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<sst xmlns="http://schemas.openxmlformats.org/spreadsheetml/2006/main" count="69707" uniqueCount="41159">
  <si>
    <t>序号
（必填，同一计划确保序号唯一，否则将影响导出结果）</t>
  </si>
  <si>
    <t>收款人全称
（必填）</t>
  </si>
  <si>
    <t>收款人身份证号
（必填）</t>
  </si>
  <si>
    <t>收款人手机号码</t>
  </si>
  <si>
    <t>最终确定发放该人补贴面积
（必填）</t>
  </si>
  <si>
    <t>最终确定发放该人补贴总金额
（必填）</t>
  </si>
  <si>
    <t>收款人家庭地址
（填写格式建议【xx乡镇xx村】）（必填）</t>
  </si>
  <si>
    <t>1</t>
  </si>
  <si>
    <t>张辉</t>
  </si>
  <si>
    <t>2303211974*****016</t>
  </si>
  <si>
    <t>1594****084</t>
  </si>
  <si>
    <t>东海镇新华村</t>
  </si>
  <si>
    <t>2</t>
  </si>
  <si>
    <t>赵臣</t>
  </si>
  <si>
    <t>2303211957*****018</t>
  </si>
  <si>
    <t>1514****452</t>
  </si>
  <si>
    <t>3</t>
  </si>
  <si>
    <t>赵海霞</t>
  </si>
  <si>
    <t>2303211974*****020</t>
  </si>
  <si>
    <t>1310****450</t>
  </si>
  <si>
    <t>4</t>
  </si>
  <si>
    <t>赵录</t>
  </si>
  <si>
    <t>2303211962*****010</t>
  </si>
  <si>
    <t>1824****823</t>
  </si>
  <si>
    <t>5</t>
  </si>
  <si>
    <t>陈庆江</t>
  </si>
  <si>
    <t>2303211966*****016</t>
  </si>
  <si>
    <t>1514****533</t>
  </si>
  <si>
    <t>6</t>
  </si>
  <si>
    <t>杨德江</t>
  </si>
  <si>
    <t>2303211958*****010</t>
  </si>
  <si>
    <t>1594****006</t>
  </si>
  <si>
    <t>7</t>
  </si>
  <si>
    <t>李广和</t>
  </si>
  <si>
    <t>2303211957*****013</t>
  </si>
  <si>
    <t>1368****326</t>
  </si>
  <si>
    <t>8</t>
  </si>
  <si>
    <t>刘艳东</t>
  </si>
  <si>
    <t>2303211980*****034</t>
  </si>
  <si>
    <t>1384****892</t>
  </si>
  <si>
    <t>9</t>
  </si>
  <si>
    <t>洪占君</t>
  </si>
  <si>
    <t>2303211974*****011</t>
  </si>
  <si>
    <t>1394****561</t>
  </si>
  <si>
    <t>10</t>
  </si>
  <si>
    <t>黄立浪</t>
  </si>
  <si>
    <t>2303211975*****017</t>
  </si>
  <si>
    <t>1594****179</t>
  </si>
  <si>
    <t>11</t>
  </si>
  <si>
    <t>张金龙</t>
  </si>
  <si>
    <t>2303211985*****015</t>
  </si>
  <si>
    <t>1394****979</t>
  </si>
  <si>
    <t>12</t>
  </si>
  <si>
    <t>高敬雪</t>
  </si>
  <si>
    <t>2303211981*****032</t>
  </si>
  <si>
    <t>1370****615</t>
  </si>
  <si>
    <t>13</t>
  </si>
  <si>
    <t>杨连义</t>
  </si>
  <si>
    <t>2303211965*****011</t>
  </si>
  <si>
    <t>1394****078</t>
  </si>
  <si>
    <t>14</t>
  </si>
  <si>
    <t>杨连德</t>
  </si>
  <si>
    <t>2303211956*****012</t>
  </si>
  <si>
    <t>1834****948</t>
  </si>
  <si>
    <t>15</t>
  </si>
  <si>
    <t>赵金龙</t>
  </si>
  <si>
    <t>2303211977*****018</t>
  </si>
  <si>
    <t>1394****770</t>
  </si>
  <si>
    <t>16</t>
  </si>
  <si>
    <t>杨连荣</t>
  </si>
  <si>
    <t>2303211965*****010</t>
  </si>
  <si>
    <t>1834****841</t>
  </si>
  <si>
    <t>17</t>
  </si>
  <si>
    <t>唐欣伟</t>
  </si>
  <si>
    <t>2303211989*****018</t>
  </si>
  <si>
    <t>1594****278</t>
  </si>
  <si>
    <t>18</t>
  </si>
  <si>
    <t>张泽臣</t>
  </si>
  <si>
    <t>2303211971*****052</t>
  </si>
  <si>
    <t>1383****651</t>
  </si>
  <si>
    <t>19</t>
  </si>
  <si>
    <t>张文彬</t>
  </si>
  <si>
    <t>2303211971*****053</t>
  </si>
  <si>
    <t>1514****315</t>
  </si>
  <si>
    <t>20</t>
  </si>
  <si>
    <t>唐艳光</t>
  </si>
  <si>
    <t>2303211977*****006</t>
  </si>
  <si>
    <t>1584****438</t>
  </si>
  <si>
    <t>21</t>
  </si>
  <si>
    <t>于海林</t>
  </si>
  <si>
    <t>1514****196</t>
  </si>
  <si>
    <t>22</t>
  </si>
  <si>
    <t>谷继章</t>
  </si>
  <si>
    <t>2303211952*****014</t>
  </si>
  <si>
    <t>1584****315</t>
  </si>
  <si>
    <t>23</t>
  </si>
  <si>
    <t>黄伟</t>
  </si>
  <si>
    <t>2303211970*****018</t>
  </si>
  <si>
    <t>1594****368</t>
  </si>
  <si>
    <t>24</t>
  </si>
  <si>
    <t>张继福</t>
  </si>
  <si>
    <t>2303211967*****010</t>
  </si>
  <si>
    <t>1554****042</t>
  </si>
  <si>
    <t>25</t>
  </si>
  <si>
    <t>李艳</t>
  </si>
  <si>
    <t>2303211965*****013</t>
  </si>
  <si>
    <t>1554****609</t>
  </si>
  <si>
    <t>26</t>
  </si>
  <si>
    <t>柏敏杰</t>
  </si>
  <si>
    <t>2303211963*****509</t>
  </si>
  <si>
    <t>1874****293</t>
  </si>
  <si>
    <t>27</t>
  </si>
  <si>
    <t>候杰</t>
  </si>
  <si>
    <t>2303211983*****014</t>
  </si>
  <si>
    <t>1394****510</t>
  </si>
  <si>
    <t>28</t>
  </si>
  <si>
    <t>洪宝林</t>
  </si>
  <si>
    <t>2303211954*****031</t>
  </si>
  <si>
    <t>1594****418</t>
  </si>
  <si>
    <t>29</t>
  </si>
  <si>
    <t>马跃文</t>
  </si>
  <si>
    <t>2303211968*****055</t>
  </si>
  <si>
    <t>1824****495</t>
  </si>
  <si>
    <t>30</t>
  </si>
  <si>
    <t>刘景友</t>
  </si>
  <si>
    <t>2303211970*****012</t>
  </si>
  <si>
    <t>1383****500</t>
  </si>
  <si>
    <t>31</t>
  </si>
  <si>
    <t>董艳春</t>
  </si>
  <si>
    <t>2303211963*****011</t>
  </si>
  <si>
    <t>1594****171</t>
  </si>
  <si>
    <t>32</t>
  </si>
  <si>
    <t>马国臣</t>
  </si>
  <si>
    <t>2303211969*****034</t>
  </si>
  <si>
    <t>1376****782</t>
  </si>
  <si>
    <t>33</t>
  </si>
  <si>
    <t>马春苹</t>
  </si>
  <si>
    <t>2303211967*****022</t>
  </si>
  <si>
    <t>34</t>
  </si>
  <si>
    <t>李桂荣</t>
  </si>
  <si>
    <t>2303211972*****006</t>
  </si>
  <si>
    <t>1524****183</t>
  </si>
  <si>
    <t>35</t>
  </si>
  <si>
    <t>牛建国</t>
  </si>
  <si>
    <t>2303211972*****015</t>
  </si>
  <si>
    <t>1594****560</t>
  </si>
  <si>
    <t>36</t>
  </si>
  <si>
    <t>孙瑞强</t>
  </si>
  <si>
    <t>2303211980*****019</t>
  </si>
  <si>
    <t>1594****257</t>
  </si>
  <si>
    <t>37</t>
  </si>
  <si>
    <t>刘景广</t>
  </si>
  <si>
    <t>2303211978*****015</t>
  </si>
  <si>
    <t>1590****230</t>
  </si>
  <si>
    <t>38</t>
  </si>
  <si>
    <t>朱兴红</t>
  </si>
  <si>
    <t>2303211979*****005</t>
  </si>
  <si>
    <t>1594****222</t>
  </si>
  <si>
    <t>39</t>
  </si>
  <si>
    <t>刘静胜</t>
  </si>
  <si>
    <t>2303211968*****010</t>
  </si>
  <si>
    <t>1384****905</t>
  </si>
  <si>
    <t>40</t>
  </si>
  <si>
    <t>李洪涛</t>
  </si>
  <si>
    <t>2303211980*****018</t>
  </si>
  <si>
    <t>1384****869</t>
  </si>
  <si>
    <t>41</t>
  </si>
  <si>
    <t>马国友</t>
  </si>
  <si>
    <t>2303211974*****015</t>
  </si>
  <si>
    <t>1514****833</t>
  </si>
  <si>
    <t>42</t>
  </si>
  <si>
    <t>冯贵成</t>
  </si>
  <si>
    <t>2303211949*****015</t>
  </si>
  <si>
    <t>1834****185</t>
  </si>
  <si>
    <t>43</t>
  </si>
  <si>
    <t>董显武</t>
  </si>
  <si>
    <t>2303211964*****011</t>
  </si>
  <si>
    <t>1560****719</t>
  </si>
  <si>
    <t>44</t>
  </si>
  <si>
    <t>杨少侠</t>
  </si>
  <si>
    <t>2303211964*****013</t>
  </si>
  <si>
    <t>1594****673</t>
  </si>
  <si>
    <t>45</t>
  </si>
  <si>
    <t>姜祖胜</t>
  </si>
  <si>
    <t>2303211975*****016</t>
  </si>
  <si>
    <t>1383****508</t>
  </si>
  <si>
    <t>46</t>
  </si>
  <si>
    <t>孔祥国</t>
  </si>
  <si>
    <t>2303211981*****018</t>
  </si>
  <si>
    <t>1984****238</t>
  </si>
  <si>
    <t>47</t>
  </si>
  <si>
    <t>孙国利</t>
  </si>
  <si>
    <t>2303211960*****015</t>
  </si>
  <si>
    <t>1584****316</t>
  </si>
  <si>
    <t>48</t>
  </si>
  <si>
    <t>张桂兰</t>
  </si>
  <si>
    <t>2303211960*****001</t>
  </si>
  <si>
    <t>1509****229</t>
  </si>
  <si>
    <t>49</t>
  </si>
  <si>
    <t>赵金彬</t>
  </si>
  <si>
    <t>2303211984*****251</t>
  </si>
  <si>
    <t>1514****931</t>
  </si>
  <si>
    <t>50</t>
  </si>
  <si>
    <t>袁立新</t>
  </si>
  <si>
    <t>1303****286</t>
  </si>
  <si>
    <t>51</t>
  </si>
  <si>
    <t>张红娜</t>
  </si>
  <si>
    <t>2303211983*****002</t>
  </si>
  <si>
    <t>1556****111</t>
  </si>
  <si>
    <t>52</t>
  </si>
  <si>
    <t>孙国福</t>
  </si>
  <si>
    <t>2303211974*****030</t>
  </si>
  <si>
    <t>1394****960</t>
  </si>
  <si>
    <t>53</t>
  </si>
  <si>
    <t>葛加宝</t>
  </si>
  <si>
    <t>2303021979*****752</t>
  </si>
  <si>
    <t>1394****337</t>
  </si>
  <si>
    <t>54</t>
  </si>
  <si>
    <t>潘显山</t>
  </si>
  <si>
    <t>2303211946*****018</t>
  </si>
  <si>
    <t>1764****159</t>
  </si>
  <si>
    <t>55</t>
  </si>
  <si>
    <t>潘水平</t>
  </si>
  <si>
    <t>2303211975*****013</t>
  </si>
  <si>
    <t>1376****957</t>
  </si>
  <si>
    <t>56</t>
  </si>
  <si>
    <t>吴昱</t>
  </si>
  <si>
    <t>2303211963*****015</t>
  </si>
  <si>
    <t>1300****839</t>
  </si>
  <si>
    <t>57</t>
  </si>
  <si>
    <t>许龙文</t>
  </si>
  <si>
    <t>2303211954*****010</t>
  </si>
  <si>
    <t>1584****924</t>
  </si>
  <si>
    <t>58</t>
  </si>
  <si>
    <t>李凤芝</t>
  </si>
  <si>
    <t>2303211970*****027</t>
  </si>
  <si>
    <t>1594****270</t>
  </si>
  <si>
    <t>59</t>
  </si>
  <si>
    <t>曹晟歆</t>
  </si>
  <si>
    <t>2303211981*****059</t>
  </si>
  <si>
    <t>1874****599</t>
  </si>
  <si>
    <t>60</t>
  </si>
  <si>
    <t>郭振宇</t>
  </si>
  <si>
    <t>2303211983*****016</t>
  </si>
  <si>
    <t>1376****011</t>
  </si>
  <si>
    <t>61</t>
  </si>
  <si>
    <t>刘景波</t>
  </si>
  <si>
    <t>2303211970*****017</t>
  </si>
  <si>
    <t>1594****964</t>
  </si>
  <si>
    <t>62</t>
  </si>
  <si>
    <t>张雷</t>
  </si>
  <si>
    <t>2303211980*****014</t>
  </si>
  <si>
    <t>1824****088</t>
  </si>
  <si>
    <t>63</t>
  </si>
  <si>
    <t>薛荣君</t>
  </si>
  <si>
    <t>2305241975*****51X</t>
  </si>
  <si>
    <t>1594****598</t>
  </si>
  <si>
    <t>64</t>
  </si>
  <si>
    <t>胡颜宝</t>
  </si>
  <si>
    <t>2303211966*****017</t>
  </si>
  <si>
    <t>1308****590</t>
  </si>
  <si>
    <t>65</t>
  </si>
  <si>
    <t>李福</t>
  </si>
  <si>
    <t>1355****905</t>
  </si>
  <si>
    <t>66</t>
  </si>
  <si>
    <t>刘吉军</t>
  </si>
  <si>
    <t>2303211964*****017</t>
  </si>
  <si>
    <t>1509****917</t>
  </si>
  <si>
    <t>67</t>
  </si>
  <si>
    <t>胡清春</t>
  </si>
  <si>
    <t>2303211974*****019</t>
  </si>
  <si>
    <t>1594****981</t>
  </si>
  <si>
    <t>68</t>
  </si>
  <si>
    <t>宋有</t>
  </si>
  <si>
    <t>2303211979*****016</t>
  </si>
  <si>
    <t>1871****222</t>
  </si>
  <si>
    <t>69</t>
  </si>
  <si>
    <t>李作成</t>
  </si>
  <si>
    <t>2303211963*****01X</t>
  </si>
  <si>
    <t>1514****250</t>
  </si>
  <si>
    <t>70</t>
  </si>
  <si>
    <t>李作义</t>
  </si>
  <si>
    <t>2303211959*****01X</t>
  </si>
  <si>
    <t>1830****606</t>
  </si>
  <si>
    <t>71</t>
  </si>
  <si>
    <t>胡颜成</t>
  </si>
  <si>
    <t>2303211961*****011</t>
  </si>
  <si>
    <t>1584****090</t>
  </si>
  <si>
    <t>72</t>
  </si>
  <si>
    <t>黄艳杰</t>
  </si>
  <si>
    <t>2303211963*****000</t>
  </si>
  <si>
    <t>1594****682</t>
  </si>
  <si>
    <t>73</t>
  </si>
  <si>
    <t>于洪涛</t>
  </si>
  <si>
    <t>2303211967*****018</t>
  </si>
  <si>
    <t>1594****695</t>
  </si>
  <si>
    <t>74</t>
  </si>
  <si>
    <t>蒋佳伟</t>
  </si>
  <si>
    <t>2303211984*****030</t>
  </si>
  <si>
    <t>1328****580</t>
  </si>
  <si>
    <t>75</t>
  </si>
  <si>
    <t>武桂珍</t>
  </si>
  <si>
    <t>2303211946*****027</t>
  </si>
  <si>
    <t>1332****480</t>
  </si>
  <si>
    <t>76</t>
  </si>
  <si>
    <t>朱灿军</t>
  </si>
  <si>
    <t>2303211970*****013</t>
  </si>
  <si>
    <t>1379****622</t>
  </si>
  <si>
    <t>77</t>
  </si>
  <si>
    <t>叶迎春</t>
  </si>
  <si>
    <t>2303211966*****011</t>
  </si>
  <si>
    <t>1871****407</t>
  </si>
  <si>
    <t>78</t>
  </si>
  <si>
    <t>姜成</t>
  </si>
  <si>
    <t>2303211973*****014</t>
  </si>
  <si>
    <t>1594****281</t>
  </si>
  <si>
    <t>79</t>
  </si>
  <si>
    <t>张海</t>
  </si>
  <si>
    <t>2303211950*****011</t>
  </si>
  <si>
    <t>1584****195</t>
  </si>
  <si>
    <t>80</t>
  </si>
  <si>
    <t>王金龙</t>
  </si>
  <si>
    <t>2303211979*****014</t>
  </si>
  <si>
    <t>1509****853</t>
  </si>
  <si>
    <t>81</t>
  </si>
  <si>
    <t>马臣</t>
  </si>
  <si>
    <t>2303211970*****010</t>
  </si>
  <si>
    <t>1390****921</t>
  </si>
  <si>
    <t>82</t>
  </si>
  <si>
    <t>汪仁</t>
  </si>
  <si>
    <t>2303211960*****016</t>
  </si>
  <si>
    <t>1881****486</t>
  </si>
  <si>
    <t>83</t>
  </si>
  <si>
    <t>吴来福</t>
  </si>
  <si>
    <t>1394****599</t>
  </si>
  <si>
    <t>84</t>
  </si>
  <si>
    <t>陈庆海</t>
  </si>
  <si>
    <t>2303211956*****01X</t>
  </si>
  <si>
    <t>1594****200</t>
  </si>
  <si>
    <t>85</t>
  </si>
  <si>
    <t>邢树林</t>
  </si>
  <si>
    <t>2303211980*****015</t>
  </si>
  <si>
    <t>1514****892</t>
  </si>
  <si>
    <t>86</t>
  </si>
  <si>
    <t>赵金花</t>
  </si>
  <si>
    <t>2303211977*****02X</t>
  </si>
  <si>
    <t>1384****478</t>
  </si>
  <si>
    <t>87</t>
  </si>
  <si>
    <t>刘斌</t>
  </si>
  <si>
    <t>2303211974*****613</t>
  </si>
  <si>
    <t>1824****068</t>
  </si>
  <si>
    <t>东海镇新生村</t>
  </si>
  <si>
    <t>88</t>
  </si>
  <si>
    <t>叶桂霞</t>
  </si>
  <si>
    <t>2303211962*****608</t>
  </si>
  <si>
    <t>1367****091</t>
  </si>
  <si>
    <t>89</t>
  </si>
  <si>
    <t>历建清</t>
  </si>
  <si>
    <t>2303211978*****617</t>
  </si>
  <si>
    <t>1584****998</t>
  </si>
  <si>
    <t>90</t>
  </si>
  <si>
    <t>张广芝</t>
  </si>
  <si>
    <t>2303211970*****607</t>
  </si>
  <si>
    <t>1394****185</t>
  </si>
  <si>
    <t>91</t>
  </si>
  <si>
    <t>王强</t>
  </si>
  <si>
    <t>2303211972*****631</t>
  </si>
  <si>
    <t>1384****825</t>
  </si>
  <si>
    <t>92</t>
  </si>
  <si>
    <t>贾国河</t>
  </si>
  <si>
    <t>2303211974*****637</t>
  </si>
  <si>
    <t>1594****704</t>
  </si>
  <si>
    <t>93</t>
  </si>
  <si>
    <t>张兴志</t>
  </si>
  <si>
    <t>2303211962*****613</t>
  </si>
  <si>
    <t>1594****172</t>
  </si>
  <si>
    <t>94</t>
  </si>
  <si>
    <t>江云花</t>
  </si>
  <si>
    <t>2303211966*****680</t>
  </si>
  <si>
    <t>1514****004</t>
  </si>
  <si>
    <t>95</t>
  </si>
  <si>
    <t>蒋兴彬</t>
  </si>
  <si>
    <t>2303211974*****635</t>
  </si>
  <si>
    <t>1524****828</t>
  </si>
  <si>
    <t>东海镇永泉村</t>
  </si>
  <si>
    <t>96</t>
  </si>
  <si>
    <t>李慎龙</t>
  </si>
  <si>
    <t>2303211980*****612</t>
  </si>
  <si>
    <t>1384****373</t>
  </si>
  <si>
    <t>97</t>
  </si>
  <si>
    <t>李学才</t>
  </si>
  <si>
    <t>2303211958*****610</t>
  </si>
  <si>
    <t>1834****580</t>
  </si>
  <si>
    <t>98</t>
  </si>
  <si>
    <t>刘振辉</t>
  </si>
  <si>
    <t>2303211972*****615</t>
  </si>
  <si>
    <t>1355****926</t>
  </si>
  <si>
    <t>99</t>
  </si>
  <si>
    <t>罗兴江</t>
  </si>
  <si>
    <t>2303211972*****613</t>
  </si>
  <si>
    <t>1504****971</t>
  </si>
  <si>
    <t>100</t>
  </si>
  <si>
    <t>姚宪君</t>
  </si>
  <si>
    <t>2303211966*****637</t>
  </si>
  <si>
    <t>1594****706</t>
  </si>
  <si>
    <t>101</t>
  </si>
  <si>
    <t>张成伟</t>
  </si>
  <si>
    <t>2303211978*****634</t>
  </si>
  <si>
    <t>1804****729</t>
  </si>
  <si>
    <t>102</t>
  </si>
  <si>
    <t>赵广财</t>
  </si>
  <si>
    <t>2303211968*****671</t>
  </si>
  <si>
    <t>1522****400</t>
  </si>
  <si>
    <t>103</t>
  </si>
  <si>
    <t>赵广发</t>
  </si>
  <si>
    <t>2303211964*****611</t>
  </si>
  <si>
    <t>1874****136</t>
  </si>
  <si>
    <t>104</t>
  </si>
  <si>
    <t>赵广友</t>
  </si>
  <si>
    <t>2303211960*****617</t>
  </si>
  <si>
    <t>1594****756</t>
  </si>
  <si>
    <t>105</t>
  </si>
  <si>
    <t>赵建</t>
  </si>
  <si>
    <t>2303211957*****618</t>
  </si>
  <si>
    <t>1394****703</t>
  </si>
  <si>
    <t>106</t>
  </si>
  <si>
    <t>赵信</t>
  </si>
  <si>
    <t>2303211955*****610</t>
  </si>
  <si>
    <t>1894****599</t>
  </si>
  <si>
    <t>107</t>
  </si>
  <si>
    <t>齐长江</t>
  </si>
  <si>
    <t>2303211977*****215</t>
  </si>
  <si>
    <t>1524****569</t>
  </si>
  <si>
    <t>108</t>
  </si>
  <si>
    <t>聂福雷</t>
  </si>
  <si>
    <t>2303211977*****610</t>
  </si>
  <si>
    <t>1576****677</t>
  </si>
  <si>
    <t>109</t>
  </si>
  <si>
    <t>叶本华</t>
  </si>
  <si>
    <t>2303211964*****010</t>
  </si>
  <si>
    <t>1533****002</t>
  </si>
  <si>
    <t>东海镇长兴村</t>
  </si>
  <si>
    <t>110</t>
  </si>
  <si>
    <t>叶洪华</t>
  </si>
  <si>
    <t>2303211968*****005</t>
  </si>
  <si>
    <t>1514****793</t>
  </si>
  <si>
    <t>111</t>
  </si>
  <si>
    <t>刘春玉</t>
  </si>
  <si>
    <t>2303211953*****019</t>
  </si>
  <si>
    <t>1524****953</t>
  </si>
  <si>
    <t>112</t>
  </si>
  <si>
    <t>宋秀凤</t>
  </si>
  <si>
    <t>2303211969*****009</t>
  </si>
  <si>
    <t>1584****063</t>
  </si>
  <si>
    <t>113</t>
  </si>
  <si>
    <t>张凯</t>
  </si>
  <si>
    <t>2303211974*****038</t>
  </si>
  <si>
    <t>1301****939</t>
  </si>
  <si>
    <t>114</t>
  </si>
  <si>
    <t>刘绍贵</t>
  </si>
  <si>
    <t>2303211947*****013</t>
  </si>
  <si>
    <t>1594****806</t>
  </si>
  <si>
    <t>115</t>
  </si>
  <si>
    <t>刘绍堂</t>
  </si>
  <si>
    <t>2303211950*****017</t>
  </si>
  <si>
    <t>1319****257</t>
  </si>
  <si>
    <t>116</t>
  </si>
  <si>
    <t>刘绍君</t>
  </si>
  <si>
    <t>2303211950*****013</t>
  </si>
  <si>
    <t>1524****564</t>
  </si>
  <si>
    <t>117</t>
  </si>
  <si>
    <t>刘绍玲</t>
  </si>
  <si>
    <t>2303211963*****032</t>
  </si>
  <si>
    <t>1834****729</t>
  </si>
  <si>
    <t>118</t>
  </si>
  <si>
    <t>关宝龙</t>
  </si>
  <si>
    <t>2303211958*****013</t>
  </si>
  <si>
    <t>1383****129</t>
  </si>
  <si>
    <t>119</t>
  </si>
  <si>
    <t>赵庆国</t>
  </si>
  <si>
    <t>2303211982*****012</t>
  </si>
  <si>
    <t>1310****145</t>
  </si>
  <si>
    <t>120</t>
  </si>
  <si>
    <t>杨德有</t>
  </si>
  <si>
    <t>2303211966*****052</t>
  </si>
  <si>
    <t>1554****644</t>
  </si>
  <si>
    <t>121</t>
  </si>
  <si>
    <t>李亚东</t>
  </si>
  <si>
    <t>2303211983*****015</t>
  </si>
  <si>
    <t>1563****556</t>
  </si>
  <si>
    <t>122</t>
  </si>
  <si>
    <t>李长江</t>
  </si>
  <si>
    <t>2303211962*****015</t>
  </si>
  <si>
    <t>1554****709</t>
  </si>
  <si>
    <t>123</t>
  </si>
  <si>
    <t>梁士生</t>
  </si>
  <si>
    <t>2303211952*****019</t>
  </si>
  <si>
    <t>1311****753</t>
  </si>
  <si>
    <t>124</t>
  </si>
  <si>
    <t>韩彩云</t>
  </si>
  <si>
    <t>2303211948*****014</t>
  </si>
  <si>
    <t>1594****667</t>
  </si>
  <si>
    <t>125</t>
  </si>
  <si>
    <t>赵金合</t>
  </si>
  <si>
    <t>2303211976*****010</t>
  </si>
  <si>
    <t>1320****728</t>
  </si>
  <si>
    <t>126</t>
  </si>
  <si>
    <t>宋启海</t>
  </si>
  <si>
    <t>2303211955*****019</t>
  </si>
  <si>
    <t>1594****465</t>
  </si>
  <si>
    <t>127</t>
  </si>
  <si>
    <t>张达田</t>
  </si>
  <si>
    <t>2303211944*****011</t>
  </si>
  <si>
    <t>1310****981</t>
  </si>
  <si>
    <t>128</t>
  </si>
  <si>
    <t>赵庆元</t>
  </si>
  <si>
    <t>2303211968*****017</t>
  </si>
  <si>
    <t>1394****552</t>
  </si>
  <si>
    <t>129</t>
  </si>
  <si>
    <t>郭福艳</t>
  </si>
  <si>
    <t>2303211972*****003</t>
  </si>
  <si>
    <t>1379****468</t>
  </si>
  <si>
    <t>130</t>
  </si>
  <si>
    <t>韩长斌</t>
  </si>
  <si>
    <t>2303211960*****039</t>
  </si>
  <si>
    <t>1319****852</t>
  </si>
  <si>
    <t>131</t>
  </si>
  <si>
    <t>朱正刚</t>
  </si>
  <si>
    <t>2303211951*****010</t>
  </si>
  <si>
    <t>1891****652</t>
  </si>
  <si>
    <t>132</t>
  </si>
  <si>
    <t>朱正和</t>
  </si>
  <si>
    <t>2303211941*****017</t>
  </si>
  <si>
    <t>1509****151</t>
  </si>
  <si>
    <t>133</t>
  </si>
  <si>
    <t>马永玖</t>
  </si>
  <si>
    <t>2303211956*****011</t>
  </si>
  <si>
    <t>1320****609</t>
  </si>
  <si>
    <t>134</t>
  </si>
  <si>
    <t>张宝江</t>
  </si>
  <si>
    <t>2303211951*****033</t>
  </si>
  <si>
    <t>1884****984</t>
  </si>
  <si>
    <t>135</t>
  </si>
  <si>
    <t>冯志申</t>
  </si>
  <si>
    <t>2303211979*****01X</t>
  </si>
  <si>
    <t>1824****926</t>
  </si>
  <si>
    <t>136</t>
  </si>
  <si>
    <t>高朋伟</t>
  </si>
  <si>
    <t>2303211973*****022</t>
  </si>
  <si>
    <t>1383****057</t>
  </si>
  <si>
    <t>137</t>
  </si>
  <si>
    <t>张有</t>
  </si>
  <si>
    <t>2303211959*****033</t>
  </si>
  <si>
    <t>1320****463</t>
  </si>
  <si>
    <t>138</t>
  </si>
  <si>
    <t>李辉</t>
  </si>
  <si>
    <t>2303211948*****006</t>
  </si>
  <si>
    <t>1584****796</t>
  </si>
  <si>
    <t>139</t>
  </si>
  <si>
    <t>刘忠起</t>
  </si>
  <si>
    <t>2303211959*****031</t>
  </si>
  <si>
    <t>1594****801</t>
  </si>
  <si>
    <t>140</t>
  </si>
  <si>
    <t>李凤久</t>
  </si>
  <si>
    <t>2303211952*****015</t>
  </si>
  <si>
    <t>1322****146</t>
  </si>
  <si>
    <t>141</t>
  </si>
  <si>
    <t>唐喜林</t>
  </si>
  <si>
    <t>2303211950*****014</t>
  </si>
  <si>
    <t>1394****056</t>
  </si>
  <si>
    <t>142</t>
  </si>
  <si>
    <t>费长君</t>
  </si>
  <si>
    <t>2303211966*****015</t>
  </si>
  <si>
    <t>1394****521</t>
  </si>
  <si>
    <t>143</t>
  </si>
  <si>
    <t>宋启芳</t>
  </si>
  <si>
    <t>2303211965*****01X</t>
  </si>
  <si>
    <t>1376****807</t>
  </si>
  <si>
    <t>144</t>
  </si>
  <si>
    <t>宋秀杰</t>
  </si>
  <si>
    <t>2303211949*****335</t>
  </si>
  <si>
    <t>1319****059</t>
  </si>
  <si>
    <t>145</t>
  </si>
  <si>
    <t>卢凤彩</t>
  </si>
  <si>
    <t>2303211985*****006</t>
  </si>
  <si>
    <t>1509****771</t>
  </si>
  <si>
    <t>146</t>
  </si>
  <si>
    <t>衣秀立</t>
  </si>
  <si>
    <t>2303211957*****009</t>
  </si>
  <si>
    <t>1834****857</t>
  </si>
  <si>
    <t>147</t>
  </si>
  <si>
    <t>张俊文</t>
  </si>
  <si>
    <t>2303211951*****016</t>
  </si>
  <si>
    <t>1514****585</t>
  </si>
  <si>
    <t>148</t>
  </si>
  <si>
    <t>张俊福</t>
  </si>
  <si>
    <t>2303211968*****014</t>
  </si>
  <si>
    <t>1319****317</t>
  </si>
  <si>
    <t>149</t>
  </si>
  <si>
    <t>宋秀仁</t>
  </si>
  <si>
    <t>2303211960*****030</t>
  </si>
  <si>
    <t>1524****900</t>
  </si>
  <si>
    <t>150</t>
  </si>
  <si>
    <t>151</t>
  </si>
  <si>
    <t>费长录</t>
  </si>
  <si>
    <t>2303211958*****015</t>
  </si>
  <si>
    <t>1576****240</t>
  </si>
  <si>
    <t>152</t>
  </si>
  <si>
    <t>宋启学</t>
  </si>
  <si>
    <t>1584****664</t>
  </si>
  <si>
    <t>153</t>
  </si>
  <si>
    <t>张春生</t>
  </si>
  <si>
    <t>2303211982*****014</t>
  </si>
  <si>
    <t>1514****176</t>
  </si>
  <si>
    <t>154</t>
  </si>
  <si>
    <t>朱正道</t>
  </si>
  <si>
    <t>2303211953*****015</t>
  </si>
  <si>
    <t>1524****911</t>
  </si>
  <si>
    <t>155</t>
  </si>
  <si>
    <t>王彩青</t>
  </si>
  <si>
    <t>2303211954*****020</t>
  </si>
  <si>
    <t>1351****978</t>
  </si>
  <si>
    <t>156</t>
  </si>
  <si>
    <t>柴万芹</t>
  </si>
  <si>
    <t>2303211953*****003</t>
  </si>
  <si>
    <t>1394****881</t>
  </si>
  <si>
    <t>157</t>
  </si>
  <si>
    <t>张凤权</t>
  </si>
  <si>
    <t>2303211971*****011</t>
  </si>
  <si>
    <t>1874****228</t>
  </si>
  <si>
    <t>158</t>
  </si>
  <si>
    <t>冯志强</t>
  </si>
  <si>
    <t>2303211976*****017</t>
  </si>
  <si>
    <t>1312****619</t>
  </si>
  <si>
    <t>159</t>
  </si>
  <si>
    <t>唐义</t>
  </si>
  <si>
    <t>2303211970*****01X</t>
  </si>
  <si>
    <t>1584****062</t>
  </si>
  <si>
    <t>160</t>
  </si>
  <si>
    <t>武青海</t>
  </si>
  <si>
    <t>1509****706</t>
  </si>
  <si>
    <t>161</t>
  </si>
  <si>
    <t>孙桂香</t>
  </si>
  <si>
    <t>2303211975*****002</t>
  </si>
  <si>
    <t>1872****329</t>
  </si>
  <si>
    <t>162</t>
  </si>
  <si>
    <t>孙敬东</t>
  </si>
  <si>
    <t>2303211973*****017</t>
  </si>
  <si>
    <t>1594****227</t>
  </si>
  <si>
    <t>163</t>
  </si>
  <si>
    <t>王金玲</t>
  </si>
  <si>
    <t>2303211968*****000</t>
  </si>
  <si>
    <t>1383****526</t>
  </si>
  <si>
    <t>164</t>
  </si>
  <si>
    <t>姜桂玲</t>
  </si>
  <si>
    <t>2303211953*****005</t>
  </si>
  <si>
    <t>1319****198</t>
  </si>
  <si>
    <t>165</t>
  </si>
  <si>
    <t>宋秀千</t>
  </si>
  <si>
    <t>2303211961*****012</t>
  </si>
  <si>
    <t>1834****463</t>
  </si>
  <si>
    <t>166</t>
  </si>
  <si>
    <t>刘凤仁</t>
  </si>
  <si>
    <t>2303211947*****053</t>
  </si>
  <si>
    <t>1594****004</t>
  </si>
  <si>
    <t>167</t>
  </si>
  <si>
    <t>刘永新</t>
  </si>
  <si>
    <t>2303211955*****033</t>
  </si>
  <si>
    <t>1393****918</t>
  </si>
  <si>
    <t>168</t>
  </si>
  <si>
    <t>费长江</t>
  </si>
  <si>
    <t>1518****028</t>
  </si>
  <si>
    <t>169</t>
  </si>
  <si>
    <t>李长海</t>
  </si>
  <si>
    <t>2303211966*****03X</t>
  </si>
  <si>
    <t>1594****812</t>
  </si>
  <si>
    <t>170</t>
  </si>
  <si>
    <t>刘春学</t>
  </si>
  <si>
    <t>2303211960*****011</t>
  </si>
  <si>
    <t>1874****979</t>
  </si>
  <si>
    <t>171</t>
  </si>
  <si>
    <t>赵金海</t>
  </si>
  <si>
    <t>1874****863</t>
  </si>
  <si>
    <t>172</t>
  </si>
  <si>
    <t>叶本新</t>
  </si>
  <si>
    <t>2303211966*****035</t>
  </si>
  <si>
    <t>1874****387</t>
  </si>
  <si>
    <t>173</t>
  </si>
  <si>
    <t>宫继有</t>
  </si>
  <si>
    <t>1584****953</t>
  </si>
  <si>
    <t>174</t>
  </si>
  <si>
    <t>李龙</t>
  </si>
  <si>
    <t>2303211964*****019</t>
  </si>
  <si>
    <t>1886****987</t>
  </si>
  <si>
    <t>175</t>
  </si>
  <si>
    <t>张亚杰</t>
  </si>
  <si>
    <t>2303211954*****003</t>
  </si>
  <si>
    <t>1717****636</t>
  </si>
  <si>
    <t>176</t>
  </si>
  <si>
    <t>刘丽云</t>
  </si>
  <si>
    <t>2303211969*****006</t>
  </si>
  <si>
    <t>1594****282</t>
  </si>
  <si>
    <t>177</t>
  </si>
  <si>
    <t>吕继学</t>
  </si>
  <si>
    <t>2323261957*****298</t>
  </si>
  <si>
    <t>1834****230</t>
  </si>
  <si>
    <t>178</t>
  </si>
  <si>
    <t>张国成</t>
  </si>
  <si>
    <t>2303211968*****016</t>
  </si>
  <si>
    <t>1530****431</t>
  </si>
  <si>
    <t>179</t>
  </si>
  <si>
    <t>李文臣</t>
  </si>
  <si>
    <t>2303211967*****033</t>
  </si>
  <si>
    <t>1584****634</t>
  </si>
  <si>
    <t>180</t>
  </si>
  <si>
    <t>潘春伟</t>
  </si>
  <si>
    <t>2303211969*****032</t>
  </si>
  <si>
    <t>1302****248</t>
  </si>
  <si>
    <t>181</t>
  </si>
  <si>
    <t>王清河</t>
  </si>
  <si>
    <t>2303211955*****038</t>
  </si>
  <si>
    <t>1338****005</t>
  </si>
  <si>
    <t>182</t>
  </si>
  <si>
    <t>崔淑艳</t>
  </si>
  <si>
    <t>2303211964*****004</t>
  </si>
  <si>
    <t>1824****520</t>
  </si>
  <si>
    <t>183</t>
  </si>
  <si>
    <t>张兴文</t>
  </si>
  <si>
    <t>1594****627</t>
  </si>
  <si>
    <t>184</t>
  </si>
  <si>
    <t>李明全</t>
  </si>
  <si>
    <t>2303211987*****032</t>
  </si>
  <si>
    <t>1394****684</t>
  </si>
  <si>
    <t>185</t>
  </si>
  <si>
    <t>王永丰</t>
  </si>
  <si>
    <t>2303211956*****010</t>
  </si>
  <si>
    <t>1514****076</t>
  </si>
  <si>
    <t>186</t>
  </si>
  <si>
    <t>张俊学</t>
  </si>
  <si>
    <t>2303211964*****016</t>
  </si>
  <si>
    <t>1368****459</t>
  </si>
  <si>
    <t>187</t>
  </si>
  <si>
    <t>林国</t>
  </si>
  <si>
    <t>2303211956*****013</t>
  </si>
  <si>
    <t>1314****181</t>
  </si>
  <si>
    <t>188</t>
  </si>
  <si>
    <t>包长林</t>
  </si>
  <si>
    <t>2303211954*****034</t>
  </si>
  <si>
    <t>1313****455</t>
  </si>
  <si>
    <t>189</t>
  </si>
  <si>
    <t>韩景祥</t>
  </si>
  <si>
    <t>2303211972*****050</t>
  </si>
  <si>
    <t>1347****986</t>
  </si>
  <si>
    <t>190</t>
  </si>
  <si>
    <t>孙敬明</t>
  </si>
  <si>
    <t>2303211971*****012</t>
  </si>
  <si>
    <t>1394****461</t>
  </si>
  <si>
    <t>191</t>
  </si>
  <si>
    <t>宋启生</t>
  </si>
  <si>
    <t>1509****178</t>
  </si>
  <si>
    <t>192</t>
  </si>
  <si>
    <t>宋启权</t>
  </si>
  <si>
    <t>2303211961*****016</t>
  </si>
  <si>
    <t>1534****189</t>
  </si>
  <si>
    <t>193</t>
  </si>
  <si>
    <t>李桂英</t>
  </si>
  <si>
    <t>2303211959*****005</t>
  </si>
  <si>
    <t>1376****389</t>
  </si>
  <si>
    <t>194</t>
  </si>
  <si>
    <t>朱兴文</t>
  </si>
  <si>
    <t>2303211964*****037</t>
  </si>
  <si>
    <t>1343****572</t>
  </si>
  <si>
    <t>195</t>
  </si>
  <si>
    <t>赵清记</t>
  </si>
  <si>
    <t>2303211951*****014</t>
  </si>
  <si>
    <t>1594****209</t>
  </si>
  <si>
    <t>196</t>
  </si>
  <si>
    <t>林君</t>
  </si>
  <si>
    <t>2303211954*****016</t>
  </si>
  <si>
    <t>1305****060</t>
  </si>
  <si>
    <t>197</t>
  </si>
  <si>
    <t>张秀良</t>
  </si>
  <si>
    <t>2303211987*****016</t>
  </si>
  <si>
    <t>1394****587</t>
  </si>
  <si>
    <t>198</t>
  </si>
  <si>
    <t>韩兴有</t>
  </si>
  <si>
    <t>2303211957*****034</t>
  </si>
  <si>
    <t>1514****832</t>
  </si>
  <si>
    <t>199</t>
  </si>
  <si>
    <t>宋秀武</t>
  </si>
  <si>
    <t>2303211968*****011</t>
  </si>
  <si>
    <t>1376****713</t>
  </si>
  <si>
    <t>200</t>
  </si>
  <si>
    <t>林波</t>
  </si>
  <si>
    <t>201</t>
  </si>
  <si>
    <t>林长波</t>
  </si>
  <si>
    <t>2303211978*****01X</t>
  </si>
  <si>
    <t>1383****287</t>
  </si>
  <si>
    <t>202</t>
  </si>
  <si>
    <t>唐喜久</t>
  </si>
  <si>
    <t>2303211950*****010</t>
  </si>
  <si>
    <t>1584****107</t>
  </si>
  <si>
    <t>203</t>
  </si>
  <si>
    <t>王继有</t>
  </si>
  <si>
    <t>2303211965*****012</t>
  </si>
  <si>
    <t>1394****882</t>
  </si>
  <si>
    <t>204</t>
  </si>
  <si>
    <t>付金良</t>
  </si>
  <si>
    <t>2303211969*****014</t>
  </si>
  <si>
    <t>1580****388</t>
  </si>
  <si>
    <t>205</t>
  </si>
  <si>
    <t>袁长有</t>
  </si>
  <si>
    <t>1584****539</t>
  </si>
  <si>
    <t>206</t>
  </si>
  <si>
    <t>高金山</t>
  </si>
  <si>
    <t>2303211973*****015</t>
  </si>
  <si>
    <t>1509****633</t>
  </si>
  <si>
    <t>207</t>
  </si>
  <si>
    <t>李可梅</t>
  </si>
  <si>
    <t>2303211968*****601</t>
  </si>
  <si>
    <t>1379****279</t>
  </si>
  <si>
    <t>208</t>
  </si>
  <si>
    <t>袁长春</t>
  </si>
  <si>
    <t>2303211972*****016</t>
  </si>
  <si>
    <t>1564****891</t>
  </si>
  <si>
    <t>209</t>
  </si>
  <si>
    <t>林长宝</t>
  </si>
  <si>
    <t>1594****154</t>
  </si>
  <si>
    <t>210</t>
  </si>
  <si>
    <t>朱新双</t>
  </si>
  <si>
    <t>2303211977*****015</t>
  </si>
  <si>
    <t>1874****166</t>
  </si>
  <si>
    <t>211</t>
  </si>
  <si>
    <t>朱新奎</t>
  </si>
  <si>
    <t>2303211983*****019</t>
  </si>
  <si>
    <t>1384****888</t>
  </si>
  <si>
    <t>212</t>
  </si>
  <si>
    <t>韩秀荣</t>
  </si>
  <si>
    <t>2303211970*****001</t>
  </si>
  <si>
    <t>1524****355</t>
  </si>
  <si>
    <t>213</t>
  </si>
  <si>
    <t>赵庆君</t>
  </si>
  <si>
    <t>2303211979*****018</t>
  </si>
  <si>
    <t>1360****880</t>
  </si>
  <si>
    <t>214</t>
  </si>
  <si>
    <t>宋启有</t>
  </si>
  <si>
    <t>2303211963*****013</t>
  </si>
  <si>
    <t>1590****565</t>
  </si>
  <si>
    <t>215</t>
  </si>
  <si>
    <t>蒋建国</t>
  </si>
  <si>
    <t>2303211988*****012</t>
  </si>
  <si>
    <t>1394****307</t>
  </si>
  <si>
    <t>216</t>
  </si>
  <si>
    <t>杨德山</t>
  </si>
  <si>
    <t>2303211958*****01X</t>
  </si>
  <si>
    <t>1594****912</t>
  </si>
  <si>
    <t>217</t>
  </si>
  <si>
    <t>孙汉连</t>
  </si>
  <si>
    <t>2303211951*****036</t>
  </si>
  <si>
    <t>1394****875</t>
  </si>
  <si>
    <t>218</t>
  </si>
  <si>
    <t>宋秀君</t>
  </si>
  <si>
    <t>2303211952*****011</t>
  </si>
  <si>
    <t>1394****313</t>
  </si>
  <si>
    <t>219</t>
  </si>
  <si>
    <t>李文富</t>
  </si>
  <si>
    <t>2303211975*****012</t>
  </si>
  <si>
    <t>1394****282</t>
  </si>
  <si>
    <t>220</t>
  </si>
  <si>
    <t>纪俊武</t>
  </si>
  <si>
    <t>2303211956*****018</t>
  </si>
  <si>
    <t>1824****155</t>
  </si>
  <si>
    <t>221</t>
  </si>
  <si>
    <t>程仕敏</t>
  </si>
  <si>
    <t>2303211967*****507</t>
  </si>
  <si>
    <t>1355****323</t>
  </si>
  <si>
    <t>222</t>
  </si>
  <si>
    <t>张连军</t>
  </si>
  <si>
    <t>2303211983*****017</t>
  </si>
  <si>
    <t>1383****103</t>
  </si>
  <si>
    <t>223</t>
  </si>
  <si>
    <t>江连成</t>
  </si>
  <si>
    <t>2303211963*****019</t>
  </si>
  <si>
    <t>224</t>
  </si>
  <si>
    <t>江涛</t>
  </si>
  <si>
    <t>2303211984*****03X</t>
  </si>
  <si>
    <t>1376****432</t>
  </si>
  <si>
    <t>225</t>
  </si>
  <si>
    <t>夏和</t>
  </si>
  <si>
    <t>2303211972*****032</t>
  </si>
  <si>
    <t>1394****915</t>
  </si>
  <si>
    <t>226</t>
  </si>
  <si>
    <t>张树岭</t>
  </si>
  <si>
    <t>2303211967*****011</t>
  </si>
  <si>
    <t>1514****792</t>
  </si>
  <si>
    <t>227</t>
  </si>
  <si>
    <t>蔡运香</t>
  </si>
  <si>
    <t>2303211962*****021</t>
  </si>
  <si>
    <t>1514****562</t>
  </si>
  <si>
    <t>228</t>
  </si>
  <si>
    <t>王继林</t>
  </si>
  <si>
    <t>2303211962*****011</t>
  </si>
  <si>
    <t>1594****564</t>
  </si>
  <si>
    <t>229</t>
  </si>
  <si>
    <t>聂俊君</t>
  </si>
  <si>
    <t>2303211972*****013</t>
  </si>
  <si>
    <t>1554****129</t>
  </si>
  <si>
    <t>230</t>
  </si>
  <si>
    <t>刘永强</t>
  </si>
  <si>
    <t>2303211982*****01X</t>
  </si>
  <si>
    <t>1337****321</t>
  </si>
  <si>
    <t>231</t>
  </si>
  <si>
    <t>于永茂</t>
  </si>
  <si>
    <t>1584****852</t>
  </si>
  <si>
    <t>232</t>
  </si>
  <si>
    <t>刘占全</t>
  </si>
  <si>
    <t>2303211966*****012</t>
  </si>
  <si>
    <t>1584****110</t>
  </si>
  <si>
    <t>233</t>
  </si>
  <si>
    <t>张学林</t>
  </si>
  <si>
    <t>2303211946*****014</t>
  </si>
  <si>
    <t>1824****205</t>
  </si>
  <si>
    <t>234</t>
  </si>
  <si>
    <t>张风英</t>
  </si>
  <si>
    <t>2303211963*****005</t>
  </si>
  <si>
    <t>1594****901</t>
  </si>
  <si>
    <t>235</t>
  </si>
  <si>
    <t>李艳丽</t>
  </si>
  <si>
    <t>2303211976*****420</t>
  </si>
  <si>
    <t>1834****977</t>
  </si>
  <si>
    <t>236</t>
  </si>
  <si>
    <t>李洪福</t>
  </si>
  <si>
    <t>2303211962*****019</t>
  </si>
  <si>
    <t>1584****821</t>
  </si>
  <si>
    <t>237</t>
  </si>
  <si>
    <t>苏广东</t>
  </si>
  <si>
    <t>2303021974*****433</t>
  </si>
  <si>
    <t>1383****942</t>
  </si>
  <si>
    <t>238</t>
  </si>
  <si>
    <t>苏长满</t>
  </si>
  <si>
    <t>1315****656</t>
  </si>
  <si>
    <t>239</t>
  </si>
  <si>
    <t>符玉凤</t>
  </si>
  <si>
    <t>2303211956*****001</t>
  </si>
  <si>
    <t>1479****247</t>
  </si>
  <si>
    <t>240</t>
  </si>
  <si>
    <t>张庆发</t>
  </si>
  <si>
    <t>2303211957*****03X</t>
  </si>
  <si>
    <t>1314****368</t>
  </si>
  <si>
    <t>241</t>
  </si>
  <si>
    <t>夏岗</t>
  </si>
  <si>
    <t>2303211970*****039</t>
  </si>
  <si>
    <t>1824****233</t>
  </si>
  <si>
    <t>242</t>
  </si>
  <si>
    <t>夏丁柱</t>
  </si>
  <si>
    <t>2303211984*****012</t>
  </si>
  <si>
    <t>1556****535</t>
  </si>
  <si>
    <t>243</t>
  </si>
  <si>
    <t>于成录</t>
  </si>
  <si>
    <t>1384****475</t>
  </si>
  <si>
    <t>244</t>
  </si>
  <si>
    <t>于永海</t>
  </si>
  <si>
    <t>1363****510</t>
  </si>
  <si>
    <t>245</t>
  </si>
  <si>
    <t>于永奎</t>
  </si>
  <si>
    <t>2303211954*****017</t>
  </si>
  <si>
    <t>1584****676</t>
  </si>
  <si>
    <t>246</t>
  </si>
  <si>
    <t>于永江</t>
  </si>
  <si>
    <t>2303211958*****016</t>
  </si>
  <si>
    <t>1363****943</t>
  </si>
  <si>
    <t>247</t>
  </si>
  <si>
    <t>张林</t>
  </si>
  <si>
    <t>1590****052</t>
  </si>
  <si>
    <t>248</t>
  </si>
  <si>
    <t>张云</t>
  </si>
  <si>
    <t>2303211962*****033</t>
  </si>
  <si>
    <t>1824****598</t>
  </si>
  <si>
    <t>249</t>
  </si>
  <si>
    <t>孙秀龙</t>
  </si>
  <si>
    <t>2303211962*****012</t>
  </si>
  <si>
    <t>1360****590</t>
  </si>
  <si>
    <t>250</t>
  </si>
  <si>
    <t>李长福</t>
  </si>
  <si>
    <t>2303211967*****014</t>
  </si>
  <si>
    <t>1363****327</t>
  </si>
  <si>
    <t>251</t>
  </si>
  <si>
    <t>陈宝奎</t>
  </si>
  <si>
    <t>1325****296</t>
  </si>
  <si>
    <t>252</t>
  </si>
  <si>
    <t>隋秀梅</t>
  </si>
  <si>
    <t>2303211976*****704</t>
  </si>
  <si>
    <t>1394****462</t>
  </si>
  <si>
    <t>253</t>
  </si>
  <si>
    <t>孙秀才</t>
  </si>
  <si>
    <t>2303211955*****01X</t>
  </si>
  <si>
    <t>1384****697</t>
  </si>
  <si>
    <t>254</t>
  </si>
  <si>
    <t>张明波</t>
  </si>
  <si>
    <t>2303211985*****005</t>
  </si>
  <si>
    <t>1335****707</t>
  </si>
  <si>
    <t>255</t>
  </si>
  <si>
    <t>闫录祥</t>
  </si>
  <si>
    <t>2303211955*****018</t>
  </si>
  <si>
    <t>1834****020</t>
  </si>
  <si>
    <t>256</t>
  </si>
  <si>
    <t>蔡连贵</t>
  </si>
  <si>
    <t>2303211958*****012</t>
  </si>
  <si>
    <t>1514****821</t>
  </si>
  <si>
    <t>257</t>
  </si>
  <si>
    <t>赵林</t>
  </si>
  <si>
    <t>2303211975*****054</t>
  </si>
  <si>
    <t>1394****932</t>
  </si>
  <si>
    <t>258</t>
  </si>
  <si>
    <t>刘占东</t>
  </si>
  <si>
    <t>2303211960*****01X</t>
  </si>
  <si>
    <t>1514****731</t>
  </si>
  <si>
    <t>259</t>
  </si>
  <si>
    <t>孙淑芹</t>
  </si>
  <si>
    <t>2303211927*****00X</t>
  </si>
  <si>
    <t>1810****469</t>
  </si>
  <si>
    <t>260</t>
  </si>
  <si>
    <t>苏长勇</t>
  </si>
  <si>
    <t>1383****966</t>
  </si>
  <si>
    <t>261</t>
  </si>
  <si>
    <t>苏长猛</t>
  </si>
  <si>
    <t>2303211954*****035</t>
  </si>
  <si>
    <t>1384****895</t>
  </si>
  <si>
    <t>262</t>
  </si>
  <si>
    <t>董艳丽</t>
  </si>
  <si>
    <t>2303211955*****002</t>
  </si>
  <si>
    <t>1314****722</t>
  </si>
  <si>
    <t>263</t>
  </si>
  <si>
    <t>张伟</t>
  </si>
  <si>
    <t>2303211977*****01X</t>
  </si>
  <si>
    <t>1366****707</t>
  </si>
  <si>
    <t>264</t>
  </si>
  <si>
    <t>杨春生</t>
  </si>
  <si>
    <t>2303211962*****539</t>
  </si>
  <si>
    <t>1325****877</t>
  </si>
  <si>
    <t>265</t>
  </si>
  <si>
    <t>夏立</t>
  </si>
  <si>
    <t>2303211963*****016</t>
  </si>
  <si>
    <t>1832****528</t>
  </si>
  <si>
    <t>266</t>
  </si>
  <si>
    <t>沈百良</t>
  </si>
  <si>
    <t>2303211964*****034</t>
  </si>
  <si>
    <t>1355****910</t>
  </si>
  <si>
    <t>267</t>
  </si>
  <si>
    <t>苏长华</t>
  </si>
  <si>
    <t>1524****968</t>
  </si>
  <si>
    <t>268</t>
  </si>
  <si>
    <t>李春雨</t>
  </si>
  <si>
    <t>2303211991*****015</t>
  </si>
  <si>
    <t>1590****844</t>
  </si>
  <si>
    <t>269</t>
  </si>
  <si>
    <t>姚俊英</t>
  </si>
  <si>
    <t>2303211965*****00X</t>
  </si>
  <si>
    <t>1800****900</t>
  </si>
  <si>
    <t>270</t>
  </si>
  <si>
    <t>聂俊清</t>
  </si>
  <si>
    <t>1390****851</t>
  </si>
  <si>
    <t>271</t>
  </si>
  <si>
    <t>张金</t>
  </si>
  <si>
    <t>1304****433</t>
  </si>
  <si>
    <t>272</t>
  </si>
  <si>
    <t>佟宝杰</t>
  </si>
  <si>
    <t>2303211965*****034</t>
  </si>
  <si>
    <t>1584****854</t>
  </si>
  <si>
    <t>273</t>
  </si>
  <si>
    <t>夏成</t>
  </si>
  <si>
    <t>1584****273</t>
  </si>
  <si>
    <t>274</t>
  </si>
  <si>
    <t>李洪文</t>
  </si>
  <si>
    <t>2303211970*****014</t>
  </si>
  <si>
    <t>1584****510</t>
  </si>
  <si>
    <t>275</t>
  </si>
  <si>
    <t>杨春彦</t>
  </si>
  <si>
    <t>2303211966*****512</t>
  </si>
  <si>
    <t>1315****158</t>
  </si>
  <si>
    <t>276</t>
  </si>
  <si>
    <t>夏君</t>
  </si>
  <si>
    <t>2303211968*****015</t>
  </si>
  <si>
    <t>1594****825</t>
  </si>
  <si>
    <t>277</t>
  </si>
  <si>
    <t>陈宝军</t>
  </si>
  <si>
    <t>2303211966*****013</t>
  </si>
  <si>
    <t>1394****892</t>
  </si>
  <si>
    <t>278</t>
  </si>
  <si>
    <t>李秋香</t>
  </si>
  <si>
    <t>2303211965*****000</t>
  </si>
  <si>
    <t>1871****918</t>
  </si>
  <si>
    <t>279</t>
  </si>
  <si>
    <t>孙秀武</t>
  </si>
  <si>
    <t>1594****126</t>
  </si>
  <si>
    <t>280</t>
  </si>
  <si>
    <t>尚晓东</t>
  </si>
  <si>
    <t>2303211972*****012</t>
  </si>
  <si>
    <t>1594****448</t>
  </si>
  <si>
    <t>281</t>
  </si>
  <si>
    <t>张福</t>
  </si>
  <si>
    <t>2303211956*****015</t>
  </si>
  <si>
    <t>1584****883</t>
  </si>
  <si>
    <t>282</t>
  </si>
  <si>
    <t>刘茹</t>
  </si>
  <si>
    <t>1335****606</t>
  </si>
  <si>
    <t>283</t>
  </si>
  <si>
    <t>杨春龙</t>
  </si>
  <si>
    <t>2303211973*****012</t>
  </si>
  <si>
    <t>1590****200</t>
  </si>
  <si>
    <t>284</t>
  </si>
  <si>
    <t>孙万江</t>
  </si>
  <si>
    <t>1355****395</t>
  </si>
  <si>
    <t>285</t>
  </si>
  <si>
    <t>纪俊胜</t>
  </si>
  <si>
    <t>2303211963*****010</t>
  </si>
  <si>
    <t>1576****209</t>
  </si>
  <si>
    <t>286</t>
  </si>
  <si>
    <t>佟桂云</t>
  </si>
  <si>
    <t>2303211949*****002</t>
  </si>
  <si>
    <t>1479****028</t>
  </si>
  <si>
    <t>287</t>
  </si>
  <si>
    <t>张才</t>
  </si>
  <si>
    <t>2303211969*****017</t>
  </si>
  <si>
    <t>1504****839</t>
  </si>
  <si>
    <t>288</t>
  </si>
  <si>
    <t>苏长丽</t>
  </si>
  <si>
    <t>2303211968*****025</t>
  </si>
  <si>
    <t>1820****012</t>
  </si>
  <si>
    <t>289</t>
  </si>
  <si>
    <t>佟宝代</t>
  </si>
  <si>
    <t>1504****637</t>
  </si>
  <si>
    <t>290</t>
  </si>
  <si>
    <t>李洪武</t>
  </si>
  <si>
    <t>2303211966*****010</t>
  </si>
  <si>
    <t>1834****739</t>
  </si>
  <si>
    <t>291</t>
  </si>
  <si>
    <t>苏长惠</t>
  </si>
  <si>
    <t>2303211959*****002</t>
  </si>
  <si>
    <t>292</t>
  </si>
  <si>
    <t>孙汉林</t>
  </si>
  <si>
    <t>2303211957*****01X</t>
  </si>
  <si>
    <t>1518****916</t>
  </si>
  <si>
    <t>293</t>
  </si>
  <si>
    <t>蒋会祥</t>
  </si>
  <si>
    <t>2303211971*****038</t>
  </si>
  <si>
    <t>1554****971</t>
  </si>
  <si>
    <t>294</t>
  </si>
  <si>
    <t>佟桂兰</t>
  </si>
  <si>
    <t>2303211953*****002</t>
  </si>
  <si>
    <t>1584****141</t>
  </si>
  <si>
    <t>295</t>
  </si>
  <si>
    <t>李长森</t>
  </si>
  <si>
    <t>2303211955*****015</t>
  </si>
  <si>
    <t>1313****179</t>
  </si>
  <si>
    <t>296</t>
  </si>
  <si>
    <t>宋金龙</t>
  </si>
  <si>
    <t>1325****234</t>
  </si>
  <si>
    <t>297</t>
  </si>
  <si>
    <t>柳德森</t>
  </si>
  <si>
    <t>1874****695</t>
  </si>
  <si>
    <t>298</t>
  </si>
  <si>
    <t>李桂香</t>
  </si>
  <si>
    <t>2303211946*****006</t>
  </si>
  <si>
    <t>1573****065</t>
  </si>
  <si>
    <t>299</t>
  </si>
  <si>
    <t>于德贵</t>
  </si>
  <si>
    <t>1300****377</t>
  </si>
  <si>
    <t>300</t>
  </si>
  <si>
    <t>刘德发</t>
  </si>
  <si>
    <t>1584****190</t>
  </si>
  <si>
    <t>301</t>
  </si>
  <si>
    <t>代淑英</t>
  </si>
  <si>
    <t>2303021964*****441</t>
  </si>
  <si>
    <t>1383****089</t>
  </si>
  <si>
    <t>302</t>
  </si>
  <si>
    <t>孙万河</t>
  </si>
  <si>
    <t>2303211966*****050</t>
  </si>
  <si>
    <t>1355****012</t>
  </si>
  <si>
    <t>303</t>
  </si>
  <si>
    <t>聂艳丽</t>
  </si>
  <si>
    <t>2303211976*****001</t>
  </si>
  <si>
    <t>1575****974</t>
  </si>
  <si>
    <t>304</t>
  </si>
  <si>
    <t>赵淑立</t>
  </si>
  <si>
    <t>2303211977*****003</t>
  </si>
  <si>
    <t>1832****369</t>
  </si>
  <si>
    <t>305</t>
  </si>
  <si>
    <t>张忠君</t>
  </si>
  <si>
    <t>2303211969*****037</t>
  </si>
  <si>
    <t>1824****579</t>
  </si>
  <si>
    <t>306</t>
  </si>
  <si>
    <t>姚淑贤</t>
  </si>
  <si>
    <t>2303211952*****007</t>
  </si>
  <si>
    <t>1394****475</t>
  </si>
  <si>
    <t>307</t>
  </si>
  <si>
    <t>李伟</t>
  </si>
  <si>
    <t>1394****015</t>
  </si>
  <si>
    <t>308</t>
  </si>
  <si>
    <t>李文秋</t>
  </si>
  <si>
    <t>1384****818</t>
  </si>
  <si>
    <t>309</t>
  </si>
  <si>
    <t>宁强</t>
  </si>
  <si>
    <t>2303211978*****013</t>
  </si>
  <si>
    <t>1320****088</t>
  </si>
  <si>
    <t>310</t>
  </si>
  <si>
    <t>宁刚</t>
  </si>
  <si>
    <t>2303211974*****013</t>
  </si>
  <si>
    <t>1594****198</t>
  </si>
  <si>
    <t>311</t>
  </si>
  <si>
    <t>李敏</t>
  </si>
  <si>
    <t>2303031998*****327</t>
  </si>
  <si>
    <t>1323****182</t>
  </si>
  <si>
    <t>312</t>
  </si>
  <si>
    <t>李波</t>
  </si>
  <si>
    <t>2303211979*****430</t>
  </si>
  <si>
    <t>1384****677</t>
  </si>
  <si>
    <t>313</t>
  </si>
  <si>
    <t>于静</t>
  </si>
  <si>
    <t>2303211985*****20X</t>
  </si>
  <si>
    <t>1394****178</t>
  </si>
  <si>
    <t>314</t>
  </si>
  <si>
    <t>张荣祥</t>
  </si>
  <si>
    <t>2303211968*****01X</t>
  </si>
  <si>
    <t>1874****738</t>
  </si>
  <si>
    <t>315</t>
  </si>
  <si>
    <t>2303211981*****014</t>
  </si>
  <si>
    <t>1580****381</t>
  </si>
  <si>
    <t>316</t>
  </si>
  <si>
    <t>李勇德</t>
  </si>
  <si>
    <t>1594****570</t>
  </si>
  <si>
    <t>317</t>
  </si>
  <si>
    <t>符希和</t>
  </si>
  <si>
    <t>2303211943*****015</t>
  </si>
  <si>
    <t>1514****861</t>
  </si>
  <si>
    <t>318</t>
  </si>
  <si>
    <t>符希成</t>
  </si>
  <si>
    <t>2303211951*****011</t>
  </si>
  <si>
    <t>1325****206</t>
  </si>
  <si>
    <t>319</t>
  </si>
  <si>
    <t>宋贵祥</t>
  </si>
  <si>
    <t>1524****827</t>
  </si>
  <si>
    <t>320</t>
  </si>
  <si>
    <t>杨洪辉</t>
  </si>
  <si>
    <t>2303211976*****004</t>
  </si>
  <si>
    <t>1319****906</t>
  </si>
  <si>
    <t>321</t>
  </si>
  <si>
    <t>卢继耀</t>
  </si>
  <si>
    <t>2303211969*****012</t>
  </si>
  <si>
    <t>1383****858</t>
  </si>
  <si>
    <t>322</t>
  </si>
  <si>
    <t>卢学君</t>
  </si>
  <si>
    <t>2303211959*****012</t>
  </si>
  <si>
    <t>1394****316</t>
  </si>
  <si>
    <t>323</t>
  </si>
  <si>
    <t>宋金光</t>
  </si>
  <si>
    <t>1379****743</t>
  </si>
  <si>
    <t>324</t>
  </si>
  <si>
    <t>张庆丰</t>
  </si>
  <si>
    <t>1599****382</t>
  </si>
  <si>
    <t>325</t>
  </si>
  <si>
    <t>祁福河</t>
  </si>
  <si>
    <t>2303211973*****011</t>
  </si>
  <si>
    <t>1319****729</t>
  </si>
  <si>
    <t>326</t>
  </si>
  <si>
    <t>祁福荣</t>
  </si>
  <si>
    <t>2303211954*****019</t>
  </si>
  <si>
    <t>1594****309</t>
  </si>
  <si>
    <t>327</t>
  </si>
  <si>
    <t>祁福海</t>
  </si>
  <si>
    <t>2303211957*****017</t>
  </si>
  <si>
    <t>1521****181</t>
  </si>
  <si>
    <t>328</t>
  </si>
  <si>
    <t>祁晓光</t>
  </si>
  <si>
    <t>2303211987*****012</t>
  </si>
  <si>
    <t>1576****383</t>
  </si>
  <si>
    <t>329</t>
  </si>
  <si>
    <t>宫凤云</t>
  </si>
  <si>
    <t>2303211946*****008</t>
  </si>
  <si>
    <t>1394****531</t>
  </si>
  <si>
    <t>330</t>
  </si>
  <si>
    <t>卢宝兴</t>
  </si>
  <si>
    <t>2303211960*****018</t>
  </si>
  <si>
    <t>1384****896</t>
  </si>
  <si>
    <t>331</t>
  </si>
  <si>
    <t>陶化龙</t>
  </si>
  <si>
    <t>2303211967*****013</t>
  </si>
  <si>
    <t>1590****963</t>
  </si>
  <si>
    <t>332</t>
  </si>
  <si>
    <t>尤春发</t>
  </si>
  <si>
    <t>2303211971*****013</t>
  </si>
  <si>
    <t>1319****406</t>
  </si>
  <si>
    <t>333</t>
  </si>
  <si>
    <t>徐洪彬</t>
  </si>
  <si>
    <t>2303211977*****016</t>
  </si>
  <si>
    <t>1363****574</t>
  </si>
  <si>
    <t>334</t>
  </si>
  <si>
    <t>纪俊丰</t>
  </si>
  <si>
    <t>2303211972*****018</t>
  </si>
  <si>
    <t>1563****994</t>
  </si>
  <si>
    <t>335</t>
  </si>
  <si>
    <t>鞠青云</t>
  </si>
  <si>
    <t>2303031960*****223</t>
  </si>
  <si>
    <t>1874****536</t>
  </si>
  <si>
    <t>336</t>
  </si>
  <si>
    <t>马元琢</t>
  </si>
  <si>
    <t>1384****411</t>
  </si>
  <si>
    <t>337</t>
  </si>
  <si>
    <t>张建</t>
  </si>
  <si>
    <t>2303211970*****019</t>
  </si>
  <si>
    <t>1319****180</t>
  </si>
  <si>
    <t>338</t>
  </si>
  <si>
    <t>梁宏</t>
  </si>
  <si>
    <t>1516****033</t>
  </si>
  <si>
    <t>339</t>
  </si>
  <si>
    <t>汲兴国</t>
  </si>
  <si>
    <t>2303211940*****018</t>
  </si>
  <si>
    <t>1514****156</t>
  </si>
  <si>
    <t>340</t>
  </si>
  <si>
    <t>汲雪霞</t>
  </si>
  <si>
    <t>1560****176</t>
  </si>
  <si>
    <t>341</t>
  </si>
  <si>
    <t>许景芝</t>
  </si>
  <si>
    <t>2303211962*****00X</t>
  </si>
  <si>
    <t>1370****695</t>
  </si>
  <si>
    <t>342</t>
  </si>
  <si>
    <t>张国财</t>
  </si>
  <si>
    <t>1376****159</t>
  </si>
  <si>
    <t>343</t>
  </si>
  <si>
    <t>宋启斌</t>
  </si>
  <si>
    <t>2303211957*****012</t>
  </si>
  <si>
    <t>1376****138</t>
  </si>
  <si>
    <t>344</t>
  </si>
  <si>
    <t>郭英臣</t>
  </si>
  <si>
    <t>2303211976*****014</t>
  </si>
  <si>
    <t>1824****897</t>
  </si>
  <si>
    <t>345</t>
  </si>
  <si>
    <t>宋启文</t>
  </si>
  <si>
    <t>2303211969*****016</t>
  </si>
  <si>
    <t>1594****275</t>
  </si>
  <si>
    <t>346</t>
  </si>
  <si>
    <t>张尚友</t>
  </si>
  <si>
    <t>2303211945*****019</t>
  </si>
  <si>
    <t>1584****936</t>
  </si>
  <si>
    <t>347</t>
  </si>
  <si>
    <t>张玉金</t>
  </si>
  <si>
    <t>2303211959*****018</t>
  </si>
  <si>
    <t>1355****628</t>
  </si>
  <si>
    <t>348</t>
  </si>
  <si>
    <t>郭雪松</t>
  </si>
  <si>
    <t>2303211990*****031</t>
  </si>
  <si>
    <t>1394****105</t>
  </si>
  <si>
    <t>349</t>
  </si>
  <si>
    <t>郭福贵</t>
  </si>
  <si>
    <t>2303211953*****018</t>
  </si>
  <si>
    <t>1370****478</t>
  </si>
  <si>
    <t>350</t>
  </si>
  <si>
    <t>张立</t>
  </si>
  <si>
    <t>1335****840</t>
  </si>
  <si>
    <t>351</t>
  </si>
  <si>
    <t>宫凤芹</t>
  </si>
  <si>
    <t>2303211941*****003</t>
  </si>
  <si>
    <t>1514****021</t>
  </si>
  <si>
    <t>352</t>
  </si>
  <si>
    <t>尚海成</t>
  </si>
  <si>
    <t>2303211986*****038</t>
  </si>
  <si>
    <t>1594****409</t>
  </si>
  <si>
    <t>353</t>
  </si>
  <si>
    <t>徐向荣</t>
  </si>
  <si>
    <t>2303211957*****030</t>
  </si>
  <si>
    <t>1380****896</t>
  </si>
  <si>
    <t>354</t>
  </si>
  <si>
    <t>张守才</t>
  </si>
  <si>
    <t>1383****537</t>
  </si>
  <si>
    <t>355</t>
  </si>
  <si>
    <t>贾德宝</t>
  </si>
  <si>
    <t>1316****575</t>
  </si>
  <si>
    <t>356</t>
  </si>
  <si>
    <t>马元江</t>
  </si>
  <si>
    <t>1370****883</t>
  </si>
  <si>
    <t>357</t>
  </si>
  <si>
    <t>符希平</t>
  </si>
  <si>
    <t>2303211948*****013</t>
  </si>
  <si>
    <t>5738****</t>
  </si>
  <si>
    <t>358</t>
  </si>
  <si>
    <t>齐富</t>
  </si>
  <si>
    <t>1320****096</t>
  </si>
  <si>
    <t>359</t>
  </si>
  <si>
    <t>张胜</t>
  </si>
  <si>
    <t>1580****670</t>
  </si>
  <si>
    <t>360</t>
  </si>
  <si>
    <t>张树华</t>
  </si>
  <si>
    <t>1584****550</t>
  </si>
  <si>
    <t>361</t>
  </si>
  <si>
    <t>卢朝辉</t>
  </si>
  <si>
    <t>1509****915</t>
  </si>
  <si>
    <t>362</t>
  </si>
  <si>
    <t>史建立</t>
  </si>
  <si>
    <t>2303211981*****038</t>
  </si>
  <si>
    <t>1394****258</t>
  </si>
  <si>
    <t>363</t>
  </si>
  <si>
    <t>张玉平</t>
  </si>
  <si>
    <t>1524****789</t>
  </si>
  <si>
    <t>364</t>
  </si>
  <si>
    <t>张玉坤</t>
  </si>
  <si>
    <t>1554****836</t>
  </si>
  <si>
    <t>365</t>
  </si>
  <si>
    <t>郭久龙</t>
  </si>
  <si>
    <t>2303211962*****529</t>
  </si>
  <si>
    <t>1524****902</t>
  </si>
  <si>
    <t>366</t>
  </si>
  <si>
    <t>郭万金</t>
  </si>
  <si>
    <t>2303211981*****010</t>
  </si>
  <si>
    <t>1310****351</t>
  </si>
  <si>
    <t>367</t>
  </si>
  <si>
    <t>郭树清</t>
  </si>
  <si>
    <t>1834****862</t>
  </si>
  <si>
    <t>368</t>
  </si>
  <si>
    <t>毕春东</t>
  </si>
  <si>
    <t>2303211968*****019</t>
  </si>
  <si>
    <t>1594****085</t>
  </si>
  <si>
    <t>369</t>
  </si>
  <si>
    <t>张树旺</t>
  </si>
  <si>
    <t>1554****157</t>
  </si>
  <si>
    <t>370</t>
  </si>
  <si>
    <t>张树俊</t>
  </si>
  <si>
    <t>2303211959*****011</t>
  </si>
  <si>
    <t>1394****522</t>
  </si>
  <si>
    <t>371</t>
  </si>
  <si>
    <t>张武军</t>
  </si>
  <si>
    <t>2303211986*****013</t>
  </si>
  <si>
    <t>1804****444</t>
  </si>
  <si>
    <t>372</t>
  </si>
  <si>
    <t>邢希久</t>
  </si>
  <si>
    <t>1312****257</t>
  </si>
  <si>
    <t>373</t>
  </si>
  <si>
    <t>史福信</t>
  </si>
  <si>
    <t>2303211966*****01X</t>
  </si>
  <si>
    <t>1394****802</t>
  </si>
  <si>
    <t>374</t>
  </si>
  <si>
    <t>张树修</t>
  </si>
  <si>
    <t>2303211965*****039</t>
  </si>
  <si>
    <t>1857****499</t>
  </si>
  <si>
    <t>375</t>
  </si>
  <si>
    <t>王志福</t>
  </si>
  <si>
    <t>2303211956*****017</t>
  </si>
  <si>
    <t>1320****251</t>
  </si>
  <si>
    <t>376</t>
  </si>
  <si>
    <t>郭久海</t>
  </si>
  <si>
    <t>1384****648</t>
  </si>
  <si>
    <t>377</t>
  </si>
  <si>
    <t>卢朝旭</t>
  </si>
  <si>
    <t>1394****537</t>
  </si>
  <si>
    <t>378</t>
  </si>
  <si>
    <t>张国有</t>
  </si>
  <si>
    <t>1319****467</t>
  </si>
  <si>
    <t>379</t>
  </si>
  <si>
    <t>赵金芳</t>
  </si>
  <si>
    <t>2303211969*****002</t>
  </si>
  <si>
    <t>1563****979</t>
  </si>
  <si>
    <t>380</t>
  </si>
  <si>
    <t>聂荣</t>
  </si>
  <si>
    <t>2303211969*****015</t>
  </si>
  <si>
    <t>1324****883</t>
  </si>
  <si>
    <t>381</t>
  </si>
  <si>
    <t>尤建国</t>
  </si>
  <si>
    <t>2303211970*****034</t>
  </si>
  <si>
    <t>1339****219</t>
  </si>
  <si>
    <t>382</t>
  </si>
  <si>
    <t>贾春生</t>
  </si>
  <si>
    <t>1504****711</t>
  </si>
  <si>
    <t>383</t>
  </si>
  <si>
    <t>张玉良</t>
  </si>
  <si>
    <t>1394****028</t>
  </si>
  <si>
    <t>384</t>
  </si>
  <si>
    <t>卢有文</t>
  </si>
  <si>
    <t>1384****940</t>
  </si>
  <si>
    <t>385</t>
  </si>
  <si>
    <t>任占祥</t>
  </si>
  <si>
    <t>2303211967*****019</t>
  </si>
  <si>
    <t>1363****967</t>
  </si>
  <si>
    <t>386</t>
  </si>
  <si>
    <t>张玉龙</t>
  </si>
  <si>
    <t>2303211972*****014</t>
  </si>
  <si>
    <t>1394****820</t>
  </si>
  <si>
    <t>387</t>
  </si>
  <si>
    <t>杨艳秋</t>
  </si>
  <si>
    <t>2303211991*****003</t>
  </si>
  <si>
    <t>388</t>
  </si>
  <si>
    <t>卢朝阳</t>
  </si>
  <si>
    <t>1874****109</t>
  </si>
  <si>
    <t>389</t>
  </si>
  <si>
    <t>梁军</t>
  </si>
  <si>
    <t>2303211976*****012</t>
  </si>
  <si>
    <t>1384****898</t>
  </si>
  <si>
    <t>390</t>
  </si>
  <si>
    <t>董亚珍</t>
  </si>
  <si>
    <t>2309031960*****621</t>
  </si>
  <si>
    <t>1355****867</t>
  </si>
  <si>
    <t>391</t>
  </si>
  <si>
    <t>王成龙</t>
  </si>
  <si>
    <t>2303211978*****018</t>
  </si>
  <si>
    <t>1383****565</t>
  </si>
  <si>
    <t>392</t>
  </si>
  <si>
    <t>宋井田</t>
  </si>
  <si>
    <t>2303211977*****011</t>
  </si>
  <si>
    <t>1379****900</t>
  </si>
  <si>
    <t>393</t>
  </si>
  <si>
    <t>马玉芹</t>
  </si>
  <si>
    <t>2303211951*****028</t>
  </si>
  <si>
    <t>1590****342</t>
  </si>
  <si>
    <t>394</t>
  </si>
  <si>
    <t>朱正芝</t>
  </si>
  <si>
    <t>2303211960*****008</t>
  </si>
  <si>
    <t>1584****198</t>
  </si>
  <si>
    <t>395</t>
  </si>
  <si>
    <t>张德才</t>
  </si>
  <si>
    <t>2303211955*****014</t>
  </si>
  <si>
    <t>1368****888</t>
  </si>
  <si>
    <t>396</t>
  </si>
  <si>
    <t>王桂英</t>
  </si>
  <si>
    <t>2303211967*****009</t>
  </si>
  <si>
    <t>1383****979</t>
  </si>
  <si>
    <t>397</t>
  </si>
  <si>
    <t>陶化福</t>
  </si>
  <si>
    <t>1576****280</t>
  </si>
  <si>
    <t>398</t>
  </si>
  <si>
    <t>宋思琦</t>
  </si>
  <si>
    <t>2303211992*****006</t>
  </si>
  <si>
    <t>1800****547</t>
  </si>
  <si>
    <t>399</t>
  </si>
  <si>
    <t>邢希珍</t>
  </si>
  <si>
    <t>2303211970*****005</t>
  </si>
  <si>
    <t>1504****583</t>
  </si>
  <si>
    <t>400</t>
  </si>
  <si>
    <t>宋启祥</t>
  </si>
  <si>
    <t>2303211964*****015</t>
  </si>
  <si>
    <t>401</t>
  </si>
  <si>
    <t>贾春凤</t>
  </si>
  <si>
    <t>2303211965*****007</t>
  </si>
  <si>
    <t>1594****310</t>
  </si>
  <si>
    <t>402</t>
  </si>
  <si>
    <t>栾国臣</t>
  </si>
  <si>
    <t>2303211963*****732</t>
  </si>
  <si>
    <t>1834****889</t>
  </si>
  <si>
    <t>403</t>
  </si>
  <si>
    <t>张柱</t>
  </si>
  <si>
    <t>1301****948</t>
  </si>
  <si>
    <t>404</t>
  </si>
  <si>
    <t>张守仁</t>
  </si>
  <si>
    <t>2303211965*****019</t>
  </si>
  <si>
    <t>1310****172</t>
  </si>
  <si>
    <t>405</t>
  </si>
  <si>
    <t>张玉权</t>
  </si>
  <si>
    <t>2303211978*****012</t>
  </si>
  <si>
    <t>1394****328</t>
  </si>
  <si>
    <t>406</t>
  </si>
  <si>
    <t>张国富</t>
  </si>
  <si>
    <t>2303211970*****011</t>
  </si>
  <si>
    <t>1524****878</t>
  </si>
  <si>
    <t>407</t>
  </si>
  <si>
    <t>卢纪辉</t>
  </si>
  <si>
    <t>2303211977*****017</t>
  </si>
  <si>
    <t>1376****333</t>
  </si>
  <si>
    <t>408</t>
  </si>
  <si>
    <t>汪庆岗</t>
  </si>
  <si>
    <t>2303211947*****017</t>
  </si>
  <si>
    <t>1394****970</t>
  </si>
  <si>
    <t>409</t>
  </si>
  <si>
    <t>孙兆和</t>
  </si>
  <si>
    <t>2303211945*****016</t>
  </si>
  <si>
    <t>1312****109</t>
  </si>
  <si>
    <t>410</t>
  </si>
  <si>
    <t>张玉周</t>
  </si>
  <si>
    <t>2303211940*****019</t>
  </si>
  <si>
    <t>1376****323</t>
  </si>
  <si>
    <t>411</t>
  </si>
  <si>
    <t>张振国</t>
  </si>
  <si>
    <t>1394****737</t>
  </si>
  <si>
    <t>412</t>
  </si>
  <si>
    <t>张振才</t>
  </si>
  <si>
    <t>2303211962*****01X</t>
  </si>
  <si>
    <t>1355****778</t>
  </si>
  <si>
    <t>413</t>
  </si>
  <si>
    <t>孙颖太</t>
  </si>
  <si>
    <t>2303211968*****013</t>
  </si>
  <si>
    <t>1514****859</t>
  </si>
  <si>
    <t>414</t>
  </si>
  <si>
    <t>孙兆贵</t>
  </si>
  <si>
    <t>2303211957*****052</t>
  </si>
  <si>
    <t>1874****703</t>
  </si>
  <si>
    <t>415</t>
  </si>
  <si>
    <t>宋绍臣</t>
  </si>
  <si>
    <t>2303211953*****014</t>
  </si>
  <si>
    <t>1394****108</t>
  </si>
  <si>
    <t>416</t>
  </si>
  <si>
    <t>裴存伟</t>
  </si>
  <si>
    <t>2303211982*****016</t>
  </si>
  <si>
    <t>1384****138</t>
  </si>
  <si>
    <t>417</t>
  </si>
  <si>
    <t>张泽军</t>
  </si>
  <si>
    <t>2303211963*****030</t>
  </si>
  <si>
    <t>1300****132</t>
  </si>
  <si>
    <t>418</t>
  </si>
  <si>
    <t>孙兆学</t>
  </si>
  <si>
    <t>2303211953*****010</t>
  </si>
  <si>
    <t>1319****528</t>
  </si>
  <si>
    <t>419</t>
  </si>
  <si>
    <t>李相玉</t>
  </si>
  <si>
    <t>1363****442</t>
  </si>
  <si>
    <t>420</t>
  </si>
  <si>
    <t>侯玉杰</t>
  </si>
  <si>
    <t>1383****086</t>
  </si>
  <si>
    <t>421</t>
  </si>
  <si>
    <t>朱玉林</t>
  </si>
  <si>
    <t>2303211953*****01X</t>
  </si>
  <si>
    <t>1874****290</t>
  </si>
  <si>
    <t>422</t>
  </si>
  <si>
    <t>苏长斌</t>
  </si>
  <si>
    <t>2303211964*****018</t>
  </si>
  <si>
    <t>1840****057</t>
  </si>
  <si>
    <t>423</t>
  </si>
  <si>
    <t>倪淑华</t>
  </si>
  <si>
    <t>1383****577</t>
  </si>
  <si>
    <t>424</t>
  </si>
  <si>
    <t>褚昊铭</t>
  </si>
  <si>
    <t>2303212003*****031</t>
  </si>
  <si>
    <t>1514****938</t>
  </si>
  <si>
    <t>425</t>
  </si>
  <si>
    <t>苏长生</t>
  </si>
  <si>
    <t>2303211958*****017</t>
  </si>
  <si>
    <t>1384****768</t>
  </si>
  <si>
    <t>426</t>
  </si>
  <si>
    <t>朱玉才</t>
  </si>
  <si>
    <t>2303211957*****011</t>
  </si>
  <si>
    <t>1312****157</t>
  </si>
  <si>
    <t>427</t>
  </si>
  <si>
    <t>朱玉海</t>
  </si>
  <si>
    <t>2303211961*****01X</t>
  </si>
  <si>
    <t>1379****021</t>
  </si>
  <si>
    <t>428</t>
  </si>
  <si>
    <t>朱玉山</t>
  </si>
  <si>
    <t>2303211948*****016</t>
  </si>
  <si>
    <t>1394****206</t>
  </si>
  <si>
    <t>429</t>
  </si>
  <si>
    <t>王洪富</t>
  </si>
  <si>
    <t>1524****010</t>
  </si>
  <si>
    <t>430</t>
  </si>
  <si>
    <t>孙俊太</t>
  </si>
  <si>
    <t>2303211982*****035</t>
  </si>
  <si>
    <t>1594****092</t>
  </si>
  <si>
    <t>431</t>
  </si>
  <si>
    <t>苏长发</t>
  </si>
  <si>
    <t>2303211963*****014</t>
  </si>
  <si>
    <t>1308****712</t>
  </si>
  <si>
    <t>432</t>
  </si>
  <si>
    <t>王军</t>
  </si>
  <si>
    <t>1594****922</t>
  </si>
  <si>
    <t>433</t>
  </si>
  <si>
    <t>代春才</t>
  </si>
  <si>
    <t>1584****983</t>
  </si>
  <si>
    <t>434</t>
  </si>
  <si>
    <t>李长金</t>
  </si>
  <si>
    <t>2303211961*****013</t>
  </si>
  <si>
    <t>1509****108</t>
  </si>
  <si>
    <t>435</t>
  </si>
  <si>
    <t>汪关军</t>
  </si>
  <si>
    <t>2303211978*****037</t>
  </si>
  <si>
    <t>1394****541</t>
  </si>
  <si>
    <t>436</t>
  </si>
  <si>
    <t>苏长文</t>
  </si>
  <si>
    <t>2303211952*****017</t>
  </si>
  <si>
    <t>1518****186</t>
  </si>
  <si>
    <t>437</t>
  </si>
  <si>
    <t>熊淑华</t>
  </si>
  <si>
    <t>1891****241</t>
  </si>
  <si>
    <t>438</t>
  </si>
  <si>
    <t>王洪贵</t>
  </si>
  <si>
    <t>1584****912</t>
  </si>
  <si>
    <t>439</t>
  </si>
  <si>
    <t>李清林</t>
  </si>
  <si>
    <t>2303211972*****034</t>
  </si>
  <si>
    <t>1394****602</t>
  </si>
  <si>
    <t>440</t>
  </si>
  <si>
    <t>王玉福</t>
  </si>
  <si>
    <t>2303211950*****016</t>
  </si>
  <si>
    <t>1594****973</t>
  </si>
  <si>
    <t>441</t>
  </si>
  <si>
    <t>王海</t>
  </si>
  <si>
    <t>2303211978*****010</t>
  </si>
  <si>
    <t>1834****349</t>
  </si>
  <si>
    <t>442</t>
  </si>
  <si>
    <t>刘卫成</t>
  </si>
  <si>
    <t>1890****488</t>
  </si>
  <si>
    <t>443</t>
  </si>
  <si>
    <t>刘生</t>
  </si>
  <si>
    <t>444</t>
  </si>
  <si>
    <t>侯玉梅</t>
  </si>
  <si>
    <t>1514****767</t>
  </si>
  <si>
    <t>445</t>
  </si>
  <si>
    <t>李桂兰</t>
  </si>
  <si>
    <t>2303211953*****006</t>
  </si>
  <si>
    <t>1590****714</t>
  </si>
  <si>
    <t>446</t>
  </si>
  <si>
    <t>闫国柱</t>
  </si>
  <si>
    <t>1576****164</t>
  </si>
  <si>
    <t>447</t>
  </si>
  <si>
    <t>王海华</t>
  </si>
  <si>
    <t>2303021977*****042</t>
  </si>
  <si>
    <t>1509****105</t>
  </si>
  <si>
    <t>448</t>
  </si>
  <si>
    <t>常福海</t>
  </si>
  <si>
    <t>2303211950*****018</t>
  </si>
  <si>
    <t>1840****616</t>
  </si>
  <si>
    <t>449</t>
  </si>
  <si>
    <t>宋绍富</t>
  </si>
  <si>
    <t>1590****040</t>
  </si>
  <si>
    <t>450</t>
  </si>
  <si>
    <t>苏长福</t>
  </si>
  <si>
    <t>1872****984</t>
  </si>
  <si>
    <t>451</t>
  </si>
  <si>
    <t>宋淑云</t>
  </si>
  <si>
    <t>2303211965*****009</t>
  </si>
  <si>
    <t>1594****574</t>
  </si>
  <si>
    <t>452</t>
  </si>
  <si>
    <t>石向阳</t>
  </si>
  <si>
    <t>2303211959*****015</t>
  </si>
  <si>
    <t>1514****260</t>
  </si>
  <si>
    <t>453</t>
  </si>
  <si>
    <t>潘淑荣</t>
  </si>
  <si>
    <t>2303211957*****02X</t>
  </si>
  <si>
    <t>1393****740</t>
  </si>
  <si>
    <t>454</t>
  </si>
  <si>
    <t>周喜芹</t>
  </si>
  <si>
    <t>2303211951*****023</t>
  </si>
  <si>
    <t>1308****517</t>
  </si>
  <si>
    <t>455</t>
  </si>
  <si>
    <t>房保珠</t>
  </si>
  <si>
    <t>2303211971*****033</t>
  </si>
  <si>
    <t>1380****349</t>
  </si>
  <si>
    <t>456</t>
  </si>
  <si>
    <t>孙本军</t>
  </si>
  <si>
    <t>1910****316</t>
  </si>
  <si>
    <t>457</t>
  </si>
  <si>
    <t>孙本革</t>
  </si>
  <si>
    <t>2303211967*****039</t>
  </si>
  <si>
    <t>1393****746</t>
  </si>
  <si>
    <t>458</t>
  </si>
  <si>
    <t>代春发</t>
  </si>
  <si>
    <t>2303211963*****017</t>
  </si>
  <si>
    <t>1594****760</t>
  </si>
  <si>
    <t>459</t>
  </si>
  <si>
    <t>王洪录</t>
  </si>
  <si>
    <t>2303211961*****015</t>
  </si>
  <si>
    <t>1824****843</t>
  </si>
  <si>
    <t>460</t>
  </si>
  <si>
    <t>张振亚</t>
  </si>
  <si>
    <t>2303211966*****018</t>
  </si>
  <si>
    <t>1394****886</t>
  </si>
  <si>
    <t>461</t>
  </si>
  <si>
    <t>孙本发</t>
  </si>
  <si>
    <t>2303211969*****011</t>
  </si>
  <si>
    <t>1584****637</t>
  </si>
  <si>
    <t>462</t>
  </si>
  <si>
    <t>汪培军</t>
  </si>
  <si>
    <t>1509****566</t>
  </si>
  <si>
    <t>463</t>
  </si>
  <si>
    <t>代春有</t>
  </si>
  <si>
    <t>1570****667</t>
  </si>
  <si>
    <t>464</t>
  </si>
  <si>
    <t>李武</t>
  </si>
  <si>
    <t>2303211974*****039</t>
  </si>
  <si>
    <t>1594****044</t>
  </si>
  <si>
    <t>465</t>
  </si>
  <si>
    <t>刘文斌</t>
  </si>
  <si>
    <t>2303211956*****014</t>
  </si>
  <si>
    <t>1881****710</t>
  </si>
  <si>
    <t>466</t>
  </si>
  <si>
    <t>孙本玉</t>
  </si>
  <si>
    <t>2303211971*****010</t>
  </si>
  <si>
    <t>1824****448</t>
  </si>
  <si>
    <t>467</t>
  </si>
  <si>
    <t>汪培臣</t>
  </si>
  <si>
    <t>2303211973*****013</t>
  </si>
  <si>
    <t>1380****389</t>
  </si>
  <si>
    <t>468</t>
  </si>
  <si>
    <t>李双</t>
  </si>
  <si>
    <t>2303211974*****017</t>
  </si>
  <si>
    <t>1514****547</t>
  </si>
  <si>
    <t>469</t>
  </si>
  <si>
    <t>宋海艳</t>
  </si>
  <si>
    <t>2303211975*****009</t>
  </si>
  <si>
    <t>1594****261</t>
  </si>
  <si>
    <t>470</t>
  </si>
  <si>
    <t>王海龙</t>
  </si>
  <si>
    <t>2290011969*****610</t>
  </si>
  <si>
    <t>471</t>
  </si>
  <si>
    <t>李桂艳</t>
  </si>
  <si>
    <t>2303211967*****000</t>
  </si>
  <si>
    <t>1320****531</t>
  </si>
  <si>
    <t>472</t>
  </si>
  <si>
    <t>初德军</t>
  </si>
  <si>
    <t>1594****929</t>
  </si>
  <si>
    <t>473</t>
  </si>
  <si>
    <t>王长双</t>
  </si>
  <si>
    <t>2303211972*****059</t>
  </si>
  <si>
    <t>1309****839</t>
  </si>
  <si>
    <t>474</t>
  </si>
  <si>
    <t>朱东来</t>
  </si>
  <si>
    <t>2303211989*****010</t>
  </si>
  <si>
    <t>1379****884</t>
  </si>
  <si>
    <t>475</t>
  </si>
  <si>
    <t>张艳杰</t>
  </si>
  <si>
    <t>2303211976*****008</t>
  </si>
  <si>
    <t>1310****979</t>
  </si>
  <si>
    <t>476</t>
  </si>
  <si>
    <t>张泽波</t>
  </si>
  <si>
    <t>2303211965*****035</t>
  </si>
  <si>
    <t>1313****845</t>
  </si>
  <si>
    <t>477</t>
  </si>
  <si>
    <t>王洪有</t>
  </si>
  <si>
    <t>2303211963*****018</t>
  </si>
  <si>
    <t>1309****298</t>
  </si>
  <si>
    <t>478</t>
  </si>
  <si>
    <t>王洪权</t>
  </si>
  <si>
    <t>1834****159</t>
  </si>
  <si>
    <t>479</t>
  </si>
  <si>
    <t>王洪合</t>
  </si>
  <si>
    <t>2303211965*****018</t>
  </si>
  <si>
    <t>1824****898</t>
  </si>
  <si>
    <t>480</t>
  </si>
  <si>
    <t>白雪</t>
  </si>
  <si>
    <t>2303211983*****027</t>
  </si>
  <si>
    <t>1303****730</t>
  </si>
  <si>
    <t>481</t>
  </si>
  <si>
    <t>苏长权</t>
  </si>
  <si>
    <t>2303211960*****014</t>
  </si>
  <si>
    <t>1504****331</t>
  </si>
  <si>
    <t>482</t>
  </si>
  <si>
    <t>翟云财</t>
  </si>
  <si>
    <t>1309****177</t>
  </si>
  <si>
    <t>483</t>
  </si>
  <si>
    <t>万建军</t>
  </si>
  <si>
    <t>2303211988*****010</t>
  </si>
  <si>
    <t>1584****020</t>
  </si>
  <si>
    <t>484</t>
  </si>
  <si>
    <t>王立春</t>
  </si>
  <si>
    <t>2303211973*****019</t>
  </si>
  <si>
    <t>1594****258</t>
  </si>
  <si>
    <t>485</t>
  </si>
  <si>
    <t>申顺井</t>
  </si>
  <si>
    <t>2303211947*****003</t>
  </si>
  <si>
    <t>1514****803</t>
  </si>
  <si>
    <t>486</t>
  </si>
  <si>
    <t>卢继福</t>
  </si>
  <si>
    <t>1594****942</t>
  </si>
  <si>
    <t>487</t>
  </si>
  <si>
    <t>杨树云</t>
  </si>
  <si>
    <t>2303211966*****025</t>
  </si>
  <si>
    <t>1379****362</t>
  </si>
  <si>
    <t>488</t>
  </si>
  <si>
    <t>杨亮</t>
  </si>
  <si>
    <t>2303211982*****013</t>
  </si>
  <si>
    <t>1319****058</t>
  </si>
  <si>
    <t>489</t>
  </si>
  <si>
    <t>郭文</t>
  </si>
  <si>
    <t>2303211974*****037</t>
  </si>
  <si>
    <t>1584****508</t>
  </si>
  <si>
    <t>490</t>
  </si>
  <si>
    <t>雷存英</t>
  </si>
  <si>
    <t>2303211954*****005</t>
  </si>
  <si>
    <t>1824****467</t>
  </si>
  <si>
    <t>491</t>
  </si>
  <si>
    <t>徐爱民</t>
  </si>
  <si>
    <t>1564****575</t>
  </si>
  <si>
    <t>492</t>
  </si>
  <si>
    <t>丛志刚</t>
  </si>
  <si>
    <t>1370****981</t>
  </si>
  <si>
    <t>493</t>
  </si>
  <si>
    <t>何文俭</t>
  </si>
  <si>
    <t>2303211954*****015</t>
  </si>
  <si>
    <t>1584****477</t>
  </si>
  <si>
    <t>494</t>
  </si>
  <si>
    <t>丛志清</t>
  </si>
  <si>
    <t>2303211967*****017</t>
  </si>
  <si>
    <t>1360****984</t>
  </si>
  <si>
    <t>495</t>
  </si>
  <si>
    <t>姜殿彬</t>
  </si>
  <si>
    <t>2303061979*****148</t>
  </si>
  <si>
    <t>1379****045</t>
  </si>
  <si>
    <t>496</t>
  </si>
  <si>
    <t>刘万祥</t>
  </si>
  <si>
    <t>1834****994</t>
  </si>
  <si>
    <t>497</t>
  </si>
  <si>
    <t>丛志军</t>
  </si>
  <si>
    <t>2303211969*****01X</t>
  </si>
  <si>
    <t>1328****618</t>
  </si>
  <si>
    <t>498</t>
  </si>
  <si>
    <t>何永江</t>
  </si>
  <si>
    <t>2303211973*****057</t>
  </si>
  <si>
    <t>1379****763</t>
  </si>
  <si>
    <t>499</t>
  </si>
  <si>
    <t>何文财</t>
  </si>
  <si>
    <t>2303211950*****015</t>
  </si>
  <si>
    <t>1834****584</t>
  </si>
  <si>
    <t>500</t>
  </si>
  <si>
    <t>张斌</t>
  </si>
  <si>
    <t>1310****808</t>
  </si>
  <si>
    <t>501</t>
  </si>
  <si>
    <t>殷海</t>
  </si>
  <si>
    <t>1594****671</t>
  </si>
  <si>
    <t>502</t>
  </si>
  <si>
    <t>殷全</t>
  </si>
  <si>
    <t>1360****080</t>
  </si>
  <si>
    <t>503</t>
  </si>
  <si>
    <t>申连福</t>
  </si>
  <si>
    <t>1824****691</t>
  </si>
  <si>
    <t>504</t>
  </si>
  <si>
    <t>鄂义军</t>
  </si>
  <si>
    <t>1514****659</t>
  </si>
  <si>
    <t>505</t>
  </si>
  <si>
    <t>1320****455</t>
  </si>
  <si>
    <t>506</t>
  </si>
  <si>
    <t>丛志强</t>
  </si>
  <si>
    <t>1824****747</t>
  </si>
  <si>
    <t>507</t>
  </si>
  <si>
    <t>鄂梅荣</t>
  </si>
  <si>
    <t>2303211966*****006</t>
  </si>
  <si>
    <t>1834****266</t>
  </si>
  <si>
    <t>508</t>
  </si>
  <si>
    <t>周继武</t>
  </si>
  <si>
    <t>2303211971*****031</t>
  </si>
  <si>
    <t>1894****519</t>
  </si>
  <si>
    <t>509</t>
  </si>
  <si>
    <t>周继全</t>
  </si>
  <si>
    <t>2303211973*****018</t>
  </si>
  <si>
    <t>1362****319</t>
  </si>
  <si>
    <t>510</t>
  </si>
  <si>
    <t>1594****086</t>
  </si>
  <si>
    <t>511</t>
  </si>
  <si>
    <t>岳桂莲</t>
  </si>
  <si>
    <t>2303211970*****029</t>
  </si>
  <si>
    <t>1594****597</t>
  </si>
  <si>
    <t>512</t>
  </si>
  <si>
    <t>王立民</t>
  </si>
  <si>
    <t>1379****084</t>
  </si>
  <si>
    <t>513</t>
  </si>
  <si>
    <t>鄂义春</t>
  </si>
  <si>
    <t>2303211966*****057</t>
  </si>
  <si>
    <t>1504****437</t>
  </si>
  <si>
    <t>514</t>
  </si>
  <si>
    <t>田文凤</t>
  </si>
  <si>
    <t>2303211970*****805</t>
  </si>
  <si>
    <t>1594****656</t>
  </si>
  <si>
    <t>515</t>
  </si>
  <si>
    <t>宿桂祥</t>
  </si>
  <si>
    <t>2303211971*****019</t>
  </si>
  <si>
    <t>1379****064</t>
  </si>
  <si>
    <t>516</t>
  </si>
  <si>
    <t>林桂范</t>
  </si>
  <si>
    <t>2303211947*****006</t>
  </si>
  <si>
    <t>1394****060</t>
  </si>
  <si>
    <t>517</t>
  </si>
  <si>
    <t>吴桂芝</t>
  </si>
  <si>
    <t>2303211948*****000</t>
  </si>
  <si>
    <t>518</t>
  </si>
  <si>
    <t>宿贵忠</t>
  </si>
  <si>
    <t>2303211973*****01X</t>
  </si>
  <si>
    <t>1584****173</t>
  </si>
  <si>
    <t>519</t>
  </si>
  <si>
    <t>宿桂福</t>
  </si>
  <si>
    <t>2303211978*****011</t>
  </si>
  <si>
    <t>1509****496</t>
  </si>
  <si>
    <t>520</t>
  </si>
  <si>
    <t>苏长芹</t>
  </si>
  <si>
    <t>2303211957*****000</t>
  </si>
  <si>
    <t>1521****957</t>
  </si>
  <si>
    <t>521</t>
  </si>
  <si>
    <t>刘志娟</t>
  </si>
  <si>
    <t>2303211976*****040</t>
  </si>
  <si>
    <t>1824****281</t>
  </si>
  <si>
    <t>522</t>
  </si>
  <si>
    <t>宿桂才</t>
  </si>
  <si>
    <t>1554****309</t>
  </si>
  <si>
    <t>523</t>
  </si>
  <si>
    <t>闫福有</t>
  </si>
  <si>
    <t>2303211949*****017</t>
  </si>
  <si>
    <t>1884****840</t>
  </si>
  <si>
    <t>524</t>
  </si>
  <si>
    <t>王忠生</t>
  </si>
  <si>
    <t>1563****839</t>
  </si>
  <si>
    <t>525</t>
  </si>
  <si>
    <t>杨振林</t>
  </si>
  <si>
    <t>2303211960*****035</t>
  </si>
  <si>
    <t>526</t>
  </si>
  <si>
    <t>李方田</t>
  </si>
  <si>
    <t>1325****739</t>
  </si>
  <si>
    <t>527</t>
  </si>
  <si>
    <t>孙忠权</t>
  </si>
  <si>
    <t>1320****887</t>
  </si>
  <si>
    <t>528</t>
  </si>
  <si>
    <t>周柏书</t>
  </si>
  <si>
    <t>2303211944*****014</t>
  </si>
  <si>
    <t>1554****503</t>
  </si>
  <si>
    <t>529</t>
  </si>
  <si>
    <t>王庆财</t>
  </si>
  <si>
    <t>2303211990*****018</t>
  </si>
  <si>
    <t>1355****309</t>
  </si>
  <si>
    <t>530</t>
  </si>
  <si>
    <t>李仁田</t>
  </si>
  <si>
    <t>1514****576</t>
  </si>
  <si>
    <t>531</t>
  </si>
  <si>
    <t>常秀珍</t>
  </si>
  <si>
    <t>2303211955*****008</t>
  </si>
  <si>
    <t>1824****246</t>
  </si>
  <si>
    <t>532</t>
  </si>
  <si>
    <t>张学龙</t>
  </si>
  <si>
    <t>2303211962*****038</t>
  </si>
  <si>
    <t>1328****936</t>
  </si>
  <si>
    <t>533</t>
  </si>
  <si>
    <t>罗士有</t>
  </si>
  <si>
    <t>1576****236</t>
  </si>
  <si>
    <t>534</t>
  </si>
  <si>
    <t>罗士海</t>
  </si>
  <si>
    <t>1306****928</t>
  </si>
  <si>
    <t>535</t>
  </si>
  <si>
    <t>孙岩</t>
  </si>
  <si>
    <t>2303211985*****010</t>
  </si>
  <si>
    <t>1834****286</t>
  </si>
  <si>
    <t>536</t>
  </si>
  <si>
    <t>李年田</t>
  </si>
  <si>
    <t>2303211966*****019</t>
  </si>
  <si>
    <t>537</t>
  </si>
  <si>
    <t>许英发</t>
  </si>
  <si>
    <t>2303211947*****016</t>
  </si>
  <si>
    <t>1319****116</t>
  </si>
  <si>
    <t>538</t>
  </si>
  <si>
    <t>张延林</t>
  </si>
  <si>
    <t>1554****269</t>
  </si>
  <si>
    <t>539</t>
  </si>
  <si>
    <t>徐子江</t>
  </si>
  <si>
    <t>2303211959*****013</t>
  </si>
  <si>
    <t>1504****735</t>
  </si>
  <si>
    <t>540</t>
  </si>
  <si>
    <t>林长发</t>
  </si>
  <si>
    <t>1389****378</t>
  </si>
  <si>
    <t>541</t>
  </si>
  <si>
    <t>陈玉珍</t>
  </si>
  <si>
    <t>2303211950*****008</t>
  </si>
  <si>
    <t>1325****629</t>
  </si>
  <si>
    <t>542</t>
  </si>
  <si>
    <t>郭玉燕</t>
  </si>
  <si>
    <t>2303211972*****004</t>
  </si>
  <si>
    <t>1524****237</t>
  </si>
  <si>
    <t>543</t>
  </si>
  <si>
    <t>韩有发</t>
  </si>
  <si>
    <t>2303211953*****011</t>
  </si>
  <si>
    <t>1594****153</t>
  </si>
  <si>
    <t>544</t>
  </si>
  <si>
    <t>赵传道</t>
  </si>
  <si>
    <t>2303211938*****013</t>
  </si>
  <si>
    <t>545</t>
  </si>
  <si>
    <t>徐子权</t>
  </si>
  <si>
    <t>1384****838</t>
  </si>
  <si>
    <t>546</t>
  </si>
  <si>
    <t>郭来臣</t>
  </si>
  <si>
    <t>547</t>
  </si>
  <si>
    <t>赵胜</t>
  </si>
  <si>
    <t>1328****515</t>
  </si>
  <si>
    <t>548</t>
  </si>
  <si>
    <t>韩万里</t>
  </si>
  <si>
    <t>1350****235</t>
  </si>
  <si>
    <t>549</t>
  </si>
  <si>
    <t>李功田</t>
  </si>
  <si>
    <t>1315****538</t>
  </si>
  <si>
    <t>550</t>
  </si>
  <si>
    <t>徐爱生</t>
  </si>
  <si>
    <t>1383****856</t>
  </si>
  <si>
    <t>551</t>
  </si>
  <si>
    <t>靳宝生</t>
  </si>
  <si>
    <t>2303211981*****022</t>
  </si>
  <si>
    <t>1872****258</t>
  </si>
  <si>
    <t>552</t>
  </si>
  <si>
    <t>孙家忠</t>
  </si>
  <si>
    <t>1584****591</t>
  </si>
  <si>
    <t>553</t>
  </si>
  <si>
    <t>柏云喜</t>
  </si>
  <si>
    <t>1394****184</t>
  </si>
  <si>
    <t>554</t>
  </si>
  <si>
    <t>王会玉</t>
  </si>
  <si>
    <t>1881****955</t>
  </si>
  <si>
    <t>555</t>
  </si>
  <si>
    <t>柏云忠</t>
  </si>
  <si>
    <t>2303211968*****034</t>
  </si>
  <si>
    <t>1874****578</t>
  </si>
  <si>
    <t>556</t>
  </si>
  <si>
    <t>张俭</t>
  </si>
  <si>
    <t>1310****265</t>
  </si>
  <si>
    <t>557</t>
  </si>
  <si>
    <t>柏云增</t>
  </si>
  <si>
    <t>1514****145</t>
  </si>
  <si>
    <t>558</t>
  </si>
  <si>
    <t>丛树祥</t>
  </si>
  <si>
    <t>1554****859</t>
  </si>
  <si>
    <t>559</t>
  </si>
  <si>
    <t>郭文财</t>
  </si>
  <si>
    <t>2303211985*****012</t>
  </si>
  <si>
    <t>1390****977</t>
  </si>
  <si>
    <t>560</t>
  </si>
  <si>
    <t>宿凤先</t>
  </si>
  <si>
    <t>2303211949*****019</t>
  </si>
  <si>
    <t>561</t>
  </si>
  <si>
    <t>何淑芹</t>
  </si>
  <si>
    <t>2303211951*****007</t>
  </si>
  <si>
    <t>1554****629</t>
  </si>
  <si>
    <t>562</t>
  </si>
  <si>
    <t>罗秀峰</t>
  </si>
  <si>
    <t>2303211973*****010</t>
  </si>
  <si>
    <t>1394****432</t>
  </si>
  <si>
    <t>563</t>
  </si>
  <si>
    <t>方文新</t>
  </si>
  <si>
    <t>2303211975*****010</t>
  </si>
  <si>
    <t>564</t>
  </si>
  <si>
    <t>舒成</t>
  </si>
  <si>
    <t>2303211959*****019</t>
  </si>
  <si>
    <t>1314****726</t>
  </si>
  <si>
    <t>565</t>
  </si>
  <si>
    <t>田金水</t>
  </si>
  <si>
    <t>2303211957*****019</t>
  </si>
  <si>
    <t>1594****539</t>
  </si>
  <si>
    <t>566</t>
  </si>
  <si>
    <t>孙俭</t>
  </si>
  <si>
    <t>2303211991*****018</t>
  </si>
  <si>
    <t>1584****037</t>
  </si>
  <si>
    <t>567</t>
  </si>
  <si>
    <t>杨桂荣</t>
  </si>
  <si>
    <t>2303211949*****00X</t>
  </si>
  <si>
    <t>1554****098</t>
  </si>
  <si>
    <t>568</t>
  </si>
  <si>
    <t>纪树美</t>
  </si>
  <si>
    <t>2303211966*****005</t>
  </si>
  <si>
    <t>1367****607</t>
  </si>
  <si>
    <t>569</t>
  </si>
  <si>
    <t>苏长任</t>
  </si>
  <si>
    <t>1335****040</t>
  </si>
  <si>
    <t>570</t>
  </si>
  <si>
    <t>韩吉祥</t>
  </si>
  <si>
    <t>2303211999*****010</t>
  </si>
  <si>
    <t>1558****261</t>
  </si>
  <si>
    <t>571</t>
  </si>
  <si>
    <t>任书利</t>
  </si>
  <si>
    <t>1379****043</t>
  </si>
  <si>
    <t>572</t>
  </si>
  <si>
    <t>任海军</t>
  </si>
  <si>
    <t>2303211986*****018</t>
  </si>
  <si>
    <t>1832****258</t>
  </si>
  <si>
    <t>573</t>
  </si>
  <si>
    <t>刘长青</t>
  </si>
  <si>
    <t>1394****759</t>
  </si>
  <si>
    <t>574</t>
  </si>
  <si>
    <t>张云祥</t>
  </si>
  <si>
    <t>2303211956*****036</t>
  </si>
  <si>
    <t>1301****980</t>
  </si>
  <si>
    <t>575</t>
  </si>
  <si>
    <t>申连成</t>
  </si>
  <si>
    <t>2303211971*****030</t>
  </si>
  <si>
    <t>1325****260</t>
  </si>
  <si>
    <t>576</t>
  </si>
  <si>
    <t>任玉宝</t>
  </si>
  <si>
    <t>2303211974*****034</t>
  </si>
  <si>
    <t>1316****833</t>
  </si>
  <si>
    <t>577</t>
  </si>
  <si>
    <t>任玉学</t>
  </si>
  <si>
    <t>2303211971*****098</t>
  </si>
  <si>
    <t>1379****137</t>
  </si>
  <si>
    <t>578</t>
  </si>
  <si>
    <t>申连山</t>
  </si>
  <si>
    <t>2303211963*****052</t>
  </si>
  <si>
    <t>1554****201</t>
  </si>
  <si>
    <t>579</t>
  </si>
  <si>
    <t>迟炳成</t>
  </si>
  <si>
    <t>1554****139</t>
  </si>
  <si>
    <t>580</t>
  </si>
  <si>
    <t>申连河</t>
  </si>
  <si>
    <t>1315****933</t>
  </si>
  <si>
    <t>581</t>
  </si>
  <si>
    <t>申朝君</t>
  </si>
  <si>
    <t>1394****545</t>
  </si>
  <si>
    <t>582</t>
  </si>
  <si>
    <t>盖礼</t>
  </si>
  <si>
    <t>2303021960*****012</t>
  </si>
  <si>
    <t>1563****745</t>
  </si>
  <si>
    <t>583</t>
  </si>
  <si>
    <t>岳孝红</t>
  </si>
  <si>
    <t>2303211969*****008</t>
  </si>
  <si>
    <t>1554****057</t>
  </si>
  <si>
    <t>584</t>
  </si>
  <si>
    <t>盖信</t>
  </si>
  <si>
    <t>1554****910</t>
  </si>
  <si>
    <t>585</t>
  </si>
  <si>
    <t>刘金玉</t>
  </si>
  <si>
    <t>2303211988*****018</t>
  </si>
  <si>
    <t>1990****410</t>
  </si>
  <si>
    <t>586</t>
  </si>
  <si>
    <t>田金成</t>
  </si>
  <si>
    <t>1571****551</t>
  </si>
  <si>
    <t>587</t>
  </si>
  <si>
    <t>杨恒喜</t>
  </si>
  <si>
    <t>2303211969*****010</t>
  </si>
  <si>
    <t>1319****240</t>
  </si>
  <si>
    <t>588</t>
  </si>
  <si>
    <t>王福</t>
  </si>
  <si>
    <t>2303211969*****039</t>
  </si>
  <si>
    <t>589</t>
  </si>
  <si>
    <t>王利</t>
  </si>
  <si>
    <t>1554****197</t>
  </si>
  <si>
    <t>590</t>
  </si>
  <si>
    <t>张洪国</t>
  </si>
  <si>
    <t>1864****878</t>
  </si>
  <si>
    <t>591</t>
  </si>
  <si>
    <t>张洪学</t>
  </si>
  <si>
    <t>1514****276</t>
  </si>
  <si>
    <t>592</t>
  </si>
  <si>
    <t>郭吉涛</t>
  </si>
  <si>
    <t>2303211951*****03X</t>
  </si>
  <si>
    <t>1309****797</t>
  </si>
  <si>
    <t>593</t>
  </si>
  <si>
    <t>吕付美</t>
  </si>
  <si>
    <t>2303211957*****001</t>
  </si>
  <si>
    <t>1992****473</t>
  </si>
  <si>
    <t>594</t>
  </si>
  <si>
    <t>方文才</t>
  </si>
  <si>
    <t>2303211993*****014</t>
  </si>
  <si>
    <t>1814****088</t>
  </si>
  <si>
    <t>595</t>
  </si>
  <si>
    <t>刘万福</t>
  </si>
  <si>
    <t>2303211955*****010</t>
  </si>
  <si>
    <t>1590****794</t>
  </si>
  <si>
    <t>596</t>
  </si>
  <si>
    <t>张波</t>
  </si>
  <si>
    <t>1384****511</t>
  </si>
  <si>
    <t>597</t>
  </si>
  <si>
    <t>刘玉良</t>
  </si>
  <si>
    <t>1554****150</t>
  </si>
  <si>
    <t>598</t>
  </si>
  <si>
    <t>刘金龙</t>
  </si>
  <si>
    <t>1328****847</t>
  </si>
  <si>
    <t>599</t>
  </si>
  <si>
    <t>马振英</t>
  </si>
  <si>
    <t>2303211937*****009</t>
  </si>
  <si>
    <t>1514****108</t>
  </si>
  <si>
    <t>600</t>
  </si>
  <si>
    <t>王娟</t>
  </si>
  <si>
    <t>2303211974*****010</t>
  </si>
  <si>
    <t>1394****762</t>
  </si>
  <si>
    <t>601</t>
  </si>
  <si>
    <t>王秀芳</t>
  </si>
  <si>
    <t>2303211964*****000</t>
  </si>
  <si>
    <t>1594****660</t>
  </si>
  <si>
    <t>602</t>
  </si>
  <si>
    <t>王志权</t>
  </si>
  <si>
    <t>2303211952*****012</t>
  </si>
  <si>
    <t>1884****438</t>
  </si>
  <si>
    <t>603</t>
  </si>
  <si>
    <t>邬丽红</t>
  </si>
  <si>
    <t>2303211988*****008</t>
  </si>
  <si>
    <t>1384****482</t>
  </si>
  <si>
    <t>604</t>
  </si>
  <si>
    <t>耿有</t>
  </si>
  <si>
    <t>2303211951*****012</t>
  </si>
  <si>
    <t>1830****580</t>
  </si>
  <si>
    <t>605</t>
  </si>
  <si>
    <t>张淑凤</t>
  </si>
  <si>
    <t>2303211963*****006</t>
  </si>
  <si>
    <t>1316****989</t>
  </si>
  <si>
    <t>606</t>
  </si>
  <si>
    <t>刘金婵</t>
  </si>
  <si>
    <t>607</t>
  </si>
  <si>
    <t>宋武</t>
  </si>
  <si>
    <t>2303211965*****014</t>
  </si>
  <si>
    <t>1335****289</t>
  </si>
  <si>
    <t>608</t>
  </si>
  <si>
    <t>房桂田</t>
  </si>
  <si>
    <t>1874****916</t>
  </si>
  <si>
    <t>609</t>
  </si>
  <si>
    <t>宿丽霞</t>
  </si>
  <si>
    <t>2303211974*****004</t>
  </si>
  <si>
    <t>1834****225</t>
  </si>
  <si>
    <t>610</t>
  </si>
  <si>
    <t>李桂霞</t>
  </si>
  <si>
    <t>2303211962*****009</t>
  </si>
  <si>
    <t>1885****892</t>
  </si>
  <si>
    <t>611</t>
  </si>
  <si>
    <t>崔海艳</t>
  </si>
  <si>
    <t>2303211974*****001</t>
  </si>
  <si>
    <t>1355****838</t>
  </si>
  <si>
    <t>612</t>
  </si>
  <si>
    <t>崔汉峰</t>
  </si>
  <si>
    <t>2303211957*****035</t>
  </si>
  <si>
    <t>1830****576</t>
  </si>
  <si>
    <t>613</t>
  </si>
  <si>
    <t>邱玉连</t>
  </si>
  <si>
    <t>2303211958*****00X</t>
  </si>
  <si>
    <t>1350****793</t>
  </si>
  <si>
    <t>614</t>
  </si>
  <si>
    <t>吴连财</t>
  </si>
  <si>
    <t>1310****840</t>
  </si>
  <si>
    <t>615</t>
  </si>
  <si>
    <t>范传有</t>
  </si>
  <si>
    <t>2303211950*****052</t>
  </si>
  <si>
    <t>1327****390</t>
  </si>
  <si>
    <t>616</t>
  </si>
  <si>
    <t>高鸿伟</t>
  </si>
  <si>
    <t>2303211971*****023</t>
  </si>
  <si>
    <t>1874****249</t>
  </si>
  <si>
    <t>617</t>
  </si>
  <si>
    <t>田金堂</t>
  </si>
  <si>
    <t>2303211972*****058</t>
  </si>
  <si>
    <t>1300****094</t>
  </si>
  <si>
    <t>618</t>
  </si>
  <si>
    <t>韩淑云</t>
  </si>
  <si>
    <t>2303211960*****003</t>
  </si>
  <si>
    <t>1509****245</t>
  </si>
  <si>
    <t>619</t>
  </si>
  <si>
    <t>韩有贵</t>
  </si>
  <si>
    <t>1361****883</t>
  </si>
  <si>
    <t>620</t>
  </si>
  <si>
    <t>崔凤芹</t>
  </si>
  <si>
    <t>2303211955*****04X</t>
  </si>
  <si>
    <t>1840****008</t>
  </si>
  <si>
    <t>621</t>
  </si>
  <si>
    <t>苏长伟</t>
  </si>
  <si>
    <t>2303211972*****017</t>
  </si>
  <si>
    <t>1316****995</t>
  </si>
  <si>
    <t>622</t>
  </si>
  <si>
    <t>任玉和</t>
  </si>
  <si>
    <t>2303211964*****014</t>
  </si>
  <si>
    <t>1834****704</t>
  </si>
  <si>
    <t>623</t>
  </si>
  <si>
    <t>盖利</t>
  </si>
  <si>
    <t>1514****048</t>
  </si>
  <si>
    <t>624</t>
  </si>
  <si>
    <t>李丽新</t>
  </si>
  <si>
    <t>2303211975*****005</t>
  </si>
  <si>
    <t>1362****347</t>
  </si>
  <si>
    <t>625</t>
  </si>
  <si>
    <t>于秀清</t>
  </si>
  <si>
    <t>1325****169</t>
  </si>
  <si>
    <t>626</t>
  </si>
  <si>
    <t>宋宝</t>
  </si>
  <si>
    <t>2303211969*****052</t>
  </si>
  <si>
    <t>1384****555</t>
  </si>
  <si>
    <t>627</t>
  </si>
  <si>
    <t>王全</t>
  </si>
  <si>
    <t>1584****593</t>
  </si>
  <si>
    <t>628</t>
  </si>
  <si>
    <t>赵延民</t>
  </si>
  <si>
    <t>2303211948*****011</t>
  </si>
  <si>
    <t>1380****457</t>
  </si>
  <si>
    <t>629</t>
  </si>
  <si>
    <t>殷晓峰</t>
  </si>
  <si>
    <t>1514****583</t>
  </si>
  <si>
    <t>630</t>
  </si>
  <si>
    <t>宿桂双</t>
  </si>
  <si>
    <t>1321****808</t>
  </si>
  <si>
    <t>631</t>
  </si>
  <si>
    <t>张丽梅</t>
  </si>
  <si>
    <t>2303211976*****508</t>
  </si>
  <si>
    <t>1394****031</t>
  </si>
  <si>
    <t>632</t>
  </si>
  <si>
    <t>王庆福</t>
  </si>
  <si>
    <t>2303211979*****05X</t>
  </si>
  <si>
    <t>1394****297</t>
  </si>
  <si>
    <t>633</t>
  </si>
  <si>
    <t>赵玉珍</t>
  </si>
  <si>
    <t>2303211969*****005</t>
  </si>
  <si>
    <t>1563****222</t>
  </si>
  <si>
    <t>634</t>
  </si>
  <si>
    <t>申朝臣</t>
  </si>
  <si>
    <t>2303211974*****012</t>
  </si>
  <si>
    <t>1394****726</t>
  </si>
  <si>
    <t>635</t>
  </si>
  <si>
    <t>刘万贵</t>
  </si>
  <si>
    <t>1834****753</t>
  </si>
  <si>
    <t>636</t>
  </si>
  <si>
    <t>孙学龙</t>
  </si>
  <si>
    <t>2303211988*****032</t>
  </si>
  <si>
    <t>1328****896</t>
  </si>
  <si>
    <t>637</t>
  </si>
  <si>
    <t>杨占军</t>
  </si>
  <si>
    <t>1312****053</t>
  </si>
  <si>
    <t>638</t>
  </si>
  <si>
    <t>卢清洁</t>
  </si>
  <si>
    <t>2303211972*****02X</t>
  </si>
  <si>
    <t>1394****233</t>
  </si>
  <si>
    <t>639</t>
  </si>
  <si>
    <t>朱猛芹</t>
  </si>
  <si>
    <t>2303211969*****202</t>
  </si>
  <si>
    <t>1384****093</t>
  </si>
  <si>
    <t>640</t>
  </si>
  <si>
    <t>郭英军</t>
  </si>
  <si>
    <t>1311****329</t>
  </si>
  <si>
    <t>641</t>
  </si>
  <si>
    <t>宋冬</t>
  </si>
  <si>
    <t>2303211985*****026</t>
  </si>
  <si>
    <t>1383****358</t>
  </si>
  <si>
    <t>642</t>
  </si>
  <si>
    <t>徐贵春</t>
  </si>
  <si>
    <t>2303211944*****019</t>
  </si>
  <si>
    <t>1394****373</t>
  </si>
  <si>
    <t>东海镇长山村</t>
  </si>
  <si>
    <t>643</t>
  </si>
  <si>
    <t>郭民</t>
  </si>
  <si>
    <t>2303211966*****032</t>
  </si>
  <si>
    <t>1590****487</t>
  </si>
  <si>
    <t>644</t>
  </si>
  <si>
    <t>王秀英</t>
  </si>
  <si>
    <t>2303211973*****020</t>
  </si>
  <si>
    <t>1594****586</t>
  </si>
  <si>
    <t>645</t>
  </si>
  <si>
    <t>舒伟</t>
  </si>
  <si>
    <t>1834****484</t>
  </si>
  <si>
    <t>646</t>
  </si>
  <si>
    <t>岳春香</t>
  </si>
  <si>
    <t>2303211956*****006</t>
  </si>
  <si>
    <t>1518****024</t>
  </si>
  <si>
    <t>647</t>
  </si>
  <si>
    <t>迟金宝</t>
  </si>
  <si>
    <t>1562****816</t>
  </si>
  <si>
    <t>648</t>
  </si>
  <si>
    <t>舒凤山</t>
  </si>
  <si>
    <t>2303211931*****017</t>
  </si>
  <si>
    <t>1514****567</t>
  </si>
  <si>
    <t>649</t>
  </si>
  <si>
    <t>李长有</t>
  </si>
  <si>
    <t>2303211951*****01X</t>
  </si>
  <si>
    <t>1321****815</t>
  </si>
  <si>
    <t>650</t>
  </si>
  <si>
    <t>姜万林</t>
  </si>
  <si>
    <t>2303211937*****01X</t>
  </si>
  <si>
    <t>1514****169</t>
  </si>
  <si>
    <t>651</t>
  </si>
  <si>
    <t>迟金祥</t>
  </si>
  <si>
    <t>****</t>
  </si>
  <si>
    <t>652</t>
  </si>
  <si>
    <t>矫学富</t>
  </si>
  <si>
    <t>1384****756</t>
  </si>
  <si>
    <t>653</t>
  </si>
  <si>
    <t>刘海斌</t>
  </si>
  <si>
    <t>2303211982*****038</t>
  </si>
  <si>
    <t>1309****426</t>
  </si>
  <si>
    <t>654</t>
  </si>
  <si>
    <t>张臣</t>
  </si>
  <si>
    <t>1394****250</t>
  </si>
  <si>
    <t>655</t>
  </si>
  <si>
    <t>张有财</t>
  </si>
  <si>
    <t>2303211949*****014</t>
  </si>
  <si>
    <t>1383****038</t>
  </si>
  <si>
    <t>656</t>
  </si>
  <si>
    <t>张宝山</t>
  </si>
  <si>
    <t>1824****745</t>
  </si>
  <si>
    <t>657</t>
  </si>
  <si>
    <t>刘福</t>
  </si>
  <si>
    <t>1584****945</t>
  </si>
  <si>
    <t>658</t>
  </si>
  <si>
    <t>张万金</t>
  </si>
  <si>
    <t>1894****776</t>
  </si>
  <si>
    <t>659</t>
  </si>
  <si>
    <t>于淑玲</t>
  </si>
  <si>
    <t>2303211970*****007</t>
  </si>
  <si>
    <t>1599****378</t>
  </si>
  <si>
    <t>660</t>
  </si>
  <si>
    <t>王洪玲</t>
  </si>
  <si>
    <t>2303211964*****027</t>
  </si>
  <si>
    <t>1874****641</t>
  </si>
  <si>
    <t>661</t>
  </si>
  <si>
    <t>王立志</t>
  </si>
  <si>
    <t>2303211976*****035</t>
  </si>
  <si>
    <t>1379****665</t>
  </si>
  <si>
    <t>662</t>
  </si>
  <si>
    <t>齐淑华</t>
  </si>
  <si>
    <t>2303211946*****002</t>
  </si>
  <si>
    <t>1870****317</t>
  </si>
  <si>
    <t>663</t>
  </si>
  <si>
    <t>张成</t>
  </si>
  <si>
    <t>2303211972*****05X</t>
  </si>
  <si>
    <t>1824****502</t>
  </si>
  <si>
    <t>664</t>
  </si>
  <si>
    <t>张宝堂</t>
  </si>
  <si>
    <t>1504****547</t>
  </si>
  <si>
    <t>665</t>
  </si>
  <si>
    <t>王慧志</t>
  </si>
  <si>
    <t>2303211979*****432</t>
  </si>
  <si>
    <t>1383****812</t>
  </si>
  <si>
    <t>666</t>
  </si>
  <si>
    <t>李长学</t>
  </si>
  <si>
    <t>2303211962*****017</t>
  </si>
  <si>
    <t>1376****974</t>
  </si>
  <si>
    <t>667</t>
  </si>
  <si>
    <t>李本华</t>
  </si>
  <si>
    <t>1824****169</t>
  </si>
  <si>
    <t>668</t>
  </si>
  <si>
    <t>董勤有</t>
  </si>
  <si>
    <t>2303211960*****013</t>
  </si>
  <si>
    <t>1874****317</t>
  </si>
  <si>
    <t>669</t>
  </si>
  <si>
    <t>陈志辉</t>
  </si>
  <si>
    <t>1325****355</t>
  </si>
  <si>
    <t>670</t>
  </si>
  <si>
    <t>刘喜</t>
  </si>
  <si>
    <t>2303211964*****012</t>
  </si>
  <si>
    <t>1590****661</t>
  </si>
  <si>
    <t>671</t>
  </si>
  <si>
    <t>赵伟</t>
  </si>
  <si>
    <t>2303211958*****014</t>
  </si>
  <si>
    <t>1834****302</t>
  </si>
  <si>
    <t>672</t>
  </si>
  <si>
    <t>潘影</t>
  </si>
  <si>
    <t>2303211957*****008</t>
  </si>
  <si>
    <t>1594****329</t>
  </si>
  <si>
    <t>673</t>
  </si>
  <si>
    <t>姚贵海</t>
  </si>
  <si>
    <t>1367****682</t>
  </si>
  <si>
    <t>674</t>
  </si>
  <si>
    <t>岳忠田</t>
  </si>
  <si>
    <t>1311****259</t>
  </si>
  <si>
    <t>675</t>
  </si>
  <si>
    <t>孟宪成</t>
  </si>
  <si>
    <t>2303211949*****013</t>
  </si>
  <si>
    <t>1584****681</t>
  </si>
  <si>
    <t>676</t>
  </si>
  <si>
    <t>李长春</t>
  </si>
  <si>
    <t>1379****836</t>
  </si>
  <si>
    <t>677</t>
  </si>
  <si>
    <t>戴喜珍</t>
  </si>
  <si>
    <t>2303031964*****229</t>
  </si>
  <si>
    <t>1366****409</t>
  </si>
  <si>
    <t>678</t>
  </si>
  <si>
    <t>马殿霞</t>
  </si>
  <si>
    <t>2303211966*****027</t>
  </si>
  <si>
    <t>1514****956</t>
  </si>
  <si>
    <t>679</t>
  </si>
  <si>
    <t>岳孝君</t>
  </si>
  <si>
    <t>680</t>
  </si>
  <si>
    <t>秦玉喜</t>
  </si>
  <si>
    <t>1874****659</t>
  </si>
  <si>
    <t>681</t>
  </si>
  <si>
    <t>王希环</t>
  </si>
  <si>
    <t>1309****200</t>
  </si>
  <si>
    <t>682</t>
  </si>
  <si>
    <t>孟宪有</t>
  </si>
  <si>
    <t>2303211958*****011</t>
  </si>
  <si>
    <t>1355****946</t>
  </si>
  <si>
    <t>683</t>
  </si>
  <si>
    <t>赵明江</t>
  </si>
  <si>
    <t>2303211966*****059</t>
  </si>
  <si>
    <t>684</t>
  </si>
  <si>
    <t>吕敏利</t>
  </si>
  <si>
    <t>2303211952*****013</t>
  </si>
  <si>
    <t>1335****038</t>
  </si>
  <si>
    <t>685</t>
  </si>
  <si>
    <t>刘详</t>
  </si>
  <si>
    <t>1394****680</t>
  </si>
  <si>
    <t>686</t>
  </si>
  <si>
    <t>岳孝臣</t>
  </si>
  <si>
    <t>2303211968*****018</t>
  </si>
  <si>
    <t>1514****256</t>
  </si>
  <si>
    <t>687</t>
  </si>
  <si>
    <t>张万合</t>
  </si>
  <si>
    <t>1316****259</t>
  </si>
  <si>
    <t>688</t>
  </si>
  <si>
    <t>于文</t>
  </si>
  <si>
    <t>1304****179</t>
  </si>
  <si>
    <t>689</t>
  </si>
  <si>
    <t>夏令海</t>
  </si>
  <si>
    <t>2303211971*****037</t>
  </si>
  <si>
    <t>1394****992</t>
  </si>
  <si>
    <t>690</t>
  </si>
  <si>
    <t>矫学才</t>
  </si>
  <si>
    <t>1594****537</t>
  </si>
  <si>
    <t>691</t>
  </si>
  <si>
    <t>张宝金</t>
  </si>
  <si>
    <t>2303211970*****037</t>
  </si>
  <si>
    <t>1824****153</t>
  </si>
  <si>
    <t>692</t>
  </si>
  <si>
    <t>张桂花</t>
  </si>
  <si>
    <t>2303211976*****00X</t>
  </si>
  <si>
    <t>1989****833</t>
  </si>
  <si>
    <t>693</t>
  </si>
  <si>
    <t>颜宪红</t>
  </si>
  <si>
    <t>2303211977*****007</t>
  </si>
  <si>
    <t>694</t>
  </si>
  <si>
    <t>王德东</t>
  </si>
  <si>
    <t>2303211946*****012</t>
  </si>
  <si>
    <t>695</t>
  </si>
  <si>
    <t>张兴家</t>
  </si>
  <si>
    <t>2303211952*****01X</t>
  </si>
  <si>
    <t>1389****457</t>
  </si>
  <si>
    <t>696</t>
  </si>
  <si>
    <t>赵明海</t>
  </si>
  <si>
    <t>1594****501</t>
  </si>
  <si>
    <t>697</t>
  </si>
  <si>
    <t>刘凤兰</t>
  </si>
  <si>
    <t>2303211955*****006</t>
  </si>
  <si>
    <t>1519****346</t>
  </si>
  <si>
    <t>698</t>
  </si>
  <si>
    <t>夏令奎</t>
  </si>
  <si>
    <t>2303211969*****018</t>
  </si>
  <si>
    <t>1383****932</t>
  </si>
  <si>
    <t>699</t>
  </si>
  <si>
    <t>岳孝义</t>
  </si>
  <si>
    <t>2303211972*****010</t>
  </si>
  <si>
    <t>1383****706</t>
  </si>
  <si>
    <t>700</t>
  </si>
  <si>
    <t>佟俊龙</t>
  </si>
  <si>
    <t>1394****158</t>
  </si>
  <si>
    <t>701</t>
  </si>
  <si>
    <t>冯德全</t>
  </si>
  <si>
    <t>2303211966*****531</t>
  </si>
  <si>
    <t>1379****621</t>
  </si>
  <si>
    <t>702</t>
  </si>
  <si>
    <t>刘明东</t>
  </si>
  <si>
    <t>703</t>
  </si>
  <si>
    <t>李影</t>
  </si>
  <si>
    <t>2303211976*****002</t>
  </si>
  <si>
    <t>1830****978</t>
  </si>
  <si>
    <t>704</t>
  </si>
  <si>
    <t>夏令江</t>
  </si>
  <si>
    <t>2303211974*****01X</t>
  </si>
  <si>
    <t>1524****074</t>
  </si>
  <si>
    <t>705</t>
  </si>
  <si>
    <t>姚立忠</t>
  </si>
  <si>
    <t>1328****972</t>
  </si>
  <si>
    <t>706</t>
  </si>
  <si>
    <t>郭亚贤</t>
  </si>
  <si>
    <t>2303211959*****009</t>
  </si>
  <si>
    <t>1577****791</t>
  </si>
  <si>
    <t>707</t>
  </si>
  <si>
    <t>秦玉英</t>
  </si>
  <si>
    <t>2303211969*****001</t>
  </si>
  <si>
    <t>1379****842</t>
  </si>
  <si>
    <t>708</t>
  </si>
  <si>
    <t>张吉发</t>
  </si>
  <si>
    <t>2303211974*****057</t>
  </si>
  <si>
    <t>1325****217</t>
  </si>
  <si>
    <t>709</t>
  </si>
  <si>
    <t>李长久</t>
  </si>
  <si>
    <t>1383****953</t>
  </si>
  <si>
    <t>710</t>
  </si>
  <si>
    <t>李彩芝</t>
  </si>
  <si>
    <t>2303211948*****008</t>
  </si>
  <si>
    <t>1824****868</t>
  </si>
  <si>
    <t>711</t>
  </si>
  <si>
    <t>闫兆有</t>
  </si>
  <si>
    <t>2303211945*****011</t>
  </si>
  <si>
    <t>1594****415</t>
  </si>
  <si>
    <t>712</t>
  </si>
  <si>
    <t>姚贵财</t>
  </si>
  <si>
    <t>1394****438</t>
  </si>
  <si>
    <t>713</t>
  </si>
  <si>
    <t>王有</t>
  </si>
  <si>
    <t>2303211949*****034</t>
  </si>
  <si>
    <t>1355****844</t>
  </si>
  <si>
    <t>714</t>
  </si>
  <si>
    <t>迟金财</t>
  </si>
  <si>
    <t>1355****783</t>
  </si>
  <si>
    <t>715</t>
  </si>
  <si>
    <t>宋长祯</t>
  </si>
  <si>
    <t>2303211948*****018</t>
  </si>
  <si>
    <t>1590****675</t>
  </si>
  <si>
    <t>716</t>
  </si>
  <si>
    <t>宋振君</t>
  </si>
  <si>
    <t>2303211971*****017</t>
  </si>
  <si>
    <t>1384****241</t>
  </si>
  <si>
    <t>717</t>
  </si>
  <si>
    <t>2303211962*****000</t>
  </si>
  <si>
    <t>1384****277</t>
  </si>
  <si>
    <t>718</t>
  </si>
  <si>
    <t>岳贵彬</t>
  </si>
  <si>
    <t>1312****279</t>
  </si>
  <si>
    <t>719</t>
  </si>
  <si>
    <t>吕景福</t>
  </si>
  <si>
    <t>2303211959*****017</t>
  </si>
  <si>
    <t>1366****843</t>
  </si>
  <si>
    <t>720</t>
  </si>
  <si>
    <t>刘明辉</t>
  </si>
  <si>
    <t>1984****188</t>
  </si>
  <si>
    <t>721</t>
  </si>
  <si>
    <t>王春艳</t>
  </si>
  <si>
    <t>2303211973*****002</t>
  </si>
  <si>
    <t>1521****762</t>
  </si>
  <si>
    <t>722</t>
  </si>
  <si>
    <t>张淑坤</t>
  </si>
  <si>
    <t>2303211959*****00X</t>
  </si>
  <si>
    <t>1554****652</t>
  </si>
  <si>
    <t>723</t>
  </si>
  <si>
    <t>刘海霞</t>
  </si>
  <si>
    <t>1384****338</t>
  </si>
  <si>
    <t>724</t>
  </si>
  <si>
    <t>郭亚清</t>
  </si>
  <si>
    <t>1594****948</t>
  </si>
  <si>
    <t>725</t>
  </si>
  <si>
    <t>王喜波</t>
  </si>
  <si>
    <t>2303211967*****012</t>
  </si>
  <si>
    <t>1584****367</t>
  </si>
  <si>
    <t>726</t>
  </si>
  <si>
    <t>李玉香</t>
  </si>
  <si>
    <t>2303211958*****009</t>
  </si>
  <si>
    <t>1589****807</t>
  </si>
  <si>
    <t>727</t>
  </si>
  <si>
    <t>张淑清</t>
  </si>
  <si>
    <t>2303211964*****601</t>
  </si>
  <si>
    <t>1871****680</t>
  </si>
  <si>
    <t>728</t>
  </si>
  <si>
    <t>王秀珍</t>
  </si>
  <si>
    <t>2303211971*****520</t>
  </si>
  <si>
    <t>1310****372</t>
  </si>
  <si>
    <t>729</t>
  </si>
  <si>
    <t>张万海</t>
  </si>
  <si>
    <t>1394****191</t>
  </si>
  <si>
    <t>730</t>
  </si>
  <si>
    <t>1311****159</t>
  </si>
  <si>
    <t>731</t>
  </si>
  <si>
    <t>张树强</t>
  </si>
  <si>
    <t>2303211987*****035</t>
  </si>
  <si>
    <t>732</t>
  </si>
  <si>
    <t>夏桂凤</t>
  </si>
  <si>
    <t>2303211973*****003</t>
  </si>
  <si>
    <t>1514****541</t>
  </si>
  <si>
    <t>733</t>
  </si>
  <si>
    <t>郭义</t>
  </si>
  <si>
    <t>1590****618</t>
  </si>
  <si>
    <t>734</t>
  </si>
  <si>
    <t>姚丽华</t>
  </si>
  <si>
    <t>2303211970*****008</t>
  </si>
  <si>
    <t>1368****401</t>
  </si>
  <si>
    <t>735</t>
  </si>
  <si>
    <t>宋振海</t>
  </si>
  <si>
    <t>1594****913</t>
  </si>
  <si>
    <t>736</t>
  </si>
  <si>
    <t>宋义</t>
  </si>
  <si>
    <t>2303211938*****010</t>
  </si>
  <si>
    <t>1394****635</t>
  </si>
  <si>
    <t>737</t>
  </si>
  <si>
    <t>孟庆凤</t>
  </si>
  <si>
    <t>2303211973*****006</t>
  </si>
  <si>
    <t>1337****130</t>
  </si>
  <si>
    <t>738</t>
  </si>
  <si>
    <t>万仁</t>
  </si>
  <si>
    <t>1380****575</t>
  </si>
  <si>
    <t>739</t>
  </si>
  <si>
    <t>祁恒久</t>
  </si>
  <si>
    <t>2303211945*****014</t>
  </si>
  <si>
    <t>1370****690</t>
  </si>
  <si>
    <t>740</t>
  </si>
  <si>
    <t>吕景贵</t>
  </si>
  <si>
    <t>1594****609</t>
  </si>
  <si>
    <t>741</t>
  </si>
  <si>
    <t>吕景友</t>
  </si>
  <si>
    <t>1584****576</t>
  </si>
  <si>
    <t>742</t>
  </si>
  <si>
    <t>陈庆禄</t>
  </si>
  <si>
    <t>1560****721</t>
  </si>
  <si>
    <t>743</t>
  </si>
  <si>
    <t>王洪君</t>
  </si>
  <si>
    <t>1380****083</t>
  </si>
  <si>
    <t>744</t>
  </si>
  <si>
    <t>赵君凤</t>
  </si>
  <si>
    <t>2303211952*****00X</t>
  </si>
  <si>
    <t>1398****496</t>
  </si>
  <si>
    <t>745</t>
  </si>
  <si>
    <t>万影</t>
  </si>
  <si>
    <t>2303211990*****003</t>
  </si>
  <si>
    <t>1514****389</t>
  </si>
  <si>
    <t>746</t>
  </si>
  <si>
    <t>吕景芝</t>
  </si>
  <si>
    <t>2303211970*****006</t>
  </si>
  <si>
    <t>1594****989</t>
  </si>
  <si>
    <t>747</t>
  </si>
  <si>
    <t>陈广君</t>
  </si>
  <si>
    <t>1399****790</t>
  </si>
  <si>
    <t>748</t>
  </si>
  <si>
    <t>吕景云</t>
  </si>
  <si>
    <t>2303211967*****001</t>
  </si>
  <si>
    <t>1394****217</t>
  </si>
  <si>
    <t>749</t>
  </si>
  <si>
    <t>2303211948*****004</t>
  </si>
  <si>
    <t>750</t>
  </si>
  <si>
    <t>张立刚</t>
  </si>
  <si>
    <t>751</t>
  </si>
  <si>
    <t>姜芹</t>
  </si>
  <si>
    <t>2303211972*****506</t>
  </si>
  <si>
    <t>752</t>
  </si>
  <si>
    <t>张立国</t>
  </si>
  <si>
    <t>1824****227</t>
  </si>
  <si>
    <t>753</t>
  </si>
  <si>
    <t>卢洪伟</t>
  </si>
  <si>
    <t>2303211977*****019</t>
  </si>
  <si>
    <t>1509****585</t>
  </si>
  <si>
    <t>754</t>
  </si>
  <si>
    <t>陈广武</t>
  </si>
  <si>
    <t>755</t>
  </si>
  <si>
    <t>赵海龙</t>
  </si>
  <si>
    <t>2303211964*****038</t>
  </si>
  <si>
    <t>1872****445</t>
  </si>
  <si>
    <t>756</t>
  </si>
  <si>
    <t>王忠慧</t>
  </si>
  <si>
    <t>2303211975*****019</t>
  </si>
  <si>
    <t>1376****234</t>
  </si>
  <si>
    <t>757</t>
  </si>
  <si>
    <t>刘宝全</t>
  </si>
  <si>
    <t>1834****303</t>
  </si>
  <si>
    <t>758</t>
  </si>
  <si>
    <t>刘春</t>
  </si>
  <si>
    <t>2303211953*****012</t>
  </si>
  <si>
    <t>759</t>
  </si>
  <si>
    <t>万春龙</t>
  </si>
  <si>
    <t>1739****678</t>
  </si>
  <si>
    <t>760</t>
  </si>
  <si>
    <t>刘殿朋</t>
  </si>
  <si>
    <t>2303211958*****018</t>
  </si>
  <si>
    <t>1376****080</t>
  </si>
  <si>
    <t>761</t>
  </si>
  <si>
    <t>潘志民</t>
  </si>
  <si>
    <t>2303211982*****037</t>
  </si>
  <si>
    <t>1311****915</t>
  </si>
  <si>
    <t>762</t>
  </si>
  <si>
    <t>王金成</t>
  </si>
  <si>
    <t>1355****316</t>
  </si>
  <si>
    <t>763</t>
  </si>
  <si>
    <t>刘爽</t>
  </si>
  <si>
    <t>2303211978*****016</t>
  </si>
  <si>
    <t>1521****194</t>
  </si>
  <si>
    <t>764</t>
  </si>
  <si>
    <t>潘国林</t>
  </si>
  <si>
    <t>2303211970*****031</t>
  </si>
  <si>
    <t>1363****380</t>
  </si>
  <si>
    <t>765</t>
  </si>
  <si>
    <t>刘晓娜</t>
  </si>
  <si>
    <t>1514****847</t>
  </si>
  <si>
    <t>766</t>
  </si>
  <si>
    <t>陈桂荣</t>
  </si>
  <si>
    <t>2303211948*****003</t>
  </si>
  <si>
    <t>1316****159</t>
  </si>
  <si>
    <t>767</t>
  </si>
  <si>
    <t>苑国香</t>
  </si>
  <si>
    <t>2303031957*****228</t>
  </si>
  <si>
    <t>1370****507</t>
  </si>
  <si>
    <t>768</t>
  </si>
  <si>
    <t>蒋贵</t>
  </si>
  <si>
    <t>2303211962*****014</t>
  </si>
  <si>
    <t>769</t>
  </si>
  <si>
    <t>蒋玉</t>
  </si>
  <si>
    <t>2303211953*****016</t>
  </si>
  <si>
    <t>1594****702</t>
  </si>
  <si>
    <t>770</t>
  </si>
  <si>
    <t>张亚芬</t>
  </si>
  <si>
    <t>2303211955*****00X</t>
  </si>
  <si>
    <t>1319****106</t>
  </si>
  <si>
    <t>771</t>
  </si>
  <si>
    <t>张景春</t>
  </si>
  <si>
    <t>1832****978</t>
  </si>
  <si>
    <t>772</t>
  </si>
  <si>
    <t>任国君</t>
  </si>
  <si>
    <t>2303211949*****007</t>
  </si>
  <si>
    <t>1394****887</t>
  </si>
  <si>
    <t>773</t>
  </si>
  <si>
    <t>付继成</t>
  </si>
  <si>
    <t>1871****693</t>
  </si>
  <si>
    <t>774</t>
  </si>
  <si>
    <t>刘海</t>
  </si>
  <si>
    <t>2303211956*****035</t>
  </si>
  <si>
    <t>775</t>
  </si>
  <si>
    <t>周国印</t>
  </si>
  <si>
    <t>2303211950*****01X</t>
  </si>
  <si>
    <t>1376****415</t>
  </si>
  <si>
    <t>776</t>
  </si>
  <si>
    <t>吕景瑞</t>
  </si>
  <si>
    <t>2303211971*****016</t>
  </si>
  <si>
    <t>1594****235</t>
  </si>
  <si>
    <t>777</t>
  </si>
  <si>
    <t>林长清</t>
  </si>
  <si>
    <t>1315****739</t>
  </si>
  <si>
    <t>778</t>
  </si>
  <si>
    <t>于秀彬</t>
  </si>
  <si>
    <t>2303211967*****035</t>
  </si>
  <si>
    <t>1325****171</t>
  </si>
  <si>
    <t>779</t>
  </si>
  <si>
    <t>兰国忠</t>
  </si>
  <si>
    <t>1804****112</t>
  </si>
  <si>
    <t>780</t>
  </si>
  <si>
    <t>兰国发</t>
  </si>
  <si>
    <t>1834****029</t>
  </si>
  <si>
    <t>781</t>
  </si>
  <si>
    <t>陈庆福</t>
  </si>
  <si>
    <t>2303211964*****01X</t>
  </si>
  <si>
    <t>1871****758</t>
  </si>
  <si>
    <t>782</t>
  </si>
  <si>
    <t>蒋发</t>
  </si>
  <si>
    <t>2303211960*****336</t>
  </si>
  <si>
    <t>1514****265</t>
  </si>
  <si>
    <t>783</t>
  </si>
  <si>
    <t>吕广志</t>
  </si>
  <si>
    <t>2303211990*****010</t>
  </si>
  <si>
    <t>1514****678</t>
  </si>
  <si>
    <t>784</t>
  </si>
  <si>
    <t>曲宝财</t>
  </si>
  <si>
    <t>2303211966*****077</t>
  </si>
  <si>
    <t>1379****346</t>
  </si>
  <si>
    <t>785</t>
  </si>
  <si>
    <t>兰国强</t>
  </si>
  <si>
    <t>2303211970*****015</t>
  </si>
  <si>
    <t>786</t>
  </si>
  <si>
    <t>赵淑香</t>
  </si>
  <si>
    <t>2303211962*****001</t>
  </si>
  <si>
    <t>1310****738</t>
  </si>
  <si>
    <t>787</t>
  </si>
  <si>
    <t>陈庆祥</t>
  </si>
  <si>
    <t>788</t>
  </si>
  <si>
    <t>徐海洋</t>
  </si>
  <si>
    <t>2303211999*****165</t>
  </si>
  <si>
    <t>1584****605</t>
  </si>
  <si>
    <t>789</t>
  </si>
  <si>
    <t>张金成</t>
  </si>
  <si>
    <t>1383****697</t>
  </si>
  <si>
    <t>790</t>
  </si>
  <si>
    <t>杜长海</t>
  </si>
  <si>
    <t>2303211951*****018</t>
  </si>
  <si>
    <t>1390****114</t>
  </si>
  <si>
    <t>791</t>
  </si>
  <si>
    <t>曲德有</t>
  </si>
  <si>
    <t>2303211939*****019</t>
  </si>
  <si>
    <t>1884****854</t>
  </si>
  <si>
    <t>792</t>
  </si>
  <si>
    <t>吕景余</t>
  </si>
  <si>
    <t>793</t>
  </si>
  <si>
    <t>潘起林</t>
  </si>
  <si>
    <t>1383****025</t>
  </si>
  <si>
    <t>794</t>
  </si>
  <si>
    <t>熊素清</t>
  </si>
  <si>
    <t>2303211966*****00X</t>
  </si>
  <si>
    <t>1834****396</t>
  </si>
  <si>
    <t>795</t>
  </si>
  <si>
    <t>万成龙</t>
  </si>
  <si>
    <t>1524****039</t>
  </si>
  <si>
    <t>796</t>
  </si>
  <si>
    <t>陈庆增</t>
  </si>
  <si>
    <t>2303211968*****039</t>
  </si>
  <si>
    <t>797</t>
  </si>
  <si>
    <t>万宝龙</t>
  </si>
  <si>
    <t>1584****385</t>
  </si>
  <si>
    <t>798</t>
  </si>
  <si>
    <t>刘殿双</t>
  </si>
  <si>
    <t>1394****029</t>
  </si>
  <si>
    <t>799</t>
  </si>
  <si>
    <t>王秀玲</t>
  </si>
  <si>
    <t>1872****076</t>
  </si>
  <si>
    <t>800</t>
  </si>
  <si>
    <t>宁汉文</t>
  </si>
  <si>
    <t>2303211961*****039</t>
  </si>
  <si>
    <t>1554****641</t>
  </si>
  <si>
    <t>801</t>
  </si>
  <si>
    <t>王丽娟</t>
  </si>
  <si>
    <t>2303211985*****029</t>
  </si>
  <si>
    <t>802</t>
  </si>
  <si>
    <t>803</t>
  </si>
  <si>
    <t>孙文</t>
  </si>
  <si>
    <t>1379****508</t>
  </si>
  <si>
    <t>804</t>
  </si>
  <si>
    <t>万雷</t>
  </si>
  <si>
    <t>2303211991*****016</t>
  </si>
  <si>
    <t>805</t>
  </si>
  <si>
    <t>吕景玲</t>
  </si>
  <si>
    <t>1514****513</t>
  </si>
  <si>
    <t>806</t>
  </si>
  <si>
    <t>曲宝山</t>
  </si>
  <si>
    <t>2303211975*****039</t>
  </si>
  <si>
    <t>807</t>
  </si>
  <si>
    <t>曲宝祥</t>
  </si>
  <si>
    <t>1300****308</t>
  </si>
  <si>
    <t>808</t>
  </si>
  <si>
    <t>曲宝成</t>
  </si>
  <si>
    <t>1376****668</t>
  </si>
  <si>
    <t>809</t>
  </si>
  <si>
    <t>潘胜林</t>
  </si>
  <si>
    <t>2303211972*****019</t>
  </si>
  <si>
    <t>1594****081</t>
  </si>
  <si>
    <t>810</t>
  </si>
  <si>
    <t>刘丽丽</t>
  </si>
  <si>
    <t>1360****885</t>
  </si>
  <si>
    <t>811</t>
  </si>
  <si>
    <t>徐丽清</t>
  </si>
  <si>
    <t>2303211965*****005</t>
  </si>
  <si>
    <t>1594****549</t>
  </si>
  <si>
    <t>812</t>
  </si>
  <si>
    <t>1874****370</t>
  </si>
  <si>
    <t>813</t>
  </si>
  <si>
    <t>刘殿义</t>
  </si>
  <si>
    <t>2303211970*****054</t>
  </si>
  <si>
    <t>814</t>
  </si>
  <si>
    <t>戚国平</t>
  </si>
  <si>
    <t>2308021954*****916</t>
  </si>
  <si>
    <t>1872****508</t>
  </si>
  <si>
    <t>815</t>
  </si>
  <si>
    <t>王忠彦</t>
  </si>
  <si>
    <t>2303211975*****035</t>
  </si>
  <si>
    <t>816</t>
  </si>
  <si>
    <t>杨有</t>
  </si>
  <si>
    <t>2303211944*****01X</t>
  </si>
  <si>
    <t>817</t>
  </si>
  <si>
    <t>孔祥忠</t>
  </si>
  <si>
    <t>2303211954*****014</t>
  </si>
  <si>
    <t>1327****219</t>
  </si>
  <si>
    <t>818</t>
  </si>
  <si>
    <t>李凤林</t>
  </si>
  <si>
    <t>819</t>
  </si>
  <si>
    <t>张贤明</t>
  </si>
  <si>
    <t>2303211985*****019</t>
  </si>
  <si>
    <t>1363****656</t>
  </si>
  <si>
    <t>820</t>
  </si>
  <si>
    <t>王金海</t>
  </si>
  <si>
    <t>2303211970*****03X</t>
  </si>
  <si>
    <t>1594****508</t>
  </si>
  <si>
    <t>821</t>
  </si>
  <si>
    <t>刘学文</t>
  </si>
  <si>
    <t>2303211949*****010</t>
  </si>
  <si>
    <t>1383****369</t>
  </si>
  <si>
    <t>822</t>
  </si>
  <si>
    <t>宋秀英</t>
  </si>
  <si>
    <t>2303211976*****021</t>
  </si>
  <si>
    <t>823</t>
  </si>
  <si>
    <t>张忠富</t>
  </si>
  <si>
    <t>2303211961*****010</t>
  </si>
  <si>
    <t>1300****011</t>
  </si>
  <si>
    <t>824</t>
  </si>
  <si>
    <t>姚忠臣</t>
  </si>
  <si>
    <t>1554****685</t>
  </si>
  <si>
    <t>825</t>
  </si>
  <si>
    <t>姚忠伟</t>
  </si>
  <si>
    <t>2303211981*****034</t>
  </si>
  <si>
    <t>1310****649</t>
  </si>
  <si>
    <t>826</t>
  </si>
  <si>
    <t>刘明喜</t>
  </si>
  <si>
    <t>2303211952*****034</t>
  </si>
  <si>
    <t>1834****325</t>
  </si>
  <si>
    <t>827</t>
  </si>
  <si>
    <t>刘昆</t>
  </si>
  <si>
    <t>2303211986*****011</t>
  </si>
  <si>
    <t>1824****867</t>
  </si>
  <si>
    <t>828</t>
  </si>
  <si>
    <t>曹连海</t>
  </si>
  <si>
    <t>1379****216</t>
  </si>
  <si>
    <t>829</t>
  </si>
  <si>
    <t>刘宝发</t>
  </si>
  <si>
    <t>1379****511</t>
  </si>
  <si>
    <t>830</t>
  </si>
  <si>
    <t>831</t>
  </si>
  <si>
    <t>姚彩霞</t>
  </si>
  <si>
    <t>2303211966*****009</t>
  </si>
  <si>
    <t>1576****105</t>
  </si>
  <si>
    <t>832</t>
  </si>
  <si>
    <t>周子云</t>
  </si>
  <si>
    <t>833</t>
  </si>
  <si>
    <t>周国辉</t>
  </si>
  <si>
    <t>2303211989*****034</t>
  </si>
  <si>
    <t>834</t>
  </si>
  <si>
    <t>陈桂英</t>
  </si>
  <si>
    <t>2303211956*****005</t>
  </si>
  <si>
    <t>1379****330</t>
  </si>
  <si>
    <t>835</t>
  </si>
  <si>
    <t>张桂荣</t>
  </si>
  <si>
    <t>2303211954*****002</t>
  </si>
  <si>
    <t>1394****606</t>
  </si>
  <si>
    <t>836</t>
  </si>
  <si>
    <t>范宝贵</t>
  </si>
  <si>
    <t>1310****219</t>
  </si>
  <si>
    <t>837</t>
  </si>
  <si>
    <t>李付申</t>
  </si>
  <si>
    <t>2303211948*****015</t>
  </si>
  <si>
    <t>838</t>
  </si>
  <si>
    <t>王国新</t>
  </si>
  <si>
    <t>2303211951*****032</t>
  </si>
  <si>
    <t>839</t>
  </si>
  <si>
    <t>何景贵</t>
  </si>
  <si>
    <t>840</t>
  </si>
  <si>
    <t>周晓亮</t>
  </si>
  <si>
    <t>1509****125</t>
  </si>
  <si>
    <t>841</t>
  </si>
  <si>
    <t>付国臣</t>
  </si>
  <si>
    <t>2303211949*****012</t>
  </si>
  <si>
    <t>1394****958</t>
  </si>
  <si>
    <t>842</t>
  </si>
  <si>
    <t>王双成</t>
  </si>
  <si>
    <t>1824****910</t>
  </si>
  <si>
    <t>843</t>
  </si>
  <si>
    <t>付东喜</t>
  </si>
  <si>
    <t>1840****013</t>
  </si>
  <si>
    <t>844</t>
  </si>
  <si>
    <t>付国志</t>
  </si>
  <si>
    <t>2303211955*****012</t>
  </si>
  <si>
    <t>1300****531</t>
  </si>
  <si>
    <t>845</t>
  </si>
  <si>
    <t>蒋彬</t>
  </si>
  <si>
    <t>1320****658</t>
  </si>
  <si>
    <t>846</t>
  </si>
  <si>
    <t>刘秀芳</t>
  </si>
  <si>
    <t>2303211967*****007</t>
  </si>
  <si>
    <t>1355****116</t>
  </si>
  <si>
    <t>847</t>
  </si>
  <si>
    <t>王凤贤</t>
  </si>
  <si>
    <t>2303211966*****529</t>
  </si>
  <si>
    <t>1594****109</t>
  </si>
  <si>
    <t>848</t>
  </si>
  <si>
    <t>刘宝民</t>
  </si>
  <si>
    <t>849</t>
  </si>
  <si>
    <t>张立涛</t>
  </si>
  <si>
    <t>1519****879</t>
  </si>
  <si>
    <t>850</t>
  </si>
  <si>
    <t>王吉成</t>
  </si>
  <si>
    <t>1332****747</t>
  </si>
  <si>
    <t>851</t>
  </si>
  <si>
    <t>石永庆</t>
  </si>
  <si>
    <t>1330****500</t>
  </si>
  <si>
    <t>852</t>
  </si>
  <si>
    <t>石永丰</t>
  </si>
  <si>
    <t>853</t>
  </si>
  <si>
    <t>刘桂海</t>
  </si>
  <si>
    <t>2303211966*****014</t>
  </si>
  <si>
    <t>854</t>
  </si>
  <si>
    <t>李丽波</t>
  </si>
  <si>
    <t>2303211974*****007</t>
  </si>
  <si>
    <t>855</t>
  </si>
  <si>
    <t>刘忠</t>
  </si>
  <si>
    <t>1391****570</t>
  </si>
  <si>
    <t>856</t>
  </si>
  <si>
    <t>蒋宝成</t>
  </si>
  <si>
    <t>1514****569</t>
  </si>
  <si>
    <t>857</t>
  </si>
  <si>
    <t>杨艳梅</t>
  </si>
  <si>
    <t>2303211971*****003</t>
  </si>
  <si>
    <t>1832****335</t>
  </si>
  <si>
    <t>858</t>
  </si>
  <si>
    <t>刘学信</t>
  </si>
  <si>
    <t>1384****160</t>
  </si>
  <si>
    <t>859</t>
  </si>
  <si>
    <t>刘廉伟</t>
  </si>
  <si>
    <t>2303061988*****936</t>
  </si>
  <si>
    <t>1554****981</t>
  </si>
  <si>
    <t>860</t>
  </si>
  <si>
    <t>何军</t>
  </si>
  <si>
    <t>1566****976</t>
  </si>
  <si>
    <t>861</t>
  </si>
  <si>
    <t>刘亚彬</t>
  </si>
  <si>
    <t>862</t>
  </si>
  <si>
    <t>1514****626</t>
  </si>
  <si>
    <t>863</t>
  </si>
  <si>
    <t>孔令春</t>
  </si>
  <si>
    <t>1509****711</t>
  </si>
  <si>
    <t>864</t>
  </si>
  <si>
    <t>杨立华</t>
  </si>
  <si>
    <t>2303211983*****506</t>
  </si>
  <si>
    <t>1394****342</t>
  </si>
  <si>
    <t>865</t>
  </si>
  <si>
    <t>刘宝清</t>
  </si>
  <si>
    <t>2303211960*****019</t>
  </si>
  <si>
    <t>1554****739</t>
  </si>
  <si>
    <t>866</t>
  </si>
  <si>
    <t>刘宝库</t>
  </si>
  <si>
    <t>1314****357</t>
  </si>
  <si>
    <t>867</t>
  </si>
  <si>
    <t>李茂欣</t>
  </si>
  <si>
    <t>1554****058</t>
  </si>
  <si>
    <t>868</t>
  </si>
  <si>
    <t>夏丛海</t>
  </si>
  <si>
    <t>2303211959*****014</t>
  </si>
  <si>
    <t>1594****652</t>
  </si>
  <si>
    <t>869</t>
  </si>
  <si>
    <t>范宝玉</t>
  </si>
  <si>
    <t>1314****557</t>
  </si>
  <si>
    <t>870</t>
  </si>
  <si>
    <t>范宝昌</t>
  </si>
  <si>
    <t>1824****369</t>
  </si>
  <si>
    <t>871</t>
  </si>
  <si>
    <t>高桂芳</t>
  </si>
  <si>
    <t>2303211952*****026</t>
  </si>
  <si>
    <t>1894****101</t>
  </si>
  <si>
    <t>872</t>
  </si>
  <si>
    <t>孔令芹</t>
  </si>
  <si>
    <t>2303211963*****003</t>
  </si>
  <si>
    <t>1394****450</t>
  </si>
  <si>
    <t>873</t>
  </si>
  <si>
    <t>刘宝仁</t>
  </si>
  <si>
    <t>1594****221</t>
  </si>
  <si>
    <t>874</t>
  </si>
  <si>
    <t>蒋义</t>
  </si>
  <si>
    <t>2303211955*****016</t>
  </si>
  <si>
    <t>1335****400</t>
  </si>
  <si>
    <t>875</t>
  </si>
  <si>
    <t>王吉祥</t>
  </si>
  <si>
    <t>1379****326</t>
  </si>
  <si>
    <t>876</t>
  </si>
  <si>
    <t>刘玉杰</t>
  </si>
  <si>
    <t>2303211961*****002</t>
  </si>
  <si>
    <t>1303****595</t>
  </si>
  <si>
    <t>877</t>
  </si>
  <si>
    <t>张久贵</t>
  </si>
  <si>
    <t>1320****219</t>
  </si>
  <si>
    <t>878</t>
  </si>
  <si>
    <t>王立军</t>
  </si>
  <si>
    <t>2303211980*****013</t>
  </si>
  <si>
    <t>1824****590</t>
  </si>
  <si>
    <t>879</t>
  </si>
  <si>
    <t>刘桂宝</t>
  </si>
  <si>
    <t>2303211978*****039</t>
  </si>
  <si>
    <t>1389****739</t>
  </si>
  <si>
    <t>880</t>
  </si>
  <si>
    <t>周国明</t>
  </si>
  <si>
    <t>1807****125</t>
  </si>
  <si>
    <t>881</t>
  </si>
  <si>
    <t>林淑霞</t>
  </si>
  <si>
    <t>1514****881</t>
  </si>
  <si>
    <t>882</t>
  </si>
  <si>
    <t>曹连江</t>
  </si>
  <si>
    <t>2303211968*****052</t>
  </si>
  <si>
    <t>1314****391</t>
  </si>
  <si>
    <t>883</t>
  </si>
  <si>
    <t>曹连河</t>
  </si>
  <si>
    <t>2303211969*****055</t>
  </si>
  <si>
    <t>1389****216</t>
  </si>
  <si>
    <t>884</t>
  </si>
  <si>
    <t>王贺轩</t>
  </si>
  <si>
    <t>2303211943*****01X</t>
  </si>
  <si>
    <t>1379****310</t>
  </si>
  <si>
    <t>885</t>
  </si>
  <si>
    <t>姚井昌</t>
  </si>
  <si>
    <t>2303211956*****019</t>
  </si>
  <si>
    <t>1584****051</t>
  </si>
  <si>
    <t>886</t>
  </si>
  <si>
    <t>刘宽</t>
  </si>
  <si>
    <t>887</t>
  </si>
  <si>
    <t>王秀芹</t>
  </si>
  <si>
    <t>2303211963*****060</t>
  </si>
  <si>
    <t>888</t>
  </si>
  <si>
    <t>刘宝财</t>
  </si>
  <si>
    <t>2303211945*****033</t>
  </si>
  <si>
    <t>889</t>
  </si>
  <si>
    <t>周子财</t>
  </si>
  <si>
    <t>2303211955*****011</t>
  </si>
  <si>
    <t>1379****416</t>
  </si>
  <si>
    <t>890</t>
  </si>
  <si>
    <t>王吉禄</t>
  </si>
  <si>
    <t>891</t>
  </si>
  <si>
    <t>1554****079</t>
  </si>
  <si>
    <t>892</t>
  </si>
  <si>
    <t>孟宪芳</t>
  </si>
  <si>
    <t>2303211966*****003</t>
  </si>
  <si>
    <t>1874****579</t>
  </si>
  <si>
    <t>893</t>
  </si>
  <si>
    <t>谷志欣</t>
  </si>
  <si>
    <t>2303211985*****033</t>
  </si>
  <si>
    <t>1313****959</t>
  </si>
  <si>
    <t>894</t>
  </si>
  <si>
    <t>王云财</t>
  </si>
  <si>
    <t>1314****863</t>
  </si>
  <si>
    <t>895</t>
  </si>
  <si>
    <t>刘桂波</t>
  </si>
  <si>
    <t>1380****656</t>
  </si>
  <si>
    <t>896</t>
  </si>
  <si>
    <t>杨宝和</t>
  </si>
  <si>
    <t>2303211965*****016</t>
  </si>
  <si>
    <t>897</t>
  </si>
  <si>
    <t>盛贵林</t>
  </si>
  <si>
    <t>1319****219</t>
  </si>
  <si>
    <t>898</t>
  </si>
  <si>
    <t>周廷芝</t>
  </si>
  <si>
    <t>2303211972*****002</t>
  </si>
  <si>
    <t>1303****585</t>
  </si>
  <si>
    <t>899</t>
  </si>
  <si>
    <t>徐树君</t>
  </si>
  <si>
    <t>1594****125</t>
  </si>
  <si>
    <t>900</t>
  </si>
  <si>
    <t>陆景林</t>
  </si>
  <si>
    <t>1514****208</t>
  </si>
  <si>
    <t>901</t>
  </si>
  <si>
    <t>刘廉明</t>
  </si>
  <si>
    <t>902</t>
  </si>
  <si>
    <t>何运臣</t>
  </si>
  <si>
    <t>2303211959*****63X</t>
  </si>
  <si>
    <t>1309****935</t>
  </si>
  <si>
    <t>903</t>
  </si>
  <si>
    <t>徐树锋</t>
  </si>
  <si>
    <t>1554****539</t>
  </si>
  <si>
    <t>904</t>
  </si>
  <si>
    <t>孔祥义</t>
  </si>
  <si>
    <t>2303211971*****015</t>
  </si>
  <si>
    <t>1304****195</t>
  </si>
  <si>
    <t>905</t>
  </si>
  <si>
    <t>冯玉艳</t>
  </si>
  <si>
    <t>2303211952*****226</t>
  </si>
  <si>
    <t>906</t>
  </si>
  <si>
    <t>于珍华</t>
  </si>
  <si>
    <t>1394****611</t>
  </si>
  <si>
    <t>907</t>
  </si>
  <si>
    <t>杨宝银</t>
  </si>
  <si>
    <t>1355****503</t>
  </si>
  <si>
    <t>908</t>
  </si>
  <si>
    <t>张桂珍</t>
  </si>
  <si>
    <t>2303211974*****008</t>
  </si>
  <si>
    <t>1514****458</t>
  </si>
  <si>
    <t>909</t>
  </si>
  <si>
    <t>李凤珍</t>
  </si>
  <si>
    <t>2303211970*****041</t>
  </si>
  <si>
    <t>1518****397</t>
  </si>
  <si>
    <t>910</t>
  </si>
  <si>
    <t>刘廉德</t>
  </si>
  <si>
    <t>1383****520</t>
  </si>
  <si>
    <t>911</t>
  </si>
  <si>
    <t>刘丽娜</t>
  </si>
  <si>
    <t>2303211985*****001</t>
  </si>
  <si>
    <t>1597****845</t>
  </si>
  <si>
    <t>912</t>
  </si>
  <si>
    <t>周国付</t>
  </si>
  <si>
    <t>913</t>
  </si>
  <si>
    <t>宋秀海</t>
  </si>
  <si>
    <t>2303211964*****030</t>
  </si>
  <si>
    <t>914</t>
  </si>
  <si>
    <t>曹云明</t>
  </si>
  <si>
    <t>1394****044</t>
  </si>
  <si>
    <t>915</t>
  </si>
  <si>
    <t>张立柏</t>
  </si>
  <si>
    <t>1384****786</t>
  </si>
  <si>
    <t>916</t>
  </si>
  <si>
    <t>孙淑芳</t>
  </si>
  <si>
    <t>2303211950*****007</t>
  </si>
  <si>
    <t>1328****458</t>
  </si>
  <si>
    <t>917</t>
  </si>
  <si>
    <t>2303211945*****001</t>
  </si>
  <si>
    <t>918</t>
  </si>
  <si>
    <t>林晓春</t>
  </si>
  <si>
    <t>1384****527</t>
  </si>
  <si>
    <t>919</t>
  </si>
  <si>
    <t>于连财</t>
  </si>
  <si>
    <t>1384****120</t>
  </si>
  <si>
    <t>920</t>
  </si>
  <si>
    <t>王洪波</t>
  </si>
  <si>
    <t>1860****767</t>
  </si>
  <si>
    <t>921</t>
  </si>
  <si>
    <t>王洪利</t>
  </si>
  <si>
    <t>1874****676</t>
  </si>
  <si>
    <t>922</t>
  </si>
  <si>
    <t>李志山</t>
  </si>
  <si>
    <t>2303211972*****011</t>
  </si>
  <si>
    <t>1375****661</t>
  </si>
  <si>
    <t>923</t>
  </si>
  <si>
    <t>李志</t>
  </si>
  <si>
    <t>1393****871</t>
  </si>
  <si>
    <t>924</t>
  </si>
  <si>
    <t>王积庆</t>
  </si>
  <si>
    <t>1394****237</t>
  </si>
  <si>
    <t>925</t>
  </si>
  <si>
    <t>于连福</t>
  </si>
  <si>
    <t>1328****729</t>
  </si>
  <si>
    <t>926</t>
  </si>
  <si>
    <t>张文杰</t>
  </si>
  <si>
    <t>1383****517</t>
  </si>
  <si>
    <t>927</t>
  </si>
  <si>
    <t>李发</t>
  </si>
  <si>
    <t>2303211945*****013</t>
  </si>
  <si>
    <t>1503****139</t>
  </si>
  <si>
    <t>928</t>
  </si>
  <si>
    <t>王桂春</t>
  </si>
  <si>
    <t>2303211950*****000</t>
  </si>
  <si>
    <t>1394****946</t>
  </si>
  <si>
    <t>929</t>
  </si>
  <si>
    <t>王世谦</t>
  </si>
  <si>
    <t>2303211954*****013</t>
  </si>
  <si>
    <t>1379****929</t>
  </si>
  <si>
    <t>930</t>
  </si>
  <si>
    <t>吴天成</t>
  </si>
  <si>
    <t>1824****625</t>
  </si>
  <si>
    <t>931</t>
  </si>
  <si>
    <t>1881****233</t>
  </si>
  <si>
    <t>932</t>
  </si>
  <si>
    <t>张万芝</t>
  </si>
  <si>
    <t>1584****644</t>
  </si>
  <si>
    <t>933</t>
  </si>
  <si>
    <t>韩凤</t>
  </si>
  <si>
    <t>1524****048</t>
  </si>
  <si>
    <t>934</t>
  </si>
  <si>
    <t>刘万才</t>
  </si>
  <si>
    <t>1584****544</t>
  </si>
  <si>
    <t>935</t>
  </si>
  <si>
    <t>薛秀娟</t>
  </si>
  <si>
    <t>2303211961*****202</t>
  </si>
  <si>
    <t>1320****239</t>
  </si>
  <si>
    <t>936</t>
  </si>
  <si>
    <t>宋艳英</t>
  </si>
  <si>
    <t>2303211961*****009</t>
  </si>
  <si>
    <t>1554****786</t>
  </si>
  <si>
    <t>937</t>
  </si>
  <si>
    <t>郭春</t>
  </si>
  <si>
    <t>1314****658</t>
  </si>
  <si>
    <t>938</t>
  </si>
  <si>
    <t>韩宝</t>
  </si>
  <si>
    <t>1884****387</t>
  </si>
  <si>
    <t>939</t>
  </si>
  <si>
    <t>姚淑霞</t>
  </si>
  <si>
    <t>2303211959*****506</t>
  </si>
  <si>
    <t>1504****712</t>
  </si>
  <si>
    <t>940</t>
  </si>
  <si>
    <t>李忠</t>
  </si>
  <si>
    <t>1834****902</t>
  </si>
  <si>
    <t>941</t>
  </si>
  <si>
    <t>郭君</t>
  </si>
  <si>
    <t>2303211953*****017</t>
  </si>
  <si>
    <t>1554****511</t>
  </si>
  <si>
    <t>942</t>
  </si>
  <si>
    <t>孙喜玲</t>
  </si>
  <si>
    <t>2303211966*****70X</t>
  </si>
  <si>
    <t>943</t>
  </si>
  <si>
    <t>王世权</t>
  </si>
  <si>
    <t>1328****378</t>
  </si>
  <si>
    <t>944</t>
  </si>
  <si>
    <t>1554****619</t>
  </si>
  <si>
    <t>945</t>
  </si>
  <si>
    <t>刘玉</t>
  </si>
  <si>
    <t>2303211965*****017</t>
  </si>
  <si>
    <t>1554****389</t>
  </si>
  <si>
    <t>946</t>
  </si>
  <si>
    <t>刘子申</t>
  </si>
  <si>
    <t>2303211990*****011</t>
  </si>
  <si>
    <t>1383****700</t>
  </si>
  <si>
    <t>947</t>
  </si>
  <si>
    <t>孙永秋</t>
  </si>
  <si>
    <t>1518****235</t>
  </si>
  <si>
    <t>948</t>
  </si>
  <si>
    <t>刘成</t>
  </si>
  <si>
    <t>2303211959*****010</t>
  </si>
  <si>
    <t>1840****048</t>
  </si>
  <si>
    <t>949</t>
  </si>
  <si>
    <t>李志国</t>
  </si>
  <si>
    <t>2303211980*****010</t>
  </si>
  <si>
    <t>950</t>
  </si>
  <si>
    <t>郭跃江</t>
  </si>
  <si>
    <t>2303211946*****016</t>
  </si>
  <si>
    <t>951</t>
  </si>
  <si>
    <t>卜军</t>
  </si>
  <si>
    <t>2303211977*****037</t>
  </si>
  <si>
    <t>1893****998</t>
  </si>
  <si>
    <t>952</t>
  </si>
  <si>
    <t>孙洪义</t>
  </si>
  <si>
    <t>953</t>
  </si>
  <si>
    <t>张立清</t>
  </si>
  <si>
    <t>1874****226</t>
  </si>
  <si>
    <t>954</t>
  </si>
  <si>
    <t>陈秀英</t>
  </si>
  <si>
    <t>1366****453</t>
  </si>
  <si>
    <t>955</t>
  </si>
  <si>
    <t>刘万喜</t>
  </si>
  <si>
    <t>1560****185</t>
  </si>
  <si>
    <t>956</t>
  </si>
  <si>
    <t>于亚芹</t>
  </si>
  <si>
    <t>2303211963*****001</t>
  </si>
  <si>
    <t>1379****186</t>
  </si>
  <si>
    <t>957</t>
  </si>
  <si>
    <t>孙洪学</t>
  </si>
  <si>
    <t>2303211962*****034</t>
  </si>
  <si>
    <t>958</t>
  </si>
  <si>
    <t>李勇</t>
  </si>
  <si>
    <t>1361****429</t>
  </si>
  <si>
    <t>959</t>
  </si>
  <si>
    <t>孙洪民</t>
  </si>
  <si>
    <t>1840****739</t>
  </si>
  <si>
    <t>960</t>
  </si>
  <si>
    <t>张双</t>
  </si>
  <si>
    <t>1573****687</t>
  </si>
  <si>
    <t>961</t>
  </si>
  <si>
    <t>张井福</t>
  </si>
  <si>
    <t>2303211971*****018</t>
  </si>
  <si>
    <t>1560****557</t>
  </si>
  <si>
    <t>962</t>
  </si>
  <si>
    <t>于成</t>
  </si>
  <si>
    <t>1834****193</t>
  </si>
  <si>
    <t>963</t>
  </si>
  <si>
    <t>张晓岩</t>
  </si>
  <si>
    <t>2303211997*****021</t>
  </si>
  <si>
    <t>1884****704</t>
  </si>
  <si>
    <t>964</t>
  </si>
  <si>
    <t>2303211967*****00X</t>
  </si>
  <si>
    <t>1383****605</t>
  </si>
  <si>
    <t>965</t>
  </si>
  <si>
    <t>李杰</t>
  </si>
  <si>
    <t>1980****503</t>
  </si>
  <si>
    <t>966</t>
  </si>
  <si>
    <t>曹云祥</t>
  </si>
  <si>
    <t>2303211966*****038</t>
  </si>
  <si>
    <t>1821****691</t>
  </si>
  <si>
    <t>967</t>
  </si>
  <si>
    <t>郭金</t>
  </si>
  <si>
    <t>1328****848</t>
  </si>
  <si>
    <t>968</t>
  </si>
  <si>
    <t>于海</t>
  </si>
  <si>
    <t>1834****003</t>
  </si>
  <si>
    <t>969</t>
  </si>
  <si>
    <t>朱方芹</t>
  </si>
  <si>
    <t>2303211956*****042</t>
  </si>
  <si>
    <t>970</t>
  </si>
  <si>
    <t>张井新</t>
  </si>
  <si>
    <t>1328****376</t>
  </si>
  <si>
    <t>971</t>
  </si>
  <si>
    <t>张立山</t>
  </si>
  <si>
    <t>2303211965*****033</t>
  </si>
  <si>
    <t>1303****603</t>
  </si>
  <si>
    <t>972</t>
  </si>
  <si>
    <t>李赫</t>
  </si>
  <si>
    <t>2303211987*****018</t>
  </si>
  <si>
    <t>1328****956</t>
  </si>
  <si>
    <t>973</t>
  </si>
  <si>
    <t>于亚丽</t>
  </si>
  <si>
    <t>2303211978*****007</t>
  </si>
  <si>
    <t>1775****177</t>
  </si>
  <si>
    <t>974</t>
  </si>
  <si>
    <t>孙登红</t>
  </si>
  <si>
    <t>2303211960*****41X</t>
  </si>
  <si>
    <t>1563****729</t>
  </si>
  <si>
    <t>975</t>
  </si>
  <si>
    <t>郭利</t>
  </si>
  <si>
    <t>2303211976*****013</t>
  </si>
  <si>
    <t>976</t>
  </si>
  <si>
    <t>张景全</t>
  </si>
  <si>
    <t>1328****253</t>
  </si>
  <si>
    <t>977</t>
  </si>
  <si>
    <t>刘桂福</t>
  </si>
  <si>
    <t>1509****920</t>
  </si>
  <si>
    <t>978</t>
  </si>
  <si>
    <t>刘志武</t>
  </si>
  <si>
    <t>2303211969*****434</t>
  </si>
  <si>
    <t>1384****646</t>
  </si>
  <si>
    <t>979</t>
  </si>
  <si>
    <t>姜金玲</t>
  </si>
  <si>
    <t>2303211979*****607</t>
  </si>
  <si>
    <t>1506****170</t>
  </si>
  <si>
    <t>980</t>
  </si>
  <si>
    <t>刘志君</t>
  </si>
  <si>
    <t>1379****128</t>
  </si>
  <si>
    <t>981</t>
  </si>
  <si>
    <t>林柏春</t>
  </si>
  <si>
    <t>1514****236</t>
  </si>
  <si>
    <t>982</t>
  </si>
  <si>
    <t>战林国</t>
  </si>
  <si>
    <t>2303211960*****017</t>
  </si>
  <si>
    <t>1764****175</t>
  </si>
  <si>
    <t>983</t>
  </si>
  <si>
    <t>刘志强</t>
  </si>
  <si>
    <t>1308****977</t>
  </si>
  <si>
    <t>984</t>
  </si>
  <si>
    <t>李淑清</t>
  </si>
  <si>
    <t>2303211970*****003</t>
  </si>
  <si>
    <t>1362****977</t>
  </si>
  <si>
    <t>985</t>
  </si>
  <si>
    <t>孙洪革</t>
  </si>
  <si>
    <t>1384****812</t>
  </si>
  <si>
    <t>986</t>
  </si>
  <si>
    <t>李海滨</t>
  </si>
  <si>
    <t>1509****685</t>
  </si>
  <si>
    <t>987</t>
  </si>
  <si>
    <t>孙秀梅</t>
  </si>
  <si>
    <t>2303211990*****002</t>
  </si>
  <si>
    <t>988</t>
  </si>
  <si>
    <t>张军堂</t>
  </si>
  <si>
    <t>1764****511</t>
  </si>
  <si>
    <t>989</t>
  </si>
  <si>
    <t>张景波</t>
  </si>
  <si>
    <t>1563****596</t>
  </si>
  <si>
    <t>990</t>
  </si>
  <si>
    <t>郭亮</t>
  </si>
  <si>
    <t>1834****129</t>
  </si>
  <si>
    <t>991</t>
  </si>
  <si>
    <t>刘仔刚</t>
  </si>
  <si>
    <t>2303211989*****033</t>
  </si>
  <si>
    <t>1320****869</t>
  </si>
  <si>
    <t>992</t>
  </si>
  <si>
    <t>张立宝</t>
  </si>
  <si>
    <t>1325****349</t>
  </si>
  <si>
    <t>993</t>
  </si>
  <si>
    <t>战立印</t>
  </si>
  <si>
    <t>1347****474</t>
  </si>
  <si>
    <t>994</t>
  </si>
  <si>
    <t>孙桂珍</t>
  </si>
  <si>
    <t>2303211964*****001</t>
  </si>
  <si>
    <t>995</t>
  </si>
  <si>
    <t>韩跃龙</t>
  </si>
  <si>
    <t>2303211988*****015</t>
  </si>
  <si>
    <t>1832****581</t>
  </si>
  <si>
    <t>996</t>
  </si>
  <si>
    <t>郭跃发</t>
  </si>
  <si>
    <t>997</t>
  </si>
  <si>
    <t>刘桂英</t>
  </si>
  <si>
    <t>2303211963*****027</t>
  </si>
  <si>
    <t>1830****196</t>
  </si>
  <si>
    <t>998</t>
  </si>
  <si>
    <t>李茂林</t>
  </si>
  <si>
    <t>2303211950*****035</t>
  </si>
  <si>
    <t>1594****716</t>
  </si>
  <si>
    <t>999</t>
  </si>
  <si>
    <t>曹云吉</t>
  </si>
  <si>
    <t>1521****303</t>
  </si>
  <si>
    <t>1000</t>
  </si>
  <si>
    <t>陈殿华</t>
  </si>
  <si>
    <t>2303211956*****051</t>
  </si>
  <si>
    <t>1383****126</t>
  </si>
  <si>
    <t>1001</t>
  </si>
  <si>
    <t>姚春杰</t>
  </si>
  <si>
    <t>2303211968*****52X</t>
  </si>
  <si>
    <t>1801****816</t>
  </si>
  <si>
    <t>1002</t>
  </si>
  <si>
    <t>李茂发</t>
  </si>
  <si>
    <t>2303211952*****010</t>
  </si>
  <si>
    <t>1894****665</t>
  </si>
  <si>
    <t>1003</t>
  </si>
  <si>
    <t>卢广东</t>
  </si>
  <si>
    <t>2303211974*****018</t>
  </si>
  <si>
    <t>1004</t>
  </si>
  <si>
    <t>卢广龙</t>
  </si>
  <si>
    <t>1524****529</t>
  </si>
  <si>
    <t>1005</t>
  </si>
  <si>
    <t>张亚芹</t>
  </si>
  <si>
    <t>1310****844</t>
  </si>
  <si>
    <t>1006</t>
  </si>
  <si>
    <t>卢景云</t>
  </si>
  <si>
    <t>2303211957*****00X</t>
  </si>
  <si>
    <t>1554****246</t>
  </si>
  <si>
    <t>1007</t>
  </si>
  <si>
    <t>林宝</t>
  </si>
  <si>
    <t>1339****990</t>
  </si>
  <si>
    <t>1008</t>
  </si>
  <si>
    <t>张庆海</t>
  </si>
  <si>
    <t>1301****096</t>
  </si>
  <si>
    <t>1009</t>
  </si>
  <si>
    <t>马建国</t>
  </si>
  <si>
    <t>1319****529</t>
  </si>
  <si>
    <t>1010</t>
  </si>
  <si>
    <t>陈忠礼</t>
  </si>
  <si>
    <t>1560****203</t>
  </si>
  <si>
    <t>1011</t>
  </si>
  <si>
    <t>李茂祥</t>
  </si>
  <si>
    <t>2303211936*****018</t>
  </si>
  <si>
    <t>1521****665</t>
  </si>
  <si>
    <t>1012</t>
  </si>
  <si>
    <t>刘洪宝</t>
  </si>
  <si>
    <t>1834****243</t>
  </si>
  <si>
    <t>1013</t>
  </si>
  <si>
    <t>林子荣</t>
  </si>
  <si>
    <t>1394****500</t>
  </si>
  <si>
    <t>1014</t>
  </si>
  <si>
    <t>邢秀云</t>
  </si>
  <si>
    <t>2303211971*****008</t>
  </si>
  <si>
    <t>1335****769</t>
  </si>
  <si>
    <t>1015</t>
  </si>
  <si>
    <t>林子祥</t>
  </si>
  <si>
    <t>1016</t>
  </si>
  <si>
    <t>尹春杰</t>
  </si>
  <si>
    <t>2303211960*****006</t>
  </si>
  <si>
    <t>1832****754</t>
  </si>
  <si>
    <t>1017</t>
  </si>
  <si>
    <t>李增阳</t>
  </si>
  <si>
    <t>1563****879</t>
  </si>
  <si>
    <t>1018</t>
  </si>
  <si>
    <t>陈永生</t>
  </si>
  <si>
    <t>1590****047</t>
  </si>
  <si>
    <t>1019</t>
  </si>
  <si>
    <t>马艳秀</t>
  </si>
  <si>
    <t>2303211977*****028</t>
  </si>
  <si>
    <t>1355****645</t>
  </si>
  <si>
    <t>1020</t>
  </si>
  <si>
    <t>王淑云</t>
  </si>
  <si>
    <t>2303211962*****004</t>
  </si>
  <si>
    <t>1308****775</t>
  </si>
  <si>
    <t>1021</t>
  </si>
  <si>
    <t>吴长清</t>
  </si>
  <si>
    <t>2303211957*****036</t>
  </si>
  <si>
    <t>1772****034</t>
  </si>
  <si>
    <t>1022</t>
  </si>
  <si>
    <t>曹云龙</t>
  </si>
  <si>
    <t>1384****023</t>
  </si>
  <si>
    <t>1023</t>
  </si>
  <si>
    <t>许景红</t>
  </si>
  <si>
    <t>1310****183</t>
  </si>
  <si>
    <t>1024</t>
  </si>
  <si>
    <t>马德海</t>
  </si>
  <si>
    <t>2303211951*****019</t>
  </si>
  <si>
    <t>1563****250</t>
  </si>
  <si>
    <t>1025</t>
  </si>
  <si>
    <t>马永力</t>
  </si>
  <si>
    <t>2303211992*****007</t>
  </si>
  <si>
    <t>1026</t>
  </si>
  <si>
    <t>曹云波</t>
  </si>
  <si>
    <t>2303211975*****032</t>
  </si>
  <si>
    <t>1311****592</t>
  </si>
  <si>
    <t>1027</t>
  </si>
  <si>
    <t>张亚兰</t>
  </si>
  <si>
    <t>1310****056</t>
  </si>
  <si>
    <t>1028</t>
  </si>
  <si>
    <t>吴长海</t>
  </si>
  <si>
    <t>1596****451</t>
  </si>
  <si>
    <t>1029</t>
  </si>
  <si>
    <t>汪秀花</t>
  </si>
  <si>
    <t>2303211962*****02X</t>
  </si>
  <si>
    <t>1394****208</t>
  </si>
  <si>
    <t>1030</t>
  </si>
  <si>
    <t>卢广权</t>
  </si>
  <si>
    <t>2303211969*****019</t>
  </si>
  <si>
    <t>1031</t>
  </si>
  <si>
    <t>肖洪彬</t>
  </si>
  <si>
    <t>2303211954*****01X</t>
  </si>
  <si>
    <t>1576****360</t>
  </si>
  <si>
    <t>1032</t>
  </si>
  <si>
    <t>宋登贵</t>
  </si>
  <si>
    <t>1734****868</t>
  </si>
  <si>
    <t>1033</t>
  </si>
  <si>
    <t>李桂芝</t>
  </si>
  <si>
    <t>2303211950*****002</t>
  </si>
  <si>
    <t>1384****893</t>
  </si>
  <si>
    <t>1034</t>
  </si>
  <si>
    <t>马凤芹</t>
  </si>
  <si>
    <t>1717****022</t>
  </si>
  <si>
    <t>1035</t>
  </si>
  <si>
    <t>吴长江</t>
  </si>
  <si>
    <t>2303211963*****033</t>
  </si>
  <si>
    <t>1036</t>
  </si>
  <si>
    <t>刘培申</t>
  </si>
  <si>
    <t>2303211952*****018</t>
  </si>
  <si>
    <t>1584****786</t>
  </si>
  <si>
    <t>1037</t>
  </si>
  <si>
    <t>张凤岐</t>
  </si>
  <si>
    <t>1772****010</t>
  </si>
  <si>
    <t>1038</t>
  </si>
  <si>
    <t>李栋林</t>
  </si>
  <si>
    <t>1390****102</t>
  </si>
  <si>
    <t>1039</t>
  </si>
  <si>
    <t>高玉山</t>
  </si>
  <si>
    <t>1563****635</t>
  </si>
  <si>
    <t>1040</t>
  </si>
  <si>
    <t>姜秀兰</t>
  </si>
  <si>
    <t>2303211963*****522</t>
  </si>
  <si>
    <t>1320****518</t>
  </si>
  <si>
    <t>1041</t>
  </si>
  <si>
    <t>吴长林</t>
  </si>
  <si>
    <t>1554****825</t>
  </si>
  <si>
    <t>1042</t>
  </si>
  <si>
    <t>罗成伟</t>
  </si>
  <si>
    <t>1506****507</t>
  </si>
  <si>
    <t>1043</t>
  </si>
  <si>
    <t>杨成文</t>
  </si>
  <si>
    <t>2303211968*****035</t>
  </si>
  <si>
    <t>1894****166</t>
  </si>
  <si>
    <t>1044</t>
  </si>
  <si>
    <t>龙桂艳</t>
  </si>
  <si>
    <t>2303211974*****000</t>
  </si>
  <si>
    <t>1045</t>
  </si>
  <si>
    <t>刘洪臣</t>
  </si>
  <si>
    <t>1309****280</t>
  </si>
  <si>
    <t>1046</t>
  </si>
  <si>
    <t>李栋彬</t>
  </si>
  <si>
    <t>1325****933</t>
  </si>
  <si>
    <t>1047</t>
  </si>
  <si>
    <t>林立</t>
  </si>
  <si>
    <t>1554****529</t>
  </si>
  <si>
    <t>1048</t>
  </si>
  <si>
    <t>王书信</t>
  </si>
  <si>
    <t>1840****247</t>
  </si>
  <si>
    <t>1049</t>
  </si>
  <si>
    <t>王洪荣</t>
  </si>
  <si>
    <t>2303211954*****006</t>
  </si>
  <si>
    <t>1050</t>
  </si>
  <si>
    <t>曹云峰</t>
  </si>
  <si>
    <t>1313****552</t>
  </si>
  <si>
    <t>1051</t>
  </si>
  <si>
    <t>林艳花</t>
  </si>
  <si>
    <t>2303211958*****005</t>
  </si>
  <si>
    <t>1384****628</t>
  </si>
  <si>
    <t>1052</t>
  </si>
  <si>
    <t>赵桂华</t>
  </si>
  <si>
    <t>2303211956*****004</t>
  </si>
  <si>
    <t>1590****226</t>
  </si>
  <si>
    <t>1053</t>
  </si>
  <si>
    <t>张凤顺</t>
  </si>
  <si>
    <t>1306****219</t>
  </si>
  <si>
    <t>1054</t>
  </si>
  <si>
    <t>孙世君</t>
  </si>
  <si>
    <t>2303211963*****00X</t>
  </si>
  <si>
    <t>1311****948</t>
  </si>
  <si>
    <t>1055</t>
  </si>
  <si>
    <t>卢广财</t>
  </si>
  <si>
    <t>2303211966*****030</t>
  </si>
  <si>
    <t>1874****459</t>
  </si>
  <si>
    <t>1056</t>
  </si>
  <si>
    <t>张凤军</t>
  </si>
  <si>
    <t>1310****819</t>
  </si>
  <si>
    <t>1057</t>
  </si>
  <si>
    <t>尹起龙</t>
  </si>
  <si>
    <t>1530****439</t>
  </si>
  <si>
    <t>1058</t>
  </si>
  <si>
    <t>卢翠翠</t>
  </si>
  <si>
    <t>2303211986*****002</t>
  </si>
  <si>
    <t>1518****603</t>
  </si>
  <si>
    <t>1059</t>
  </si>
  <si>
    <t>董凤华</t>
  </si>
  <si>
    <t>2303211971*****007</t>
  </si>
  <si>
    <t>1368****812</t>
  </si>
  <si>
    <t>1060</t>
  </si>
  <si>
    <t>陈辉</t>
  </si>
  <si>
    <t>2303211969*****022</t>
  </si>
  <si>
    <t>1824****601</t>
  </si>
  <si>
    <t>1061</t>
  </si>
  <si>
    <t>吴长友</t>
  </si>
  <si>
    <t>2303211953*****013</t>
  </si>
  <si>
    <t>1350****692</t>
  </si>
  <si>
    <t>1062</t>
  </si>
  <si>
    <t>陈永春</t>
  </si>
  <si>
    <t>1554****638</t>
  </si>
  <si>
    <t>1063</t>
  </si>
  <si>
    <t>林森</t>
  </si>
  <si>
    <t>2303211984*****01X</t>
  </si>
  <si>
    <t>1064</t>
  </si>
  <si>
    <t>郭生伟</t>
  </si>
  <si>
    <t>2303211977*****010</t>
  </si>
  <si>
    <t>1590****751</t>
  </si>
  <si>
    <t>1065</t>
  </si>
  <si>
    <t>李继文</t>
  </si>
  <si>
    <t>1330****048</t>
  </si>
  <si>
    <t>1066</t>
  </si>
  <si>
    <t>1562****317</t>
  </si>
  <si>
    <t>1067</t>
  </si>
  <si>
    <t>李栋生</t>
  </si>
  <si>
    <t>1394****581</t>
  </si>
  <si>
    <t>1068</t>
  </si>
  <si>
    <t>王书英</t>
  </si>
  <si>
    <t>2303211950*****00X</t>
  </si>
  <si>
    <t>1554****929</t>
  </si>
  <si>
    <t>1069</t>
  </si>
  <si>
    <t>赵明龙</t>
  </si>
  <si>
    <t>2303211971*****032</t>
  </si>
  <si>
    <t>1070</t>
  </si>
  <si>
    <t>陈忠伟</t>
  </si>
  <si>
    <t>2303211977*****012</t>
  </si>
  <si>
    <t>1834****262</t>
  </si>
  <si>
    <t>1071</t>
  </si>
  <si>
    <t>陈殿军</t>
  </si>
  <si>
    <t>1834****018</t>
  </si>
  <si>
    <t>1072</t>
  </si>
  <si>
    <t>李丽苹</t>
  </si>
  <si>
    <t>2303211987*****008</t>
  </si>
  <si>
    <t>1884****818</t>
  </si>
  <si>
    <t>1073</t>
  </si>
  <si>
    <t>卢景荣</t>
  </si>
  <si>
    <t>1311****038</t>
  </si>
  <si>
    <t>1074</t>
  </si>
  <si>
    <t>江洪财</t>
  </si>
  <si>
    <t>2303211960*****010</t>
  </si>
  <si>
    <t>1584****562</t>
  </si>
  <si>
    <t>1075</t>
  </si>
  <si>
    <t>卢广兴</t>
  </si>
  <si>
    <t>2303211980*****017</t>
  </si>
  <si>
    <t>1514****497</t>
  </si>
  <si>
    <t>1076</t>
  </si>
  <si>
    <t>李茂谦</t>
  </si>
  <si>
    <t>1834****075</t>
  </si>
  <si>
    <t>1077</t>
  </si>
  <si>
    <t>马文学</t>
  </si>
  <si>
    <t>1078</t>
  </si>
  <si>
    <t>卢广君</t>
  </si>
  <si>
    <t>2303211968*****059</t>
  </si>
  <si>
    <t>1590****363</t>
  </si>
  <si>
    <t>1079</t>
  </si>
  <si>
    <t>高玉峰</t>
  </si>
  <si>
    <t>1308****023</t>
  </si>
  <si>
    <t>1080</t>
  </si>
  <si>
    <t>曲振银</t>
  </si>
  <si>
    <t>2302311952*****235</t>
  </si>
  <si>
    <t>1576****659</t>
  </si>
  <si>
    <t>1081</t>
  </si>
  <si>
    <t>汪秀珍</t>
  </si>
  <si>
    <t>1554****860</t>
  </si>
  <si>
    <t>1082</t>
  </si>
  <si>
    <t>李继武</t>
  </si>
  <si>
    <t>2303211986*****033</t>
  </si>
  <si>
    <t>1556****037</t>
  </si>
  <si>
    <t>1083</t>
  </si>
  <si>
    <t>谭桂芹</t>
  </si>
  <si>
    <t>2303211963*****002</t>
  </si>
  <si>
    <t>1524****038</t>
  </si>
  <si>
    <t>1084</t>
  </si>
  <si>
    <t>王铁成</t>
  </si>
  <si>
    <t>1310****426</t>
  </si>
  <si>
    <t>1085</t>
  </si>
  <si>
    <t>魏东生</t>
  </si>
  <si>
    <t>1328291975*****417</t>
  </si>
  <si>
    <t>1556****995</t>
  </si>
  <si>
    <t>1086</t>
  </si>
  <si>
    <t>李纪先</t>
  </si>
  <si>
    <t>1383****195</t>
  </si>
  <si>
    <t>1087</t>
  </si>
  <si>
    <t>尹君</t>
  </si>
  <si>
    <t>1874****648</t>
  </si>
  <si>
    <t>1088</t>
  </si>
  <si>
    <t>李茂堂</t>
  </si>
  <si>
    <t>2303211968*****032</t>
  </si>
  <si>
    <t>1660****258</t>
  </si>
  <si>
    <t>1089</t>
  </si>
  <si>
    <t>丛飞皇</t>
  </si>
  <si>
    <t>1363****592</t>
  </si>
  <si>
    <t>1090</t>
  </si>
  <si>
    <t>2303211987*****011</t>
  </si>
  <si>
    <t>1594****097</t>
  </si>
  <si>
    <t>1091</t>
  </si>
  <si>
    <t>赵金生</t>
  </si>
  <si>
    <t>2303211966*****034</t>
  </si>
  <si>
    <t>1522****783</t>
  </si>
  <si>
    <t>1092</t>
  </si>
  <si>
    <t>张贵文</t>
  </si>
  <si>
    <t>2303211942*****012</t>
  </si>
  <si>
    <t>1576****980</t>
  </si>
  <si>
    <t>1093</t>
  </si>
  <si>
    <t>白福臣</t>
  </si>
  <si>
    <t>1825****527</t>
  </si>
  <si>
    <t>1094</t>
  </si>
  <si>
    <t>梁秋英</t>
  </si>
  <si>
    <t>2303211977*****025</t>
  </si>
  <si>
    <t>1308****798</t>
  </si>
  <si>
    <t>1095</t>
  </si>
  <si>
    <t>张亚清</t>
  </si>
  <si>
    <t>2303211952*****001</t>
  </si>
  <si>
    <t>1563****585</t>
  </si>
  <si>
    <t>1096</t>
  </si>
  <si>
    <t>周兆吉</t>
  </si>
  <si>
    <t>1320****967</t>
  </si>
  <si>
    <t>1097</t>
  </si>
  <si>
    <t>尹贵</t>
  </si>
  <si>
    <t>1368****425</t>
  </si>
  <si>
    <t>1098</t>
  </si>
  <si>
    <t>薛子君</t>
  </si>
  <si>
    <t>1824****959</t>
  </si>
  <si>
    <t>1099</t>
  </si>
  <si>
    <t>周振才</t>
  </si>
  <si>
    <t>2303211954*****012</t>
  </si>
  <si>
    <t>1390****175</t>
  </si>
  <si>
    <t>1100</t>
  </si>
  <si>
    <t>李洪亮</t>
  </si>
  <si>
    <t>2303211982*****017</t>
  </si>
  <si>
    <t>1584****278</t>
  </si>
  <si>
    <t>1101</t>
  </si>
  <si>
    <t>宋利江</t>
  </si>
  <si>
    <t>2303211978*****034</t>
  </si>
  <si>
    <t>1362****575</t>
  </si>
  <si>
    <t>1102</t>
  </si>
  <si>
    <t>李其国</t>
  </si>
  <si>
    <t>1563****520</t>
  </si>
  <si>
    <t>1103</t>
  </si>
  <si>
    <t>周振林</t>
  </si>
  <si>
    <t>2303211949*****011</t>
  </si>
  <si>
    <t>1530****993</t>
  </si>
  <si>
    <t>1104</t>
  </si>
  <si>
    <t>王彦会</t>
  </si>
  <si>
    <t>1379****368</t>
  </si>
  <si>
    <t>1105</t>
  </si>
  <si>
    <t>宋海田</t>
  </si>
  <si>
    <t>1106</t>
  </si>
  <si>
    <t>张友宝</t>
  </si>
  <si>
    <t>2303211979*****039</t>
  </si>
  <si>
    <t>1874****729</t>
  </si>
  <si>
    <t>1107</t>
  </si>
  <si>
    <t>张淑华</t>
  </si>
  <si>
    <t>2303211957*****004</t>
  </si>
  <si>
    <t>1325****917</t>
  </si>
  <si>
    <t>1108</t>
  </si>
  <si>
    <t>周振安</t>
  </si>
  <si>
    <t>2303211947*****014</t>
  </si>
  <si>
    <t>1584****423</t>
  </si>
  <si>
    <t>1109</t>
  </si>
  <si>
    <t>李自雨</t>
  </si>
  <si>
    <t>2303211958*****019</t>
  </si>
  <si>
    <t>1383****851</t>
  </si>
  <si>
    <t>1110</t>
  </si>
  <si>
    <t>薛子忠</t>
  </si>
  <si>
    <t>1559****587</t>
  </si>
  <si>
    <t>1111</t>
  </si>
  <si>
    <t>韩永兰</t>
  </si>
  <si>
    <t>2303211948*****005</t>
  </si>
  <si>
    <t>1824****189</t>
  </si>
  <si>
    <t>1112</t>
  </si>
  <si>
    <t>王恒</t>
  </si>
  <si>
    <t>1876****653</t>
  </si>
  <si>
    <t>1113</t>
  </si>
  <si>
    <t>贾昌武</t>
  </si>
  <si>
    <t>1864****866</t>
  </si>
  <si>
    <t>1114</t>
  </si>
  <si>
    <t>张忠</t>
  </si>
  <si>
    <t>2303211957*****015</t>
  </si>
  <si>
    <t>1328****913</t>
  </si>
  <si>
    <t>1115</t>
  </si>
  <si>
    <t>王永</t>
  </si>
  <si>
    <t>1328****543</t>
  </si>
  <si>
    <t>1116</t>
  </si>
  <si>
    <t>王飞</t>
  </si>
  <si>
    <t>1514****285</t>
  </si>
  <si>
    <t>1117</t>
  </si>
  <si>
    <t>王汉忠</t>
  </si>
  <si>
    <t>1820****094</t>
  </si>
  <si>
    <t>1118</t>
  </si>
  <si>
    <t>周兆义</t>
  </si>
  <si>
    <t>1384****586</t>
  </si>
  <si>
    <t>1119</t>
  </si>
  <si>
    <t>王洪星</t>
  </si>
  <si>
    <t>1524****692</t>
  </si>
  <si>
    <t>1120</t>
  </si>
  <si>
    <t>尹坤</t>
  </si>
  <si>
    <t>1362****049</t>
  </si>
  <si>
    <t>1121</t>
  </si>
  <si>
    <t>尹德</t>
  </si>
  <si>
    <t>1122</t>
  </si>
  <si>
    <t>李君</t>
  </si>
  <si>
    <t>2303211948*****017</t>
  </si>
  <si>
    <t>1378****610</t>
  </si>
  <si>
    <t>1123</t>
  </si>
  <si>
    <t>白福荣</t>
  </si>
  <si>
    <t>2303211954*****007</t>
  </si>
  <si>
    <t>1594****938</t>
  </si>
  <si>
    <t>1124</t>
  </si>
  <si>
    <t>1514****428</t>
  </si>
  <si>
    <t>1125</t>
  </si>
  <si>
    <t>赵越</t>
  </si>
  <si>
    <t>2303211991*****002</t>
  </si>
  <si>
    <t>1319****706</t>
  </si>
  <si>
    <t>1126</t>
  </si>
  <si>
    <t>王彦哲</t>
  </si>
  <si>
    <t>2303211941*****011</t>
  </si>
  <si>
    <t>1504****397</t>
  </si>
  <si>
    <t>1127</t>
  </si>
  <si>
    <t>刘玉宪</t>
  </si>
  <si>
    <t>1384****689</t>
  </si>
  <si>
    <t>1128</t>
  </si>
  <si>
    <t>周振祥</t>
  </si>
  <si>
    <t>1384****643</t>
  </si>
  <si>
    <t>1129</t>
  </si>
  <si>
    <t>龙占海</t>
  </si>
  <si>
    <t>2303211983*****010</t>
  </si>
  <si>
    <t>1394****384</t>
  </si>
  <si>
    <t>1130</t>
  </si>
  <si>
    <t>曹云会</t>
  </si>
  <si>
    <t>1131</t>
  </si>
  <si>
    <t>徐明义</t>
  </si>
  <si>
    <t>2303211967*****015</t>
  </si>
  <si>
    <t>1518****501</t>
  </si>
  <si>
    <t>1132</t>
  </si>
  <si>
    <t>梁春田</t>
  </si>
  <si>
    <t>1894****192</t>
  </si>
  <si>
    <t>1133</t>
  </si>
  <si>
    <t>周兆利</t>
  </si>
  <si>
    <t>2303211959*****016</t>
  </si>
  <si>
    <t>1134</t>
  </si>
  <si>
    <t>李茂春</t>
  </si>
  <si>
    <t>1394****673</t>
  </si>
  <si>
    <t>1135</t>
  </si>
  <si>
    <t>梁春清</t>
  </si>
  <si>
    <t>1576****306</t>
  </si>
  <si>
    <t>1136</t>
  </si>
  <si>
    <t>李栋举</t>
  </si>
  <si>
    <t>2303211965*****015</t>
  </si>
  <si>
    <t>1834****556</t>
  </si>
  <si>
    <t>1137</t>
  </si>
  <si>
    <t>李栋庆</t>
  </si>
  <si>
    <t>2303211972*****031</t>
  </si>
  <si>
    <t>1826****356</t>
  </si>
  <si>
    <t>1138</t>
  </si>
  <si>
    <t>张文正</t>
  </si>
  <si>
    <t>1394****528</t>
  </si>
  <si>
    <t>1139</t>
  </si>
  <si>
    <t>刘玉海</t>
  </si>
  <si>
    <t>1140</t>
  </si>
  <si>
    <t>张良</t>
  </si>
  <si>
    <t>1141</t>
  </si>
  <si>
    <t>白福禄</t>
  </si>
  <si>
    <t>1504****198</t>
  </si>
  <si>
    <t>1142</t>
  </si>
  <si>
    <t>王洪义</t>
  </si>
  <si>
    <t>2303211967*****034</t>
  </si>
  <si>
    <t>1564****220</t>
  </si>
  <si>
    <t>1143</t>
  </si>
  <si>
    <t>白福兴</t>
  </si>
  <si>
    <t>1514****349</t>
  </si>
  <si>
    <t>1144</t>
  </si>
  <si>
    <t>薛子成</t>
  </si>
  <si>
    <t>1384****357</t>
  </si>
  <si>
    <t>1145</t>
  </si>
  <si>
    <t>梁春海</t>
  </si>
  <si>
    <t>1355****914</t>
  </si>
  <si>
    <t>1146</t>
  </si>
  <si>
    <t>赵振东</t>
  </si>
  <si>
    <t>1514****983</t>
  </si>
  <si>
    <t>1147</t>
  </si>
  <si>
    <t>梁春国</t>
  </si>
  <si>
    <t>1384****025</t>
  </si>
  <si>
    <t>1148</t>
  </si>
  <si>
    <t>李占海</t>
  </si>
  <si>
    <t>1584****330</t>
  </si>
  <si>
    <t>1149</t>
  </si>
  <si>
    <t>贾世伟</t>
  </si>
  <si>
    <t>2303211979*****013</t>
  </si>
  <si>
    <t>1150</t>
  </si>
  <si>
    <t>许宝成</t>
  </si>
  <si>
    <t>2303211981*****012</t>
  </si>
  <si>
    <t>1394****283</t>
  </si>
  <si>
    <t>1151</t>
  </si>
  <si>
    <t>尹起平</t>
  </si>
  <si>
    <t>1301****685</t>
  </si>
  <si>
    <t>1152</t>
  </si>
  <si>
    <t>许景军</t>
  </si>
  <si>
    <t>2303211966*****036</t>
  </si>
  <si>
    <t>1894****629</t>
  </si>
  <si>
    <t>1153</t>
  </si>
  <si>
    <t>张艳萍</t>
  </si>
  <si>
    <t>2303211963*****024</t>
  </si>
  <si>
    <t>1154</t>
  </si>
  <si>
    <t>王化军</t>
  </si>
  <si>
    <t>2303211978*****031</t>
  </si>
  <si>
    <t>1155</t>
  </si>
  <si>
    <t>1394****533</t>
  </si>
  <si>
    <t>1156</t>
  </si>
  <si>
    <t>李增田</t>
  </si>
  <si>
    <t>1157</t>
  </si>
  <si>
    <t>许宝元</t>
  </si>
  <si>
    <t>2303211983*****013</t>
  </si>
  <si>
    <t>1158</t>
  </si>
  <si>
    <t>张贵山</t>
  </si>
  <si>
    <t>2303211961*****055</t>
  </si>
  <si>
    <t>1584****876</t>
  </si>
  <si>
    <t>1159</t>
  </si>
  <si>
    <t>龙占</t>
  </si>
  <si>
    <t>1300****536</t>
  </si>
  <si>
    <t>1160</t>
  </si>
  <si>
    <t>刘凤英</t>
  </si>
  <si>
    <t>2303211956*****000</t>
  </si>
  <si>
    <t>1335****884</t>
  </si>
  <si>
    <t>1161</t>
  </si>
  <si>
    <t>王成富</t>
  </si>
  <si>
    <t>1834****428</t>
  </si>
  <si>
    <t>1162</t>
  </si>
  <si>
    <t>张桂林</t>
  </si>
  <si>
    <t>2303211953*****052</t>
  </si>
  <si>
    <t>1163</t>
  </si>
  <si>
    <t>梁春雨</t>
  </si>
  <si>
    <t>1584****727</t>
  </si>
  <si>
    <t>1164</t>
  </si>
  <si>
    <t>李有</t>
  </si>
  <si>
    <t>1165</t>
  </si>
  <si>
    <t>王延忠</t>
  </si>
  <si>
    <t>1166</t>
  </si>
  <si>
    <t>尹启民</t>
  </si>
  <si>
    <t>1370****034</t>
  </si>
  <si>
    <t>1167</t>
  </si>
  <si>
    <t>曲凤霞</t>
  </si>
  <si>
    <t>2303211970*****020</t>
  </si>
  <si>
    <t>1335****549</t>
  </si>
  <si>
    <t>1168</t>
  </si>
  <si>
    <t>王君</t>
  </si>
  <si>
    <t>2303211961*****513</t>
  </si>
  <si>
    <t>1169</t>
  </si>
  <si>
    <t>周秀芹</t>
  </si>
  <si>
    <t>2303211953*****007</t>
  </si>
  <si>
    <t>1383****175</t>
  </si>
  <si>
    <t>1170</t>
  </si>
  <si>
    <t>李华</t>
  </si>
  <si>
    <t>1171</t>
  </si>
  <si>
    <t>赵振波</t>
  </si>
  <si>
    <t>2303211979*****033</t>
  </si>
  <si>
    <t>1311****179</t>
  </si>
  <si>
    <t>1172</t>
  </si>
  <si>
    <t>王秀华</t>
  </si>
  <si>
    <t>2303211969*****522</t>
  </si>
  <si>
    <t>1327****815</t>
  </si>
  <si>
    <t>1173</t>
  </si>
  <si>
    <t>王丽荣</t>
  </si>
  <si>
    <t>2303211973*****008</t>
  </si>
  <si>
    <t>1376****783</t>
  </si>
  <si>
    <t>1174</t>
  </si>
  <si>
    <t>李自兰</t>
  </si>
  <si>
    <t>2303211969*****004</t>
  </si>
  <si>
    <t>1361****168</t>
  </si>
  <si>
    <t>1175</t>
  </si>
  <si>
    <t>吴晓萍</t>
  </si>
  <si>
    <t>1874****650</t>
  </si>
  <si>
    <t>1176</t>
  </si>
  <si>
    <t>王世英</t>
  </si>
  <si>
    <t>2303211980*****016</t>
  </si>
  <si>
    <t>1379****392</t>
  </si>
  <si>
    <t>1177</t>
  </si>
  <si>
    <t>周国君</t>
  </si>
  <si>
    <t>1509****601</t>
  </si>
  <si>
    <t>1178</t>
  </si>
  <si>
    <t>王义波</t>
  </si>
  <si>
    <t>2303211972*****036</t>
  </si>
  <si>
    <t>1834****703</t>
  </si>
  <si>
    <t>1179</t>
  </si>
  <si>
    <t>汪长江</t>
  </si>
  <si>
    <t>1361****377</t>
  </si>
  <si>
    <t>1180</t>
  </si>
  <si>
    <t>吴洪奎</t>
  </si>
  <si>
    <t>2303211946*****017</t>
  </si>
  <si>
    <t>1524****359</t>
  </si>
  <si>
    <t>东海镇兴国村</t>
  </si>
  <si>
    <t>1181</t>
  </si>
  <si>
    <t>吴贵海</t>
  </si>
  <si>
    <t>1308****459</t>
  </si>
  <si>
    <t>1182</t>
  </si>
  <si>
    <t>孙艳冬</t>
  </si>
  <si>
    <t>2303211981*****01X</t>
  </si>
  <si>
    <t>1584****603</t>
  </si>
  <si>
    <t>1183</t>
  </si>
  <si>
    <t>尚衍菊</t>
  </si>
  <si>
    <t>2303211951*****015</t>
  </si>
  <si>
    <t>1312****172</t>
  </si>
  <si>
    <t>1184</t>
  </si>
  <si>
    <t>梁延富</t>
  </si>
  <si>
    <t>2303211984*****019</t>
  </si>
  <si>
    <t>1394****082</t>
  </si>
  <si>
    <t>1185</t>
  </si>
  <si>
    <t>江守城</t>
  </si>
  <si>
    <t>1310****129</t>
  </si>
  <si>
    <t>1186</t>
  </si>
  <si>
    <t>王远庆</t>
  </si>
  <si>
    <t>1187</t>
  </si>
  <si>
    <t>金鑫</t>
  </si>
  <si>
    <t>2303211976*****016</t>
  </si>
  <si>
    <t>1188</t>
  </si>
  <si>
    <t>韩福军</t>
  </si>
  <si>
    <t>2303211981*****017</t>
  </si>
  <si>
    <t>1383****793</t>
  </si>
  <si>
    <t>1189</t>
  </si>
  <si>
    <t>肖密林</t>
  </si>
  <si>
    <t>2303211966*****212</t>
  </si>
  <si>
    <t>1894****483</t>
  </si>
  <si>
    <t>1190</t>
  </si>
  <si>
    <t>毕美玲</t>
  </si>
  <si>
    <t>2303211996*****207</t>
  </si>
  <si>
    <t>1191</t>
  </si>
  <si>
    <t>王海山</t>
  </si>
  <si>
    <t>2303211982*****632</t>
  </si>
  <si>
    <t>1362****006</t>
  </si>
  <si>
    <t>东海镇发展村</t>
  </si>
  <si>
    <t>1192</t>
  </si>
  <si>
    <t>姜道启</t>
  </si>
  <si>
    <t>2303211970*****614</t>
  </si>
  <si>
    <t>1584****972</t>
  </si>
  <si>
    <t>1193</t>
  </si>
  <si>
    <t>刘海龙</t>
  </si>
  <si>
    <t>2303211981*****611</t>
  </si>
  <si>
    <t>1380****885</t>
  </si>
  <si>
    <t>1194</t>
  </si>
  <si>
    <t>姜道桥</t>
  </si>
  <si>
    <t>2303211976*****611</t>
  </si>
  <si>
    <t>1884****513</t>
  </si>
  <si>
    <t>1195</t>
  </si>
  <si>
    <t>张福建</t>
  </si>
  <si>
    <t>2303211967*****613</t>
  </si>
  <si>
    <t>1509****028</t>
  </si>
  <si>
    <t>1196</t>
  </si>
  <si>
    <t>孙刚</t>
  </si>
  <si>
    <t>2303211976*****616</t>
  </si>
  <si>
    <t>1594****178</t>
  </si>
  <si>
    <t>1197</t>
  </si>
  <si>
    <t>王玉臣</t>
  </si>
  <si>
    <t>2303211974*****631</t>
  </si>
  <si>
    <t>1394****198</t>
  </si>
  <si>
    <t>1198</t>
  </si>
  <si>
    <t>于富生</t>
  </si>
  <si>
    <t>2303211964*****613</t>
  </si>
  <si>
    <t>1584****993</t>
  </si>
  <si>
    <t>1199</t>
  </si>
  <si>
    <t>于福仁</t>
  </si>
  <si>
    <t>2303211964*****650</t>
  </si>
  <si>
    <t>1370****572</t>
  </si>
  <si>
    <t>1200</t>
  </si>
  <si>
    <t>林俊</t>
  </si>
  <si>
    <t>2303211963*****618</t>
  </si>
  <si>
    <t>1379****102</t>
  </si>
  <si>
    <t>1201</t>
  </si>
  <si>
    <t>谢玉明</t>
  </si>
  <si>
    <t>2303211958*****63X</t>
  </si>
  <si>
    <t>1874****713</t>
  </si>
  <si>
    <t>1202</t>
  </si>
  <si>
    <t>王金菊</t>
  </si>
  <si>
    <t>2303211971*****646</t>
  </si>
  <si>
    <t>1584****085</t>
  </si>
  <si>
    <t>1203</t>
  </si>
  <si>
    <t>刘金珠</t>
  </si>
  <si>
    <t>2303211965*****603</t>
  </si>
  <si>
    <t>1509****852</t>
  </si>
  <si>
    <t>1204</t>
  </si>
  <si>
    <t>丰玉全</t>
  </si>
  <si>
    <t>2303211965*****612</t>
  </si>
  <si>
    <t>1884****686</t>
  </si>
  <si>
    <t>1205</t>
  </si>
  <si>
    <t>沈江</t>
  </si>
  <si>
    <t>2303211971*****617</t>
  </si>
  <si>
    <t>1517****737</t>
  </si>
  <si>
    <t>1206</t>
  </si>
  <si>
    <t>张文辉</t>
  </si>
  <si>
    <t>2303211958*****619</t>
  </si>
  <si>
    <t>1479****392</t>
  </si>
  <si>
    <t>1207</t>
  </si>
  <si>
    <t>丰玉福</t>
  </si>
  <si>
    <t>2303211967*****650</t>
  </si>
  <si>
    <t>1509****913</t>
  </si>
  <si>
    <t>1208</t>
  </si>
  <si>
    <t>张福成</t>
  </si>
  <si>
    <t>2303211960*****637</t>
  </si>
  <si>
    <t>1564****821</t>
  </si>
  <si>
    <t>1209</t>
  </si>
  <si>
    <t>李军</t>
  </si>
  <si>
    <t>2303211974*****636</t>
  </si>
  <si>
    <t>1584****969</t>
  </si>
  <si>
    <t>1210</t>
  </si>
  <si>
    <t>李永强</t>
  </si>
  <si>
    <t>2303211970*****650</t>
  </si>
  <si>
    <t>1306****988</t>
  </si>
  <si>
    <t>1211</t>
  </si>
  <si>
    <t>高明</t>
  </si>
  <si>
    <t>2303211985*****638</t>
  </si>
  <si>
    <t>1524****920</t>
  </si>
  <si>
    <t>1212</t>
  </si>
  <si>
    <t>于贵军</t>
  </si>
  <si>
    <t>2303211975*****619</t>
  </si>
  <si>
    <t>1379****856</t>
  </si>
  <si>
    <t>1213</t>
  </si>
  <si>
    <t>丰玉民</t>
  </si>
  <si>
    <t>2303211960*****610</t>
  </si>
  <si>
    <t>1584****080</t>
  </si>
  <si>
    <t>1214</t>
  </si>
  <si>
    <t>王翠芝</t>
  </si>
  <si>
    <t>2303211969*****607</t>
  </si>
  <si>
    <t>1363****084</t>
  </si>
  <si>
    <t>1215</t>
  </si>
  <si>
    <t>王永君</t>
  </si>
  <si>
    <t>2303211967*****611</t>
  </si>
  <si>
    <t>1383****468</t>
  </si>
  <si>
    <t>1216</t>
  </si>
  <si>
    <t>边江</t>
  </si>
  <si>
    <t>2303211981*****615</t>
  </si>
  <si>
    <t>1509****057</t>
  </si>
  <si>
    <t>1217</t>
  </si>
  <si>
    <t>陶治杰</t>
  </si>
  <si>
    <t>2303211966*****618</t>
  </si>
  <si>
    <t>东海镇建设村</t>
  </si>
  <si>
    <t>1218</t>
  </si>
  <si>
    <t>王美欣</t>
  </si>
  <si>
    <t>2303212004*****609</t>
  </si>
  <si>
    <t>1219</t>
  </si>
  <si>
    <t>张义林</t>
  </si>
  <si>
    <t>2303211964*****618</t>
  </si>
  <si>
    <t>1594****180</t>
  </si>
  <si>
    <t>东海镇群英村</t>
  </si>
  <si>
    <t>1220</t>
  </si>
  <si>
    <t>李青国</t>
  </si>
  <si>
    <t>2303211966*****616</t>
  </si>
  <si>
    <t>1832****073</t>
  </si>
  <si>
    <t>东海镇高峰村</t>
  </si>
  <si>
    <t>1221</t>
  </si>
  <si>
    <t>刘大伟</t>
  </si>
  <si>
    <t>2303211980*****614</t>
  </si>
  <si>
    <t>1531****558</t>
  </si>
  <si>
    <t>1222</t>
  </si>
  <si>
    <t>高宝军</t>
  </si>
  <si>
    <t>2303211966*****617</t>
  </si>
  <si>
    <t>1320****338</t>
  </si>
  <si>
    <t>1223</t>
  </si>
  <si>
    <t>封雷</t>
  </si>
  <si>
    <t>2303211985*****616</t>
  </si>
  <si>
    <t>1355****468</t>
  </si>
  <si>
    <t>1224</t>
  </si>
  <si>
    <t>2303211979*****632</t>
  </si>
  <si>
    <t>1225</t>
  </si>
  <si>
    <t>孙贵军</t>
  </si>
  <si>
    <t>2303211979*****61X</t>
  </si>
  <si>
    <t>1355****151</t>
  </si>
  <si>
    <t>1226</t>
  </si>
  <si>
    <t>李树英</t>
  </si>
  <si>
    <t>2303211983*****029</t>
  </si>
  <si>
    <t>1514****528</t>
  </si>
  <si>
    <t>1227</t>
  </si>
  <si>
    <t>陈有海</t>
  </si>
  <si>
    <t>1394****393</t>
  </si>
  <si>
    <t>1228</t>
  </si>
  <si>
    <t>王立君</t>
  </si>
  <si>
    <t>2303211966*****629</t>
  </si>
  <si>
    <t>1874****189</t>
  </si>
  <si>
    <t>东海镇永远村</t>
  </si>
  <si>
    <t>1229</t>
  </si>
  <si>
    <t>张义</t>
  </si>
  <si>
    <t>2303211946*****615</t>
  </si>
  <si>
    <t>1984****805</t>
  </si>
  <si>
    <t>1230</t>
  </si>
  <si>
    <t>张凤祥</t>
  </si>
  <si>
    <t>2303211962*****610</t>
  </si>
  <si>
    <t>1870****698</t>
  </si>
  <si>
    <t>1231</t>
  </si>
  <si>
    <t>张凤彬</t>
  </si>
  <si>
    <t>2303211967*****616</t>
  </si>
  <si>
    <t>1518****116</t>
  </si>
  <si>
    <t>1232</t>
  </si>
  <si>
    <t>董利</t>
  </si>
  <si>
    <t>1300****080</t>
  </si>
  <si>
    <t>1233</t>
  </si>
  <si>
    <t>高国英</t>
  </si>
  <si>
    <t>2303211952*****607</t>
  </si>
  <si>
    <t>5715****</t>
  </si>
  <si>
    <t>1234</t>
  </si>
  <si>
    <t>佟贵海</t>
  </si>
  <si>
    <t>2303211953*****615</t>
  </si>
  <si>
    <t>1884****860</t>
  </si>
  <si>
    <t>1235</t>
  </si>
  <si>
    <t>侯宪忠</t>
  </si>
  <si>
    <t>2303211959*****639</t>
  </si>
  <si>
    <t>1325****826</t>
  </si>
  <si>
    <t>1236</t>
  </si>
  <si>
    <t>邸国良</t>
  </si>
  <si>
    <t>2303211964*****616</t>
  </si>
  <si>
    <t>1394****950</t>
  </si>
  <si>
    <t>1237</t>
  </si>
  <si>
    <t>向东旭</t>
  </si>
  <si>
    <t>2303211990*****637</t>
  </si>
  <si>
    <t>1594****533</t>
  </si>
  <si>
    <t>1238</t>
  </si>
  <si>
    <t>李永学</t>
  </si>
  <si>
    <t>2303211946*****612</t>
  </si>
  <si>
    <t>1325****602</t>
  </si>
  <si>
    <t>1239</t>
  </si>
  <si>
    <t>李延辉</t>
  </si>
  <si>
    <t>1384****685</t>
  </si>
  <si>
    <t>1240</t>
  </si>
  <si>
    <t>李长龙</t>
  </si>
  <si>
    <t>2303211975*****632</t>
  </si>
  <si>
    <t>1368****927</t>
  </si>
  <si>
    <t>1241</t>
  </si>
  <si>
    <t>李宝成</t>
  </si>
  <si>
    <t>1394****846</t>
  </si>
  <si>
    <t>1242</t>
  </si>
  <si>
    <t>张发</t>
  </si>
  <si>
    <t>2303211963*****610</t>
  </si>
  <si>
    <t>1584****632</t>
  </si>
  <si>
    <t>1243</t>
  </si>
  <si>
    <t>谭利</t>
  </si>
  <si>
    <t>2303211980*****610</t>
  </si>
  <si>
    <t>1394****556</t>
  </si>
  <si>
    <t>1244</t>
  </si>
  <si>
    <t>孙德升</t>
  </si>
  <si>
    <t>2303211963*****617</t>
  </si>
  <si>
    <t>1594****995</t>
  </si>
  <si>
    <t>1245</t>
  </si>
  <si>
    <t>冯秋波</t>
  </si>
  <si>
    <t>2303211975*****611</t>
  </si>
  <si>
    <t>1394****268</t>
  </si>
  <si>
    <t>1246</t>
  </si>
  <si>
    <t>何连彬</t>
  </si>
  <si>
    <t>2303211973*****639</t>
  </si>
  <si>
    <t>1580****876</t>
  </si>
  <si>
    <t>1247</t>
  </si>
  <si>
    <t>郭祥</t>
  </si>
  <si>
    <t>2303211965*****615</t>
  </si>
  <si>
    <t>1800****495</t>
  </si>
  <si>
    <t>1248</t>
  </si>
  <si>
    <t>毕延春</t>
  </si>
  <si>
    <t>2303211954*****636</t>
  </si>
  <si>
    <t>1394****121</t>
  </si>
  <si>
    <t>1249</t>
  </si>
  <si>
    <t>孟宪峰</t>
  </si>
  <si>
    <t>2303211966*****610</t>
  </si>
  <si>
    <t>1383****854</t>
  </si>
  <si>
    <t>1250</t>
  </si>
  <si>
    <t>谭凤义</t>
  </si>
  <si>
    <t>2303211972*****612</t>
  </si>
  <si>
    <t>1325****183</t>
  </si>
  <si>
    <t>1251</t>
  </si>
  <si>
    <t>王有山</t>
  </si>
  <si>
    <t>2303211952*****655</t>
  </si>
  <si>
    <t>1380****378</t>
  </si>
  <si>
    <t>1252</t>
  </si>
  <si>
    <t>王宪军</t>
  </si>
  <si>
    <t>2303211973*****615</t>
  </si>
  <si>
    <t>1870****319</t>
  </si>
  <si>
    <t>1253</t>
  </si>
  <si>
    <t>王云连</t>
  </si>
  <si>
    <t>2303211968*****616</t>
  </si>
  <si>
    <t>1584****898</t>
  </si>
  <si>
    <t>1254</t>
  </si>
  <si>
    <t>王云伟</t>
  </si>
  <si>
    <t>2303211974*****671</t>
  </si>
  <si>
    <t>1514****385</t>
  </si>
  <si>
    <t>1255</t>
  </si>
  <si>
    <t>王云山</t>
  </si>
  <si>
    <t>2303211971*****619</t>
  </si>
  <si>
    <t>1514****269</t>
  </si>
  <si>
    <t>1256</t>
  </si>
  <si>
    <t>王云富</t>
  </si>
  <si>
    <t>2303211960*****616</t>
  </si>
  <si>
    <t>1355****055</t>
  </si>
  <si>
    <t>1257</t>
  </si>
  <si>
    <t>张金祥</t>
  </si>
  <si>
    <t>2303211972*****616</t>
  </si>
  <si>
    <t>1824****081</t>
  </si>
  <si>
    <t>1258</t>
  </si>
  <si>
    <t>张金茹</t>
  </si>
  <si>
    <t>2303211981*****608</t>
  </si>
  <si>
    <t>1560****129</t>
  </si>
  <si>
    <t>1259</t>
  </si>
  <si>
    <t>兰丽娟</t>
  </si>
  <si>
    <t>2303211955*****618</t>
  </si>
  <si>
    <t>1576****782</t>
  </si>
  <si>
    <t>1260</t>
  </si>
  <si>
    <t>张文贵</t>
  </si>
  <si>
    <t>2303211962*****617</t>
  </si>
  <si>
    <t>1384****007</t>
  </si>
  <si>
    <t>1261</t>
  </si>
  <si>
    <t>张文礼</t>
  </si>
  <si>
    <t>2303211956*****613</t>
  </si>
  <si>
    <t>1383****713</t>
  </si>
  <si>
    <t>1262</t>
  </si>
  <si>
    <t>张志国</t>
  </si>
  <si>
    <t>2303211977*****616</t>
  </si>
  <si>
    <t>1263</t>
  </si>
  <si>
    <t>杨殿山</t>
  </si>
  <si>
    <t>2303211955*****616</t>
  </si>
  <si>
    <t>1309****762</t>
  </si>
  <si>
    <t>1264</t>
  </si>
  <si>
    <t>杨军</t>
  </si>
  <si>
    <t>2303211970*****615</t>
  </si>
  <si>
    <t>1265</t>
  </si>
  <si>
    <t>杨千</t>
  </si>
  <si>
    <t>2303211963*****61X</t>
  </si>
  <si>
    <t>1584****124</t>
  </si>
  <si>
    <t>1266</t>
  </si>
  <si>
    <t>杨臣</t>
  </si>
  <si>
    <t>2303211965*****61X</t>
  </si>
  <si>
    <t>1874****897</t>
  </si>
  <si>
    <t>1267</t>
  </si>
  <si>
    <t>韩密山</t>
  </si>
  <si>
    <t>2303211965*****619</t>
  </si>
  <si>
    <t>1302****123</t>
  </si>
  <si>
    <t>1268</t>
  </si>
  <si>
    <t>韩密财</t>
  </si>
  <si>
    <t>2303211968*****619</t>
  </si>
  <si>
    <t>1362****446</t>
  </si>
  <si>
    <t>1269</t>
  </si>
  <si>
    <t>韩密田</t>
  </si>
  <si>
    <t>2303211970*****659</t>
  </si>
  <si>
    <t>1821****310</t>
  </si>
  <si>
    <t>1270</t>
  </si>
  <si>
    <t>盖福生</t>
  </si>
  <si>
    <t>2303211967*****618</t>
  </si>
  <si>
    <t>1319****655</t>
  </si>
  <si>
    <t>1271</t>
  </si>
  <si>
    <t>盖文彬</t>
  </si>
  <si>
    <t>2303211988*****61X</t>
  </si>
  <si>
    <t>1514****739</t>
  </si>
  <si>
    <t>1272</t>
  </si>
  <si>
    <t>董立秋</t>
  </si>
  <si>
    <t>2303021973*****32X</t>
  </si>
  <si>
    <t>1824****981</t>
  </si>
  <si>
    <t>1273</t>
  </si>
  <si>
    <t>刘显荣</t>
  </si>
  <si>
    <t>2303211952*****611</t>
  </si>
  <si>
    <t>1321****989</t>
  </si>
  <si>
    <t>1274</t>
  </si>
  <si>
    <t>刘显义</t>
  </si>
  <si>
    <t>2303211957*****616</t>
  </si>
  <si>
    <t>1824****732</t>
  </si>
  <si>
    <t>1275</t>
  </si>
  <si>
    <t>刘军</t>
  </si>
  <si>
    <t>2303211960*****612</t>
  </si>
  <si>
    <t>1383****465</t>
  </si>
  <si>
    <t>1276</t>
  </si>
  <si>
    <t>刘宝</t>
  </si>
  <si>
    <t>1834****872</t>
  </si>
  <si>
    <t>1277</t>
  </si>
  <si>
    <t>刘伟</t>
  </si>
  <si>
    <t>2303211968*****636</t>
  </si>
  <si>
    <t>1804****799</t>
  </si>
  <si>
    <t>1278</t>
  </si>
  <si>
    <t>刘洋</t>
  </si>
  <si>
    <t>2303211983*****618</t>
  </si>
  <si>
    <t>1514****713</t>
  </si>
  <si>
    <t>1279</t>
  </si>
  <si>
    <t>刘德春</t>
  </si>
  <si>
    <t>2303211951*****635</t>
  </si>
  <si>
    <t>1332****575</t>
  </si>
  <si>
    <t>1280</t>
  </si>
  <si>
    <t>郑树林</t>
  </si>
  <si>
    <t>2303211980*****617</t>
  </si>
  <si>
    <t>1650****687</t>
  </si>
  <si>
    <t>1281</t>
  </si>
  <si>
    <t>郑友</t>
  </si>
  <si>
    <t>2303211954*****613</t>
  </si>
  <si>
    <t>1394****512</t>
  </si>
  <si>
    <t>1282</t>
  </si>
  <si>
    <t>郑和</t>
  </si>
  <si>
    <t>2303211948*****619</t>
  </si>
  <si>
    <t>1834****589</t>
  </si>
  <si>
    <t>1283</t>
  </si>
  <si>
    <t>郑彦</t>
  </si>
  <si>
    <t>2303211952*****635</t>
  </si>
  <si>
    <t>1308****933</t>
  </si>
  <si>
    <t>1284</t>
  </si>
  <si>
    <t>郑金有</t>
  </si>
  <si>
    <t>1383****249</t>
  </si>
  <si>
    <t>1285</t>
  </si>
  <si>
    <t>郑国良</t>
  </si>
  <si>
    <t>2303211965*****613</t>
  </si>
  <si>
    <t>1594****240</t>
  </si>
  <si>
    <t>1286</t>
  </si>
  <si>
    <t>郑军</t>
  </si>
  <si>
    <t>2303211974*****610</t>
  </si>
  <si>
    <t>1362****449</t>
  </si>
  <si>
    <t>1287</t>
  </si>
  <si>
    <t>郑春香</t>
  </si>
  <si>
    <t>2303211976*****603</t>
  </si>
  <si>
    <t>1560****729</t>
  </si>
  <si>
    <t>1288</t>
  </si>
  <si>
    <t>张金瑞</t>
  </si>
  <si>
    <t>2303211965*****660</t>
  </si>
  <si>
    <t>1289</t>
  </si>
  <si>
    <t>安宝刚</t>
  </si>
  <si>
    <t>2303211965*****679</t>
  </si>
  <si>
    <t>1554****013</t>
  </si>
  <si>
    <t>1290</t>
  </si>
  <si>
    <t>李宝文</t>
  </si>
  <si>
    <t>2303211960*****615</t>
  </si>
  <si>
    <t>1347****255</t>
  </si>
  <si>
    <t>1291</t>
  </si>
  <si>
    <t>李长君</t>
  </si>
  <si>
    <t>2303211968*****635</t>
  </si>
  <si>
    <t>1594****169</t>
  </si>
  <si>
    <t>1292</t>
  </si>
  <si>
    <t>肖金富</t>
  </si>
  <si>
    <t>2303211960*****614</t>
  </si>
  <si>
    <t>1824****435</t>
  </si>
  <si>
    <t>1293</t>
  </si>
  <si>
    <t>肖金才</t>
  </si>
  <si>
    <t>2303211964*****617</t>
  </si>
  <si>
    <t>1357****392</t>
  </si>
  <si>
    <t>1294</t>
  </si>
  <si>
    <t>肖金宝</t>
  </si>
  <si>
    <t>2303211972*****610</t>
  </si>
  <si>
    <t>1379****022</t>
  </si>
  <si>
    <t>1295</t>
  </si>
  <si>
    <t>宫文贵</t>
  </si>
  <si>
    <t>2303211961*****634</t>
  </si>
  <si>
    <t>1376****279</t>
  </si>
  <si>
    <t>1296</t>
  </si>
  <si>
    <t>钱海军</t>
  </si>
  <si>
    <t>2303211952*****615</t>
  </si>
  <si>
    <t>1511****193</t>
  </si>
  <si>
    <t>1297</t>
  </si>
  <si>
    <t>张作兰</t>
  </si>
  <si>
    <t>2303211961*****62X</t>
  </si>
  <si>
    <t>1383****553</t>
  </si>
  <si>
    <t>1298</t>
  </si>
  <si>
    <t>丁贵林</t>
  </si>
  <si>
    <t>2303211961*****613</t>
  </si>
  <si>
    <t>1395****23</t>
  </si>
  <si>
    <t>1299</t>
  </si>
  <si>
    <t>陈福年</t>
  </si>
  <si>
    <t>1584****029</t>
  </si>
  <si>
    <t>1300</t>
  </si>
  <si>
    <t>曲国富</t>
  </si>
  <si>
    <t>2303211970*****611</t>
  </si>
  <si>
    <t>1301</t>
  </si>
  <si>
    <t>张朝霞</t>
  </si>
  <si>
    <t>2303211968*****613</t>
  </si>
  <si>
    <t>1394****175</t>
  </si>
  <si>
    <t>1302</t>
  </si>
  <si>
    <t>曲和富</t>
  </si>
  <si>
    <t>2303211973*****659</t>
  </si>
  <si>
    <t>1834****055</t>
  </si>
  <si>
    <t>1303</t>
  </si>
  <si>
    <t>曲志富</t>
  </si>
  <si>
    <t>1521****389</t>
  </si>
  <si>
    <t>1304</t>
  </si>
  <si>
    <t>王绍有</t>
  </si>
  <si>
    <t>2303211969*****611</t>
  </si>
  <si>
    <t>1594****253</t>
  </si>
  <si>
    <t>1305</t>
  </si>
  <si>
    <t>周延海</t>
  </si>
  <si>
    <t>1774****045</t>
  </si>
  <si>
    <t>1306</t>
  </si>
  <si>
    <t>许家成</t>
  </si>
  <si>
    <t>2303211971*****630</t>
  </si>
  <si>
    <t>1894****345</t>
  </si>
  <si>
    <t>1307</t>
  </si>
  <si>
    <t>郑淑民</t>
  </si>
  <si>
    <t>2303211970*****658</t>
  </si>
  <si>
    <t>1308</t>
  </si>
  <si>
    <t>汪立杰</t>
  </si>
  <si>
    <t>1584****024</t>
  </si>
  <si>
    <t>1309</t>
  </si>
  <si>
    <t>张洪祥</t>
  </si>
  <si>
    <t>1521****330</t>
  </si>
  <si>
    <t>1310</t>
  </si>
  <si>
    <t>杨金宝</t>
  </si>
  <si>
    <t>1514****430</t>
  </si>
  <si>
    <t>1311</t>
  </si>
  <si>
    <t>叶井才</t>
  </si>
  <si>
    <t>2303211965*****617</t>
  </si>
  <si>
    <t>1320****057</t>
  </si>
  <si>
    <t>1312</t>
  </si>
  <si>
    <t>毕延双</t>
  </si>
  <si>
    <t>2303211968*****618</t>
  </si>
  <si>
    <t>1834****078</t>
  </si>
  <si>
    <t>1313</t>
  </si>
  <si>
    <t>张金生</t>
  </si>
  <si>
    <t>2303211964*****610</t>
  </si>
  <si>
    <t>1874****693</t>
  </si>
  <si>
    <t>1314</t>
  </si>
  <si>
    <t>李长华</t>
  </si>
  <si>
    <t>1820****668</t>
  </si>
  <si>
    <t>1315</t>
  </si>
  <si>
    <t>李玉家</t>
  </si>
  <si>
    <t>1384****147</t>
  </si>
  <si>
    <t>1316</t>
  </si>
  <si>
    <t>孙华丽</t>
  </si>
  <si>
    <t>2303211978*****61X</t>
  </si>
  <si>
    <t>1368****758</t>
  </si>
  <si>
    <t>1317</t>
  </si>
  <si>
    <t>李凤华</t>
  </si>
  <si>
    <t>2303211969*****643</t>
  </si>
  <si>
    <t>1379****148</t>
  </si>
  <si>
    <t>1318</t>
  </si>
  <si>
    <t>李长杰</t>
  </si>
  <si>
    <t>1554****170</t>
  </si>
  <si>
    <t>1319</t>
  </si>
  <si>
    <t>王云江</t>
  </si>
  <si>
    <t>2303211954*****631</t>
  </si>
  <si>
    <t>1594****874</t>
  </si>
  <si>
    <t>1320</t>
  </si>
  <si>
    <t>1384****459</t>
  </si>
  <si>
    <t>1321</t>
  </si>
  <si>
    <t>王旭</t>
  </si>
  <si>
    <t>2303212006*****196</t>
  </si>
  <si>
    <t>1322</t>
  </si>
  <si>
    <t>闫伟东</t>
  </si>
  <si>
    <t>2303211987*****616</t>
  </si>
  <si>
    <t>1504****676</t>
  </si>
  <si>
    <t>1323</t>
  </si>
  <si>
    <t>任立杰</t>
  </si>
  <si>
    <t>2303211971*****625</t>
  </si>
  <si>
    <t>1514****406</t>
  </si>
  <si>
    <t>1324</t>
  </si>
  <si>
    <t>1368****110</t>
  </si>
  <si>
    <t>1325</t>
  </si>
  <si>
    <t>时文丽</t>
  </si>
  <si>
    <t>2303211985*****609</t>
  </si>
  <si>
    <t>1326</t>
  </si>
  <si>
    <t>王长耕</t>
  </si>
  <si>
    <t>1313****711</t>
  </si>
  <si>
    <t>1327</t>
  </si>
  <si>
    <t>1386****940</t>
  </si>
  <si>
    <t>1328</t>
  </si>
  <si>
    <t>董永江</t>
  </si>
  <si>
    <t>2303211960*****271</t>
  </si>
  <si>
    <t>1530****548</t>
  </si>
  <si>
    <t>东海镇东海村</t>
  </si>
  <si>
    <t>1329</t>
  </si>
  <si>
    <t>任延平</t>
  </si>
  <si>
    <t>2303211970*****618</t>
  </si>
  <si>
    <t>1514****990</t>
  </si>
  <si>
    <t>1330</t>
  </si>
  <si>
    <t>王晓亮</t>
  </si>
  <si>
    <t>2303211982*****656</t>
  </si>
  <si>
    <t>1372****896</t>
  </si>
  <si>
    <t>1331</t>
  </si>
  <si>
    <t>程万权</t>
  </si>
  <si>
    <t>2303211983*****611</t>
  </si>
  <si>
    <t>1824****180</t>
  </si>
  <si>
    <t>1332</t>
  </si>
  <si>
    <t>王春宝</t>
  </si>
  <si>
    <t>1556****339</t>
  </si>
  <si>
    <t>东海镇兴隆村</t>
  </si>
  <si>
    <t>1333</t>
  </si>
  <si>
    <t>孙大伟</t>
  </si>
  <si>
    <t>2303211976*****011</t>
  </si>
  <si>
    <t>1584****980</t>
  </si>
  <si>
    <t>1334</t>
  </si>
  <si>
    <t>王福华</t>
  </si>
  <si>
    <t>1573****607</t>
  </si>
  <si>
    <t>1335</t>
  </si>
  <si>
    <t>王录华</t>
  </si>
  <si>
    <t>2303211967*****037</t>
  </si>
  <si>
    <t>1524****507</t>
  </si>
  <si>
    <t>1336</t>
  </si>
  <si>
    <t>白景文</t>
  </si>
  <si>
    <t>2303211962*****030</t>
  </si>
  <si>
    <t>1554****943</t>
  </si>
  <si>
    <t>1337</t>
  </si>
  <si>
    <t>郭振亮</t>
  </si>
  <si>
    <t>1384****379</t>
  </si>
  <si>
    <t>1338</t>
  </si>
  <si>
    <t>姜宝清</t>
  </si>
  <si>
    <t>1301****072</t>
  </si>
  <si>
    <t>1339</t>
  </si>
  <si>
    <t>褚维春</t>
  </si>
  <si>
    <t>1594****619</t>
  </si>
  <si>
    <t>1340</t>
  </si>
  <si>
    <t>曲国辉</t>
  </si>
  <si>
    <t>2303211980*****011</t>
  </si>
  <si>
    <t>1314****513</t>
  </si>
  <si>
    <t>1341</t>
  </si>
  <si>
    <t>王春山</t>
  </si>
  <si>
    <t>1383****622</t>
  </si>
  <si>
    <t>1342</t>
  </si>
  <si>
    <t>赵海山</t>
  </si>
  <si>
    <t>1311****400</t>
  </si>
  <si>
    <t>1343</t>
  </si>
  <si>
    <t>2303211984*****015</t>
  </si>
  <si>
    <t>1379****715</t>
  </si>
  <si>
    <t>1344</t>
  </si>
  <si>
    <t>于连龙</t>
  </si>
  <si>
    <t>2303211957*****010</t>
  </si>
  <si>
    <t>1308****109</t>
  </si>
  <si>
    <t>1345</t>
  </si>
  <si>
    <t>王桂芹</t>
  </si>
  <si>
    <t>1346</t>
  </si>
  <si>
    <t>李义</t>
  </si>
  <si>
    <t>1834****815</t>
  </si>
  <si>
    <t>1347</t>
  </si>
  <si>
    <t>邱长春</t>
  </si>
  <si>
    <t>2303211975*****014</t>
  </si>
  <si>
    <t>1325****968</t>
  </si>
  <si>
    <t>1348</t>
  </si>
  <si>
    <t>李兴仁</t>
  </si>
  <si>
    <t>1304****328</t>
  </si>
  <si>
    <t>1349</t>
  </si>
  <si>
    <t>边树海</t>
  </si>
  <si>
    <t>1309****185</t>
  </si>
  <si>
    <t>1350</t>
  </si>
  <si>
    <t>李荣代</t>
  </si>
  <si>
    <t>1560****960</t>
  </si>
  <si>
    <t>1351</t>
  </si>
  <si>
    <t>李军鹏</t>
  </si>
  <si>
    <t>1305****241</t>
  </si>
  <si>
    <t>1352</t>
  </si>
  <si>
    <t>1328****718</t>
  </si>
  <si>
    <t>1353</t>
  </si>
  <si>
    <t>郭春颜</t>
  </si>
  <si>
    <t>2303211940*****014</t>
  </si>
  <si>
    <t>1305****120</t>
  </si>
  <si>
    <t>1354</t>
  </si>
  <si>
    <t>李艳涛</t>
  </si>
  <si>
    <t>1355</t>
  </si>
  <si>
    <t>孙金</t>
  </si>
  <si>
    <t>1325****539</t>
  </si>
  <si>
    <t>1356</t>
  </si>
  <si>
    <t>赵文东</t>
  </si>
  <si>
    <t>1376****971</t>
  </si>
  <si>
    <t>1357</t>
  </si>
  <si>
    <t>周海军</t>
  </si>
  <si>
    <t>1584****981</t>
  </si>
  <si>
    <t>1358</t>
  </si>
  <si>
    <t>薛良举</t>
  </si>
  <si>
    <t>3203811958*****314</t>
  </si>
  <si>
    <t>1554****216</t>
  </si>
  <si>
    <t>1359</t>
  </si>
  <si>
    <t>王玉武</t>
  </si>
  <si>
    <t>1319****653</t>
  </si>
  <si>
    <t>1360</t>
  </si>
  <si>
    <t>滕立海</t>
  </si>
  <si>
    <t>1872****431</t>
  </si>
  <si>
    <t>1361</t>
  </si>
  <si>
    <t>滕玉良</t>
  </si>
  <si>
    <t>1310****497</t>
  </si>
  <si>
    <t>1362</t>
  </si>
  <si>
    <t>高建民</t>
  </si>
  <si>
    <t>1308****296</t>
  </si>
  <si>
    <t>1363</t>
  </si>
  <si>
    <t>崔晓琳</t>
  </si>
  <si>
    <t>2303211986*****004</t>
  </si>
  <si>
    <t>1560****926</t>
  </si>
  <si>
    <t>1364</t>
  </si>
  <si>
    <t>于成艳</t>
  </si>
  <si>
    <t>2303211975*****007</t>
  </si>
  <si>
    <t>1368****384</t>
  </si>
  <si>
    <t>1365</t>
  </si>
  <si>
    <t>吴波</t>
  </si>
  <si>
    <t>1320****210</t>
  </si>
  <si>
    <t>1366</t>
  </si>
  <si>
    <t>2303211949*****01X</t>
  </si>
  <si>
    <t>1310****516</t>
  </si>
  <si>
    <t>1367</t>
  </si>
  <si>
    <t>边金福</t>
  </si>
  <si>
    <t>1368</t>
  </si>
  <si>
    <t>孔庆清</t>
  </si>
  <si>
    <t>2303211963*****012</t>
  </si>
  <si>
    <t>1824****819</t>
  </si>
  <si>
    <t>1369</t>
  </si>
  <si>
    <t>1554****743</t>
  </si>
  <si>
    <t>1370</t>
  </si>
  <si>
    <t>周国强</t>
  </si>
  <si>
    <t>1321****039</t>
  </si>
  <si>
    <t>1371</t>
  </si>
  <si>
    <t>张洪民</t>
  </si>
  <si>
    <t>1304****842</t>
  </si>
  <si>
    <t>1372</t>
  </si>
  <si>
    <t>韩文革</t>
  </si>
  <si>
    <t>1304****338</t>
  </si>
  <si>
    <t>1373</t>
  </si>
  <si>
    <t>刘鹰朋</t>
  </si>
  <si>
    <t>2303211992*****011</t>
  </si>
  <si>
    <t>1374</t>
  </si>
  <si>
    <t>韩明武</t>
  </si>
  <si>
    <t>1554****297</t>
  </si>
  <si>
    <t>1375</t>
  </si>
  <si>
    <t>白明波</t>
  </si>
  <si>
    <t>2303211970*****051</t>
  </si>
  <si>
    <t>1530****544</t>
  </si>
  <si>
    <t>1376</t>
  </si>
  <si>
    <t>孙凤霞</t>
  </si>
  <si>
    <t>2323211972*****728</t>
  </si>
  <si>
    <t>1327****845</t>
  </si>
  <si>
    <t>1377</t>
  </si>
  <si>
    <t>姜胜先</t>
  </si>
  <si>
    <t>1378</t>
  </si>
  <si>
    <t>姜宝先</t>
  </si>
  <si>
    <t>1321****948</t>
  </si>
  <si>
    <t>1379</t>
  </si>
  <si>
    <t>吴军</t>
  </si>
  <si>
    <t>1320****738</t>
  </si>
  <si>
    <t>1380</t>
  </si>
  <si>
    <t>曹显廷</t>
  </si>
  <si>
    <t>1381</t>
  </si>
  <si>
    <t>吴朋</t>
  </si>
  <si>
    <t>1313****795</t>
  </si>
  <si>
    <t>1382</t>
  </si>
  <si>
    <t>1383****820</t>
  </si>
  <si>
    <t>1383</t>
  </si>
  <si>
    <t>马金莲</t>
  </si>
  <si>
    <t>2303211975*****00X</t>
  </si>
  <si>
    <t>1563****733</t>
  </si>
  <si>
    <t>1384</t>
  </si>
  <si>
    <t>1385</t>
  </si>
  <si>
    <t>李洪禹</t>
  </si>
  <si>
    <t>2303211985*****211</t>
  </si>
  <si>
    <t>1386</t>
  </si>
  <si>
    <t>王全华</t>
  </si>
  <si>
    <t>2303211976*****01X</t>
  </si>
  <si>
    <t>1394****101</t>
  </si>
  <si>
    <t>1387</t>
  </si>
  <si>
    <t>1327****906</t>
  </si>
  <si>
    <t>1388</t>
  </si>
  <si>
    <t>陈春雷</t>
  </si>
  <si>
    <t>2303211974*****032</t>
  </si>
  <si>
    <t>1323****088</t>
  </si>
  <si>
    <t>1389</t>
  </si>
  <si>
    <t>高淑华</t>
  </si>
  <si>
    <t>2303211964*****802</t>
  </si>
  <si>
    <t>1308****230</t>
  </si>
  <si>
    <t>1390</t>
  </si>
  <si>
    <t>林宏</t>
  </si>
  <si>
    <t>2303211985*****00X</t>
  </si>
  <si>
    <t>1321****947</t>
  </si>
  <si>
    <t>1391</t>
  </si>
  <si>
    <t>韩少义</t>
  </si>
  <si>
    <t>2303211968*****012</t>
  </si>
  <si>
    <t>1314****352</t>
  </si>
  <si>
    <t>1392</t>
  </si>
  <si>
    <t>吴跃刚</t>
  </si>
  <si>
    <t>2303211991*****012</t>
  </si>
  <si>
    <t>1563****066</t>
  </si>
  <si>
    <t>1393</t>
  </si>
  <si>
    <t>李兴义</t>
  </si>
  <si>
    <t>1320****348</t>
  </si>
  <si>
    <t>1394</t>
  </si>
  <si>
    <t>李鸿鹏</t>
  </si>
  <si>
    <t>2303211988*****01X</t>
  </si>
  <si>
    <t>1584****259</t>
  </si>
  <si>
    <t>1395</t>
  </si>
  <si>
    <t>陈有</t>
  </si>
  <si>
    <t>1594****547</t>
  </si>
  <si>
    <t>1396</t>
  </si>
  <si>
    <t>陈连军</t>
  </si>
  <si>
    <t>2303211985*****01X</t>
  </si>
  <si>
    <t>1514****672</t>
  </si>
  <si>
    <t>1397</t>
  </si>
  <si>
    <t>王祥民</t>
  </si>
  <si>
    <t>2303211975*****031</t>
  </si>
  <si>
    <t>1319****450</t>
  </si>
  <si>
    <t>1398</t>
  </si>
  <si>
    <t>孙凤城</t>
  </si>
  <si>
    <t>1399</t>
  </si>
  <si>
    <t>边艺朋</t>
  </si>
  <si>
    <t>1310****731</t>
  </si>
  <si>
    <t>1400</t>
  </si>
  <si>
    <t>刘凤</t>
  </si>
  <si>
    <t>2303211961*****014</t>
  </si>
  <si>
    <t>1563****788</t>
  </si>
  <si>
    <t>1401</t>
  </si>
  <si>
    <t>王树文</t>
  </si>
  <si>
    <t>1402</t>
  </si>
  <si>
    <t>张玉双</t>
  </si>
  <si>
    <t>2303211993*****002</t>
  </si>
  <si>
    <t>1864****602</t>
  </si>
  <si>
    <t>1403</t>
  </si>
  <si>
    <t>滕玉林</t>
  </si>
  <si>
    <t>1894****270</t>
  </si>
  <si>
    <t>1404</t>
  </si>
  <si>
    <t>李春林</t>
  </si>
  <si>
    <t>2303211957*****617</t>
  </si>
  <si>
    <t>东海镇幸福村</t>
  </si>
  <si>
    <t>1405</t>
  </si>
  <si>
    <t>张艳福</t>
  </si>
  <si>
    <t>2303211963*****615</t>
  </si>
  <si>
    <t>1406</t>
  </si>
  <si>
    <t>吴福春</t>
  </si>
  <si>
    <t>2303211969*****618</t>
  </si>
  <si>
    <t>1407</t>
  </si>
  <si>
    <t>吴道刚</t>
  </si>
  <si>
    <t>2303211977*****611</t>
  </si>
  <si>
    <t>1408</t>
  </si>
  <si>
    <t>吴道勇</t>
  </si>
  <si>
    <t>1409</t>
  </si>
  <si>
    <t>吴春娟</t>
  </si>
  <si>
    <t>2303211983*****608</t>
  </si>
  <si>
    <t>1410</t>
  </si>
  <si>
    <t>林后宝</t>
  </si>
  <si>
    <t>2303211972*****618</t>
  </si>
  <si>
    <t>1411</t>
  </si>
  <si>
    <t>辛春友</t>
  </si>
  <si>
    <t>2303211975*****610</t>
  </si>
  <si>
    <t>1412</t>
  </si>
  <si>
    <t>崔国涛</t>
  </si>
  <si>
    <t>2303211991*****616</t>
  </si>
  <si>
    <t>1413</t>
  </si>
  <si>
    <t>侯波</t>
  </si>
  <si>
    <t>2303211957*****615</t>
  </si>
  <si>
    <t>1414</t>
  </si>
  <si>
    <t>侯广</t>
  </si>
  <si>
    <t>1415</t>
  </si>
  <si>
    <t>侯珊珊</t>
  </si>
  <si>
    <t>2303211984*****602</t>
  </si>
  <si>
    <t>1416</t>
  </si>
  <si>
    <t>侯宝林</t>
  </si>
  <si>
    <t>2303211966*****636</t>
  </si>
  <si>
    <t>1417</t>
  </si>
  <si>
    <t>赵振华</t>
  </si>
  <si>
    <t>1418</t>
  </si>
  <si>
    <t>马洪琳</t>
  </si>
  <si>
    <t>2303211968*****628</t>
  </si>
  <si>
    <t>1419</t>
  </si>
  <si>
    <t>任福华</t>
  </si>
  <si>
    <t>2303211954*****610</t>
  </si>
  <si>
    <t>1420</t>
  </si>
  <si>
    <t>杜振斌</t>
  </si>
  <si>
    <t>2303211984*****616</t>
  </si>
  <si>
    <t>1421</t>
  </si>
  <si>
    <t>刘亚军</t>
  </si>
  <si>
    <t>2303211980*****631</t>
  </si>
  <si>
    <t>1422</t>
  </si>
  <si>
    <t>刘春雨</t>
  </si>
  <si>
    <t>2303211976*****630</t>
  </si>
  <si>
    <t>1423</t>
  </si>
  <si>
    <t>田友</t>
  </si>
  <si>
    <t>1424</t>
  </si>
  <si>
    <t>刘冬军</t>
  </si>
  <si>
    <t>2303211993*****639</t>
  </si>
  <si>
    <t>1425</t>
  </si>
  <si>
    <t>侯江</t>
  </si>
  <si>
    <t>2303211972*****650</t>
  </si>
  <si>
    <t>1426</t>
  </si>
  <si>
    <t>刘祯</t>
  </si>
  <si>
    <t>1427</t>
  </si>
  <si>
    <t>牧强</t>
  </si>
  <si>
    <t>2303211966*****612</t>
  </si>
  <si>
    <t>1428</t>
  </si>
  <si>
    <t>牧贵</t>
  </si>
  <si>
    <t>2303211969*****617</t>
  </si>
  <si>
    <t>1429</t>
  </si>
  <si>
    <t>牧涛</t>
  </si>
  <si>
    <t>2303211975*****617</t>
  </si>
  <si>
    <t>1430</t>
  </si>
  <si>
    <t>牧广</t>
  </si>
  <si>
    <t>1431</t>
  </si>
  <si>
    <t>牧昌</t>
  </si>
  <si>
    <t>2303211980*****618</t>
  </si>
  <si>
    <t>1432</t>
  </si>
  <si>
    <t>2303211967*****639</t>
  </si>
  <si>
    <t>1433</t>
  </si>
  <si>
    <t>李平</t>
  </si>
  <si>
    <t>2303211971*****635</t>
  </si>
  <si>
    <t>1434</t>
  </si>
  <si>
    <t>李治家</t>
  </si>
  <si>
    <t>2303211950*****614</t>
  </si>
  <si>
    <t>1435</t>
  </si>
  <si>
    <t>李志龙</t>
  </si>
  <si>
    <t>1436</t>
  </si>
  <si>
    <t>赵玉富</t>
  </si>
  <si>
    <t>1437</t>
  </si>
  <si>
    <t>赵振利</t>
  </si>
  <si>
    <t>2303211975*****614</t>
  </si>
  <si>
    <t>1438</t>
  </si>
  <si>
    <t>公伟华</t>
  </si>
  <si>
    <t>2303211985*****204</t>
  </si>
  <si>
    <t>1439</t>
  </si>
  <si>
    <t>何宝仁</t>
  </si>
  <si>
    <t>2303211959*****610</t>
  </si>
  <si>
    <t>1440</t>
  </si>
  <si>
    <t>何宝义</t>
  </si>
  <si>
    <t>2303211960*****61X</t>
  </si>
  <si>
    <t>1441</t>
  </si>
  <si>
    <t>何宝珠</t>
  </si>
  <si>
    <t>2303211966*****633</t>
  </si>
  <si>
    <t>1442</t>
  </si>
  <si>
    <t>何宝峰</t>
  </si>
  <si>
    <t>2303211968*****610</t>
  </si>
  <si>
    <t>1443</t>
  </si>
  <si>
    <t>何砚超</t>
  </si>
  <si>
    <t>2303211989*****610</t>
  </si>
  <si>
    <t>1444</t>
  </si>
  <si>
    <t>赵淑华</t>
  </si>
  <si>
    <t>2303211960*****60X</t>
  </si>
  <si>
    <t>1445</t>
  </si>
  <si>
    <t>詹国忠</t>
  </si>
  <si>
    <t>1446</t>
  </si>
  <si>
    <t>詹国际</t>
  </si>
  <si>
    <t>1447</t>
  </si>
  <si>
    <t>詹国义</t>
  </si>
  <si>
    <t>2303211966*****630</t>
  </si>
  <si>
    <t>1448</t>
  </si>
  <si>
    <t>詹国财</t>
  </si>
  <si>
    <t>2303211956*****630</t>
  </si>
  <si>
    <t>1449</t>
  </si>
  <si>
    <t>詹国君</t>
  </si>
  <si>
    <t>1450</t>
  </si>
  <si>
    <t>聂文林</t>
  </si>
  <si>
    <t>1451</t>
  </si>
  <si>
    <t>王海林</t>
  </si>
  <si>
    <t>2303211955*****617</t>
  </si>
  <si>
    <t>1452</t>
  </si>
  <si>
    <t>王金</t>
  </si>
  <si>
    <t>2303211959*****631</t>
  </si>
  <si>
    <t>1453</t>
  </si>
  <si>
    <t>王银</t>
  </si>
  <si>
    <t>2303211961*****610</t>
  </si>
  <si>
    <t>1454</t>
  </si>
  <si>
    <t>王巧慧</t>
  </si>
  <si>
    <t>2303211987*****60X</t>
  </si>
  <si>
    <t>1455</t>
  </si>
  <si>
    <t>王品刚</t>
  </si>
  <si>
    <t>2303211971*****639</t>
  </si>
  <si>
    <t>1456</t>
  </si>
  <si>
    <t>王品强</t>
  </si>
  <si>
    <t>2303211969*****615</t>
  </si>
  <si>
    <t>1457</t>
  </si>
  <si>
    <t>刘德福</t>
  </si>
  <si>
    <t>2303211970*****630</t>
  </si>
  <si>
    <t>1458</t>
  </si>
  <si>
    <t>刘玉林</t>
  </si>
  <si>
    <t>2303211964*****63X</t>
  </si>
  <si>
    <t>1459</t>
  </si>
  <si>
    <t>刘玉峰</t>
  </si>
  <si>
    <t>1460</t>
  </si>
  <si>
    <t>张万财</t>
  </si>
  <si>
    <t>2303211974*****615</t>
  </si>
  <si>
    <t>1461</t>
  </si>
  <si>
    <t>张长海</t>
  </si>
  <si>
    <t>1462</t>
  </si>
  <si>
    <t>张福臣</t>
  </si>
  <si>
    <t>2303211996*****63X</t>
  </si>
  <si>
    <t>1463</t>
  </si>
  <si>
    <t>何淑霞</t>
  </si>
  <si>
    <t>2303211962*****604</t>
  </si>
  <si>
    <t>1464</t>
  </si>
  <si>
    <t>张长江</t>
  </si>
  <si>
    <t>1465</t>
  </si>
  <si>
    <t>唐亚琴</t>
  </si>
  <si>
    <t>2303211956*****620</t>
  </si>
  <si>
    <t>1466</t>
  </si>
  <si>
    <t>郭亚斌</t>
  </si>
  <si>
    <t>1467</t>
  </si>
  <si>
    <t>徐连喜</t>
  </si>
  <si>
    <t>2303211960*****611</t>
  </si>
  <si>
    <t>1468</t>
  </si>
  <si>
    <t>徐连志</t>
  </si>
  <si>
    <t>2303211965*****63X</t>
  </si>
  <si>
    <t>1469</t>
  </si>
  <si>
    <t>李淑芳</t>
  </si>
  <si>
    <t>2303211962*****623</t>
  </si>
  <si>
    <t>1470</t>
  </si>
  <si>
    <t>徐方生</t>
  </si>
  <si>
    <t>1471</t>
  </si>
  <si>
    <t>马宏君</t>
  </si>
  <si>
    <t>2303211970*****610</t>
  </si>
  <si>
    <t>1472</t>
  </si>
  <si>
    <t>孔凡友</t>
  </si>
  <si>
    <t>2303211950*****61X</t>
  </si>
  <si>
    <t>1473</t>
  </si>
  <si>
    <t>冯淑范</t>
  </si>
  <si>
    <t>2303211962*****606</t>
  </si>
  <si>
    <t>1474</t>
  </si>
  <si>
    <t>孔祥金</t>
  </si>
  <si>
    <t>2303211982*****615</t>
  </si>
  <si>
    <t>1475</t>
  </si>
  <si>
    <t>曹玉爽</t>
  </si>
  <si>
    <t>2303211999*****60X</t>
  </si>
  <si>
    <t>1476</t>
  </si>
  <si>
    <t>曹振辉</t>
  </si>
  <si>
    <t>2303211983*****613</t>
  </si>
  <si>
    <t>1477</t>
  </si>
  <si>
    <t>刘玉华</t>
  </si>
  <si>
    <t>2303211962*****622</t>
  </si>
  <si>
    <t>1478</t>
  </si>
  <si>
    <t>冯喜平</t>
  </si>
  <si>
    <t>2303211976*****615</t>
  </si>
  <si>
    <t>1479</t>
  </si>
  <si>
    <t>冯喜志</t>
  </si>
  <si>
    <t>2303211966*****638</t>
  </si>
  <si>
    <t>1480</t>
  </si>
  <si>
    <t>冯喜山</t>
  </si>
  <si>
    <t>2303211973*****651</t>
  </si>
  <si>
    <t>1481</t>
  </si>
  <si>
    <t>王春梅</t>
  </si>
  <si>
    <t>2303211969*****621</t>
  </si>
  <si>
    <t>1482</t>
  </si>
  <si>
    <t>李洪伟</t>
  </si>
  <si>
    <t>1483</t>
  </si>
  <si>
    <t>徐克新</t>
  </si>
  <si>
    <t>2303211971*****612</t>
  </si>
  <si>
    <t>1484</t>
  </si>
  <si>
    <t>徐方平</t>
  </si>
  <si>
    <t>2303211964*****630</t>
  </si>
  <si>
    <t>1485</t>
  </si>
  <si>
    <t>任占春</t>
  </si>
  <si>
    <t>2303211973*****610</t>
  </si>
  <si>
    <t>1486</t>
  </si>
  <si>
    <t>刘长权</t>
  </si>
  <si>
    <t>2303211964*****615</t>
  </si>
  <si>
    <t>1487</t>
  </si>
  <si>
    <t>申子学</t>
  </si>
  <si>
    <t>2303211958*****613</t>
  </si>
  <si>
    <t>1488</t>
  </si>
  <si>
    <t>郭玉文</t>
  </si>
  <si>
    <t>2303211947*****616</t>
  </si>
  <si>
    <t>1489</t>
  </si>
  <si>
    <t>郭天奇</t>
  </si>
  <si>
    <t>2303211980*****658</t>
  </si>
  <si>
    <t>1490</t>
  </si>
  <si>
    <t>张玉红</t>
  </si>
  <si>
    <t>2303211977*****60X</t>
  </si>
  <si>
    <t>1491</t>
  </si>
  <si>
    <t>张文庆</t>
  </si>
  <si>
    <t>1492</t>
  </si>
  <si>
    <t>2303211975*****615</t>
  </si>
  <si>
    <t>1493</t>
  </si>
  <si>
    <t>吕凤杰</t>
  </si>
  <si>
    <t>2303211965*****606</t>
  </si>
  <si>
    <t>1494</t>
  </si>
  <si>
    <t>林生柏</t>
  </si>
  <si>
    <t>2303211964*****639</t>
  </si>
  <si>
    <t>1495</t>
  </si>
  <si>
    <t>隋红亮</t>
  </si>
  <si>
    <t>2303211974*****653</t>
  </si>
  <si>
    <t>1496</t>
  </si>
  <si>
    <t>张福荣</t>
  </si>
  <si>
    <t>2303211955*****629</t>
  </si>
  <si>
    <t>1497</t>
  </si>
  <si>
    <t>隋雪飞</t>
  </si>
  <si>
    <t>2303211972*****602</t>
  </si>
  <si>
    <t>1498</t>
  </si>
  <si>
    <t>尚尔忠</t>
  </si>
  <si>
    <t>1499</t>
  </si>
  <si>
    <t>于秀英</t>
  </si>
  <si>
    <t>2303211969*****60X</t>
  </si>
  <si>
    <t>1500</t>
  </si>
  <si>
    <t>宋春波</t>
  </si>
  <si>
    <t>2303211967*****630</t>
  </si>
  <si>
    <t>1501</t>
  </si>
  <si>
    <t>宋春来</t>
  </si>
  <si>
    <t>1502</t>
  </si>
  <si>
    <t>赵洪生</t>
  </si>
  <si>
    <t>2303211962*****652</t>
  </si>
  <si>
    <t>1503</t>
  </si>
  <si>
    <t>左忠祥</t>
  </si>
  <si>
    <t>1504</t>
  </si>
  <si>
    <t>孔祥君</t>
  </si>
  <si>
    <t>2303211979*****658</t>
  </si>
  <si>
    <t>1505</t>
  </si>
  <si>
    <t>王福臣</t>
  </si>
  <si>
    <t>2303211957*****614</t>
  </si>
  <si>
    <t>1506</t>
  </si>
  <si>
    <t>王金宝</t>
  </si>
  <si>
    <t>2303211986*****613</t>
  </si>
  <si>
    <t>1507</t>
  </si>
  <si>
    <t>王福吉</t>
  </si>
  <si>
    <t>2303211964*****619</t>
  </si>
  <si>
    <t>1508</t>
  </si>
  <si>
    <t>王福江</t>
  </si>
  <si>
    <t>2303211967*****614</t>
  </si>
  <si>
    <t>1509</t>
  </si>
  <si>
    <t>王美娟</t>
  </si>
  <si>
    <t>2303211981*****601</t>
  </si>
  <si>
    <t>1510</t>
  </si>
  <si>
    <t>王广东</t>
  </si>
  <si>
    <t>2303211950*****610</t>
  </si>
  <si>
    <t>1511</t>
  </si>
  <si>
    <t>王树财</t>
  </si>
  <si>
    <t>2303211981*****617</t>
  </si>
  <si>
    <t>1512</t>
  </si>
  <si>
    <t>王广祥</t>
  </si>
  <si>
    <t>2303211957*****612</t>
  </si>
  <si>
    <t>1513</t>
  </si>
  <si>
    <t>王泽喜</t>
  </si>
  <si>
    <t>2303211983*****638</t>
  </si>
  <si>
    <t>1514</t>
  </si>
  <si>
    <t>王维维</t>
  </si>
  <si>
    <t>2303211989*****602</t>
  </si>
  <si>
    <t>1515</t>
  </si>
  <si>
    <t>王金友</t>
  </si>
  <si>
    <t>2303211974*****611</t>
  </si>
  <si>
    <t>1516</t>
  </si>
  <si>
    <t>张少义</t>
  </si>
  <si>
    <t>2303211957*****619</t>
  </si>
  <si>
    <t>1517</t>
  </si>
  <si>
    <t>张玉林</t>
  </si>
  <si>
    <t>1518</t>
  </si>
  <si>
    <t>张长胜</t>
  </si>
  <si>
    <t>1519</t>
  </si>
  <si>
    <t>李洪胜</t>
  </si>
  <si>
    <t>2303211980*****61X</t>
  </si>
  <si>
    <t>1520</t>
  </si>
  <si>
    <t>杨喜斌</t>
  </si>
  <si>
    <t>1521</t>
  </si>
  <si>
    <t>杨万库</t>
  </si>
  <si>
    <t>2303211959*****635</t>
  </si>
  <si>
    <t>1522</t>
  </si>
  <si>
    <t>关淑艳</t>
  </si>
  <si>
    <t>2303211953*****602</t>
  </si>
  <si>
    <t>1523</t>
  </si>
  <si>
    <t>成中奎</t>
  </si>
  <si>
    <t>2303211948*****612</t>
  </si>
  <si>
    <t>1524</t>
  </si>
  <si>
    <t>刘影</t>
  </si>
  <si>
    <t>2303211974*****602</t>
  </si>
  <si>
    <t>1525</t>
  </si>
  <si>
    <t>关勇</t>
  </si>
  <si>
    <t>2303211974*****617</t>
  </si>
  <si>
    <t>1526</t>
  </si>
  <si>
    <t>郭玉芹</t>
  </si>
  <si>
    <t>2303211954*****604</t>
  </si>
  <si>
    <t>1527</t>
  </si>
  <si>
    <t>刘荣</t>
  </si>
  <si>
    <t>2303211973*****617</t>
  </si>
  <si>
    <t>1528</t>
  </si>
  <si>
    <t>王凤云</t>
  </si>
  <si>
    <t>2303211963*****603</t>
  </si>
  <si>
    <t>1529</t>
  </si>
  <si>
    <t>杨淑芬</t>
  </si>
  <si>
    <t>2303211960*****606</t>
  </si>
  <si>
    <t>1530</t>
  </si>
  <si>
    <t>闵士信</t>
  </si>
  <si>
    <t>2303211963*****612</t>
  </si>
  <si>
    <t>1531</t>
  </si>
  <si>
    <t>付生</t>
  </si>
  <si>
    <t>2303211971*****652</t>
  </si>
  <si>
    <t>1532</t>
  </si>
  <si>
    <t>何金柱</t>
  </si>
  <si>
    <t>2303211969*****695</t>
  </si>
  <si>
    <t>1533</t>
  </si>
  <si>
    <t>何军伟</t>
  </si>
  <si>
    <t>2303211990*****635</t>
  </si>
  <si>
    <t>1534</t>
  </si>
  <si>
    <t>赵洪福</t>
  </si>
  <si>
    <t>2303211954*****611</t>
  </si>
  <si>
    <t>1535</t>
  </si>
  <si>
    <t>段淑芳</t>
  </si>
  <si>
    <t>2303211981*****609</t>
  </si>
  <si>
    <t>1536</t>
  </si>
  <si>
    <t>左君成</t>
  </si>
  <si>
    <t>2303211981*****613</t>
  </si>
  <si>
    <t>1537</t>
  </si>
  <si>
    <t>李国强</t>
  </si>
  <si>
    <t>2303211956*****610</t>
  </si>
  <si>
    <t>1538</t>
  </si>
  <si>
    <t>王艳学</t>
  </si>
  <si>
    <t>2303211968*****612</t>
  </si>
  <si>
    <t>1539</t>
  </si>
  <si>
    <t>王晓磊</t>
  </si>
  <si>
    <t>1540</t>
  </si>
  <si>
    <t>杨亚琦</t>
  </si>
  <si>
    <t>2303212001*****606</t>
  </si>
  <si>
    <t>1541</t>
  </si>
  <si>
    <t>杨兴龙</t>
  </si>
  <si>
    <t>2303211981*****614</t>
  </si>
  <si>
    <t>1542</t>
  </si>
  <si>
    <t>杨振</t>
  </si>
  <si>
    <t>1543</t>
  </si>
  <si>
    <t>杨金友</t>
  </si>
  <si>
    <t>2303211952*****614</t>
  </si>
  <si>
    <t>1544</t>
  </si>
  <si>
    <t>杨金贵</t>
  </si>
  <si>
    <t>2303211964*****656</t>
  </si>
  <si>
    <t>1545</t>
  </si>
  <si>
    <t>于敬才</t>
  </si>
  <si>
    <t>2303211962*****614</t>
  </si>
  <si>
    <t>1546</t>
  </si>
  <si>
    <t>于敬波</t>
  </si>
  <si>
    <t>1547</t>
  </si>
  <si>
    <t>于中男</t>
  </si>
  <si>
    <t>2303211990*****603</t>
  </si>
  <si>
    <t>1548</t>
  </si>
  <si>
    <t>米雪涵</t>
  </si>
  <si>
    <t>2303212000*****627</t>
  </si>
  <si>
    <t>1549</t>
  </si>
  <si>
    <t>米忠财</t>
  </si>
  <si>
    <t>1550</t>
  </si>
  <si>
    <t>米雪微</t>
  </si>
  <si>
    <t>2303212001*****527</t>
  </si>
  <si>
    <t>1551</t>
  </si>
  <si>
    <t>闫宪忠</t>
  </si>
  <si>
    <t>1552</t>
  </si>
  <si>
    <t>朱东博</t>
  </si>
  <si>
    <t>2303211999*****610</t>
  </si>
  <si>
    <t>1553</t>
  </si>
  <si>
    <t>朱家利</t>
  </si>
  <si>
    <t>2303211974*****619</t>
  </si>
  <si>
    <t>1554</t>
  </si>
  <si>
    <t>朱东元</t>
  </si>
  <si>
    <t>1555</t>
  </si>
  <si>
    <t>景海深</t>
  </si>
  <si>
    <t>2303211959*****616</t>
  </si>
  <si>
    <t>1556</t>
  </si>
  <si>
    <t>景宪成</t>
  </si>
  <si>
    <t>1557</t>
  </si>
  <si>
    <t>景海亭</t>
  </si>
  <si>
    <t>2303211971*****632</t>
  </si>
  <si>
    <t>1558</t>
  </si>
  <si>
    <t>景海君</t>
  </si>
  <si>
    <t>1559</t>
  </si>
  <si>
    <t>赵同义</t>
  </si>
  <si>
    <t>1560</t>
  </si>
  <si>
    <t>苗凤云</t>
  </si>
  <si>
    <t>2303211953*****603</t>
  </si>
  <si>
    <t>1561</t>
  </si>
  <si>
    <t>赵刚</t>
  </si>
  <si>
    <t>2303211976*****612</t>
  </si>
  <si>
    <t>1562</t>
  </si>
  <si>
    <t>赵宇娜</t>
  </si>
  <si>
    <t>2303211989*****60X</t>
  </si>
  <si>
    <t>1563</t>
  </si>
  <si>
    <t>赵凯</t>
  </si>
  <si>
    <t>2303211977*****614</t>
  </si>
  <si>
    <t>1564</t>
  </si>
  <si>
    <t>2303211990*****610</t>
  </si>
  <si>
    <t>1565</t>
  </si>
  <si>
    <t>赵洪富</t>
  </si>
  <si>
    <t>2303211963*****613</t>
  </si>
  <si>
    <t>1566</t>
  </si>
  <si>
    <t>赵彬</t>
  </si>
  <si>
    <t>2303211986*****619</t>
  </si>
  <si>
    <t>1567</t>
  </si>
  <si>
    <t>赵淳</t>
  </si>
  <si>
    <t>2303211998*****619</t>
  </si>
  <si>
    <t>1568</t>
  </si>
  <si>
    <t>刘凤艳</t>
  </si>
  <si>
    <t>2303211958*****601</t>
  </si>
  <si>
    <t>1569</t>
  </si>
  <si>
    <t>刘涛</t>
  </si>
  <si>
    <t>2303211986*****610</t>
  </si>
  <si>
    <t>1570</t>
  </si>
  <si>
    <t>刘德刚</t>
  </si>
  <si>
    <t>2303211988*****637</t>
  </si>
  <si>
    <t>1571</t>
  </si>
  <si>
    <t>刘伟东</t>
  </si>
  <si>
    <t>1572</t>
  </si>
  <si>
    <t>刘君学</t>
  </si>
  <si>
    <t>2303211963*****635</t>
  </si>
  <si>
    <t>1573</t>
  </si>
  <si>
    <t>刘岩</t>
  </si>
  <si>
    <t>2303211987*****614</t>
  </si>
  <si>
    <t>1574</t>
  </si>
  <si>
    <t>刘凤芝</t>
  </si>
  <si>
    <t>2303211960*****608</t>
  </si>
  <si>
    <t>1575</t>
  </si>
  <si>
    <t>刘金锋</t>
  </si>
  <si>
    <t>2303211997*****632</t>
  </si>
  <si>
    <t>1576</t>
  </si>
  <si>
    <t>李成艳</t>
  </si>
  <si>
    <t>2303211979*****608</t>
  </si>
  <si>
    <t>1577</t>
  </si>
  <si>
    <t>张财</t>
  </si>
  <si>
    <t>1578</t>
  </si>
  <si>
    <t>张坤</t>
  </si>
  <si>
    <t>1579</t>
  </si>
  <si>
    <t>张金梦</t>
  </si>
  <si>
    <t>2303211995*****602</t>
  </si>
  <si>
    <t>1580</t>
  </si>
  <si>
    <t>张龙</t>
  </si>
  <si>
    <t>2303211984*****611</t>
  </si>
  <si>
    <t>1581</t>
  </si>
  <si>
    <t>马志永</t>
  </si>
  <si>
    <t>2303211982*****616</t>
  </si>
  <si>
    <t>1582</t>
  </si>
  <si>
    <t>2303211997*****613</t>
  </si>
  <si>
    <t>1583</t>
  </si>
  <si>
    <t>郭殿福</t>
  </si>
  <si>
    <t>2303211970*****63X</t>
  </si>
  <si>
    <t>1584</t>
  </si>
  <si>
    <t>郭殿林</t>
  </si>
  <si>
    <t>2303211958*****618</t>
  </si>
  <si>
    <t>1585</t>
  </si>
  <si>
    <t>谢滨</t>
  </si>
  <si>
    <t>2303211979*****612</t>
  </si>
  <si>
    <t>1586</t>
  </si>
  <si>
    <t>潘守泉</t>
  </si>
  <si>
    <t>2303211987*****61X</t>
  </si>
  <si>
    <t>1587</t>
  </si>
  <si>
    <t>王美香</t>
  </si>
  <si>
    <t>2303211980*****607</t>
  </si>
  <si>
    <t>1588</t>
  </si>
  <si>
    <t>卢乃刚</t>
  </si>
  <si>
    <t>2303211971*****636</t>
  </si>
  <si>
    <t>1589</t>
  </si>
  <si>
    <t>汪丹丹</t>
  </si>
  <si>
    <t>2303211983*****420</t>
  </si>
  <si>
    <t>1590</t>
  </si>
  <si>
    <t>汪永锋</t>
  </si>
  <si>
    <t>2303211981*****61X</t>
  </si>
  <si>
    <t>1591</t>
  </si>
  <si>
    <t>朱艳秋</t>
  </si>
  <si>
    <t>2303211966*****60X</t>
  </si>
  <si>
    <t>1592</t>
  </si>
  <si>
    <t>张艳军</t>
  </si>
  <si>
    <t>1593</t>
  </si>
  <si>
    <t>汪永成</t>
  </si>
  <si>
    <t>2303211998*****613</t>
  </si>
  <si>
    <t>1594</t>
  </si>
  <si>
    <t>林博文</t>
  </si>
  <si>
    <t>2303211995*****61X</t>
  </si>
  <si>
    <t>1595</t>
  </si>
  <si>
    <t>孙富</t>
  </si>
  <si>
    <t>1596</t>
  </si>
  <si>
    <t>蔡雅楠</t>
  </si>
  <si>
    <t>2303211987*****603</t>
  </si>
  <si>
    <t>1597</t>
  </si>
  <si>
    <t>姜永柱</t>
  </si>
  <si>
    <t>2303211964*****612</t>
  </si>
  <si>
    <t>1598</t>
  </si>
  <si>
    <t>姜龙</t>
  </si>
  <si>
    <t>2303211978*****610</t>
  </si>
  <si>
    <t>1599</t>
  </si>
  <si>
    <t>姜永祥</t>
  </si>
  <si>
    <t>2303211963*****614</t>
  </si>
  <si>
    <t>1600</t>
  </si>
  <si>
    <t>姜永和</t>
  </si>
  <si>
    <t>1601</t>
  </si>
  <si>
    <t>姜富</t>
  </si>
  <si>
    <t>2303211968*****656</t>
  </si>
  <si>
    <t>1602</t>
  </si>
  <si>
    <t>姜祥</t>
  </si>
  <si>
    <t>2303211968*****639</t>
  </si>
  <si>
    <t>1603</t>
  </si>
  <si>
    <t>李显文</t>
  </si>
  <si>
    <t>1604</t>
  </si>
  <si>
    <t>李显林</t>
  </si>
  <si>
    <t>2303211971*****616</t>
  </si>
  <si>
    <t>1605</t>
  </si>
  <si>
    <t>李国成</t>
  </si>
  <si>
    <t>1606</t>
  </si>
  <si>
    <t>李国良</t>
  </si>
  <si>
    <t>2303211968*****655</t>
  </si>
  <si>
    <t>1607</t>
  </si>
  <si>
    <t>李国栋</t>
  </si>
  <si>
    <t>2303211970*****61X</t>
  </si>
  <si>
    <t>1608</t>
  </si>
  <si>
    <t>李凤龙</t>
  </si>
  <si>
    <t>2303211973*****611</t>
  </si>
  <si>
    <t>1609</t>
  </si>
  <si>
    <t>孙显录</t>
  </si>
  <si>
    <t>1610</t>
  </si>
  <si>
    <t>孙彩和</t>
  </si>
  <si>
    <t>1611</t>
  </si>
  <si>
    <t>刘福奎</t>
  </si>
  <si>
    <t>2303211956*****616</t>
  </si>
  <si>
    <t>1612</t>
  </si>
  <si>
    <t>刘景文</t>
  </si>
  <si>
    <t>2303211972*****497</t>
  </si>
  <si>
    <t>1613</t>
  </si>
  <si>
    <t>张淑英</t>
  </si>
  <si>
    <t>2303211963*****601</t>
  </si>
  <si>
    <t>1614</t>
  </si>
  <si>
    <t>2303211987*****677</t>
  </si>
  <si>
    <t>1615</t>
  </si>
  <si>
    <t>王福贵</t>
  </si>
  <si>
    <t>1616</t>
  </si>
  <si>
    <t>2303211987*****613</t>
  </si>
  <si>
    <t>1617</t>
  </si>
  <si>
    <t>张建军</t>
  </si>
  <si>
    <t>2303211969*****61X</t>
  </si>
  <si>
    <t>1618</t>
  </si>
  <si>
    <t>张顺</t>
  </si>
  <si>
    <t>1619</t>
  </si>
  <si>
    <t>张庆国</t>
  </si>
  <si>
    <t>2303211962*****634</t>
  </si>
  <si>
    <t>1620</t>
  </si>
  <si>
    <t>张为山</t>
  </si>
  <si>
    <t>2303211953*****619</t>
  </si>
  <si>
    <t>1621</t>
  </si>
  <si>
    <t>赵福军</t>
  </si>
  <si>
    <t>2303211956*****611</t>
  </si>
  <si>
    <t>1622</t>
  </si>
  <si>
    <t>赵福臣</t>
  </si>
  <si>
    <t>1623</t>
  </si>
  <si>
    <t>2303211966*****607</t>
  </si>
  <si>
    <t>1624</t>
  </si>
  <si>
    <t>赵福力</t>
  </si>
  <si>
    <t>2303211972*****617</t>
  </si>
  <si>
    <t>1625</t>
  </si>
  <si>
    <t>赵洪超</t>
  </si>
  <si>
    <t>2303211961*****633</t>
  </si>
  <si>
    <t>1626</t>
  </si>
  <si>
    <t>迟斌</t>
  </si>
  <si>
    <t>1627</t>
  </si>
  <si>
    <t>迟俊鹰</t>
  </si>
  <si>
    <t>1628</t>
  </si>
  <si>
    <t>迟勇</t>
  </si>
  <si>
    <t>1629</t>
  </si>
  <si>
    <t>迟平</t>
  </si>
  <si>
    <t>2303211977*****613</t>
  </si>
  <si>
    <t>1630</t>
  </si>
  <si>
    <t>迟民</t>
  </si>
  <si>
    <t>1631</t>
  </si>
  <si>
    <t>迟成</t>
  </si>
  <si>
    <t>1632</t>
  </si>
  <si>
    <t>杨忠成</t>
  </si>
  <si>
    <t>2303211968*****617</t>
  </si>
  <si>
    <t>1633</t>
  </si>
  <si>
    <t>杨忠海</t>
  </si>
  <si>
    <t>2303211965*****616</t>
  </si>
  <si>
    <t>1634</t>
  </si>
  <si>
    <t>杨洪亮</t>
  </si>
  <si>
    <t>1635</t>
  </si>
  <si>
    <t>黄显斌</t>
  </si>
  <si>
    <t>1636</t>
  </si>
  <si>
    <t>任忠富</t>
  </si>
  <si>
    <t>1637</t>
  </si>
  <si>
    <t>任厚福</t>
  </si>
  <si>
    <t>2303211989*****631</t>
  </si>
  <si>
    <t>1638</t>
  </si>
  <si>
    <t>任厚宝</t>
  </si>
  <si>
    <t>2303211985*****613</t>
  </si>
  <si>
    <t>1639</t>
  </si>
  <si>
    <t>高俊</t>
  </si>
  <si>
    <t>1640</t>
  </si>
  <si>
    <t>高财</t>
  </si>
  <si>
    <t>2303211966*****615</t>
  </si>
  <si>
    <t>1641</t>
  </si>
  <si>
    <t>周艳军</t>
  </si>
  <si>
    <t>2303211984*****634</t>
  </si>
  <si>
    <t>1642</t>
  </si>
  <si>
    <t>张子维</t>
  </si>
  <si>
    <t>2303212002*****619</t>
  </si>
  <si>
    <t>1643</t>
  </si>
  <si>
    <t>赵云娇</t>
  </si>
  <si>
    <t>2303211980*****600</t>
  </si>
  <si>
    <t>1644</t>
  </si>
  <si>
    <t>姜坤</t>
  </si>
  <si>
    <t>2303211981*****612</t>
  </si>
  <si>
    <t>1645</t>
  </si>
  <si>
    <t>张春香</t>
  </si>
  <si>
    <t>2303211989*****604</t>
  </si>
  <si>
    <t>1646</t>
  </si>
  <si>
    <t>李洪林</t>
  </si>
  <si>
    <t>2303211973*****616</t>
  </si>
  <si>
    <t>1647</t>
  </si>
  <si>
    <t>吴福金</t>
  </si>
  <si>
    <t>2303211970*****637</t>
  </si>
  <si>
    <t>1648</t>
  </si>
  <si>
    <t>林后福</t>
  </si>
  <si>
    <t>2303211967*****610</t>
  </si>
  <si>
    <t>1649</t>
  </si>
  <si>
    <t>林后金</t>
  </si>
  <si>
    <t>2303211974*****612</t>
  </si>
  <si>
    <t>1650</t>
  </si>
  <si>
    <t>林后成</t>
  </si>
  <si>
    <t>2303211978*****619</t>
  </si>
  <si>
    <t>1651</t>
  </si>
  <si>
    <t>侯春</t>
  </si>
  <si>
    <t>1652</t>
  </si>
  <si>
    <t>赵振杰</t>
  </si>
  <si>
    <t>2303211965*****632</t>
  </si>
  <si>
    <t>1653</t>
  </si>
  <si>
    <t>2303211978*****613</t>
  </si>
  <si>
    <t>1654</t>
  </si>
  <si>
    <t>李景仁</t>
  </si>
  <si>
    <t>2303211969*****635</t>
  </si>
  <si>
    <t>1655</t>
  </si>
  <si>
    <t>李刚</t>
  </si>
  <si>
    <t>2303211975*****613</t>
  </si>
  <si>
    <t>1656</t>
  </si>
  <si>
    <t>王品录</t>
  </si>
  <si>
    <t>2303211974*****633</t>
  </si>
  <si>
    <t>1657</t>
  </si>
  <si>
    <t>王品利</t>
  </si>
  <si>
    <t>1658</t>
  </si>
  <si>
    <t>张艳红</t>
  </si>
  <si>
    <t>2303211967*****605</t>
  </si>
  <si>
    <t>1659</t>
  </si>
  <si>
    <t>张万斌</t>
  </si>
  <si>
    <t>1660</t>
  </si>
  <si>
    <t>徐世良</t>
  </si>
  <si>
    <t>3728271967*****171</t>
  </si>
  <si>
    <t>1661</t>
  </si>
  <si>
    <t>冯喜全</t>
  </si>
  <si>
    <t>1662</t>
  </si>
  <si>
    <t>李家</t>
  </si>
  <si>
    <t>2303211979*****617</t>
  </si>
  <si>
    <t>1663</t>
  </si>
  <si>
    <t>李洪成</t>
  </si>
  <si>
    <t>1664</t>
  </si>
  <si>
    <t>徐克财</t>
  </si>
  <si>
    <t>1665</t>
  </si>
  <si>
    <t>刘德龙</t>
  </si>
  <si>
    <t>2303211990*****614</t>
  </si>
  <si>
    <t>1666</t>
  </si>
  <si>
    <t>成中君</t>
  </si>
  <si>
    <t>1667</t>
  </si>
  <si>
    <t>于千慧</t>
  </si>
  <si>
    <t>2303211987*****608</t>
  </si>
  <si>
    <t>1668</t>
  </si>
  <si>
    <t>林红明</t>
  </si>
  <si>
    <t>2303211974*****618</t>
  </si>
  <si>
    <t>1669</t>
  </si>
  <si>
    <t>隋洪坤</t>
  </si>
  <si>
    <t>1670</t>
  </si>
  <si>
    <t>姚秀梅</t>
  </si>
  <si>
    <t>2303211973*****660</t>
  </si>
  <si>
    <t>1671</t>
  </si>
  <si>
    <t>闫中华</t>
  </si>
  <si>
    <t>2303211981*****652</t>
  </si>
  <si>
    <t>1672</t>
  </si>
  <si>
    <t>张丽清</t>
  </si>
  <si>
    <t>4128271987*****067</t>
  </si>
  <si>
    <t>1673</t>
  </si>
  <si>
    <t>2303211970*****634</t>
  </si>
  <si>
    <t>1674</t>
  </si>
  <si>
    <t>杨喜发</t>
  </si>
  <si>
    <t>2303211976*****614</t>
  </si>
  <si>
    <t>1675</t>
  </si>
  <si>
    <t>杨喜平</t>
  </si>
  <si>
    <t>2303211975*****618</t>
  </si>
  <si>
    <t>1676</t>
  </si>
  <si>
    <t>杨万宝</t>
  </si>
  <si>
    <t>2303211956*****639</t>
  </si>
  <si>
    <t>1677</t>
  </si>
  <si>
    <t>杨万富</t>
  </si>
  <si>
    <t>2303211970*****635</t>
  </si>
  <si>
    <t>1678</t>
  </si>
  <si>
    <t>杨万录</t>
  </si>
  <si>
    <t>2303211965*****631</t>
  </si>
  <si>
    <t>1679</t>
  </si>
  <si>
    <t>马学明</t>
  </si>
  <si>
    <t>1680</t>
  </si>
  <si>
    <t>闵紫薇</t>
  </si>
  <si>
    <t>2303211999*****603</t>
  </si>
  <si>
    <t>1681</t>
  </si>
  <si>
    <t>付彬</t>
  </si>
  <si>
    <t>2303211966*****63X</t>
  </si>
  <si>
    <t>1682</t>
  </si>
  <si>
    <t>于忠辉</t>
  </si>
  <si>
    <t>1683</t>
  </si>
  <si>
    <t>王东</t>
  </si>
  <si>
    <t>2303211967*****612</t>
  </si>
  <si>
    <t>1684</t>
  </si>
  <si>
    <t>王彦民</t>
  </si>
  <si>
    <t>2303211963*****611</t>
  </si>
  <si>
    <t>1685</t>
  </si>
  <si>
    <t>林新新</t>
  </si>
  <si>
    <t>2303211993*****609</t>
  </si>
  <si>
    <t>1686</t>
  </si>
  <si>
    <t>赵洪全</t>
  </si>
  <si>
    <t>2303211972*****638</t>
  </si>
  <si>
    <t>1687</t>
  </si>
  <si>
    <t>赵洪德</t>
  </si>
  <si>
    <t>2303211970*****619</t>
  </si>
  <si>
    <t>1688</t>
  </si>
  <si>
    <t>刘春明</t>
  </si>
  <si>
    <t>2303211982*****603</t>
  </si>
  <si>
    <t>1689</t>
  </si>
  <si>
    <t>牛昆</t>
  </si>
  <si>
    <t>2303211982*****613</t>
  </si>
  <si>
    <t>1690</t>
  </si>
  <si>
    <t>赵伟男</t>
  </si>
  <si>
    <t>2303212000*****616</t>
  </si>
  <si>
    <t>1691</t>
  </si>
  <si>
    <t>马亮</t>
  </si>
  <si>
    <t>2303211989*****619</t>
  </si>
  <si>
    <t>1692</t>
  </si>
  <si>
    <t>马有</t>
  </si>
  <si>
    <t>1693</t>
  </si>
  <si>
    <t>郭殿君</t>
  </si>
  <si>
    <t>1694</t>
  </si>
  <si>
    <t>李爽</t>
  </si>
  <si>
    <t>2303211985*****406</t>
  </si>
  <si>
    <t>1695</t>
  </si>
  <si>
    <t>潘守忠</t>
  </si>
  <si>
    <t>2303211977*****619</t>
  </si>
  <si>
    <t>1696</t>
  </si>
  <si>
    <t>郑雅杰</t>
  </si>
  <si>
    <t>2303211987*****605</t>
  </si>
  <si>
    <t>1697</t>
  </si>
  <si>
    <t>郑文江</t>
  </si>
  <si>
    <t>2303211992*****632</t>
  </si>
  <si>
    <t>1698</t>
  </si>
  <si>
    <t>郑艳奎</t>
  </si>
  <si>
    <t>2303211961*****61X</t>
  </si>
  <si>
    <t>1699</t>
  </si>
  <si>
    <t>郑文海</t>
  </si>
  <si>
    <t>2303211977*****632</t>
  </si>
  <si>
    <t>1700</t>
  </si>
  <si>
    <t>姜永君</t>
  </si>
  <si>
    <t>2303211968*****672</t>
  </si>
  <si>
    <t>1701</t>
  </si>
  <si>
    <t>李显锋</t>
  </si>
  <si>
    <t>2303211976*****619</t>
  </si>
  <si>
    <t>1702</t>
  </si>
  <si>
    <t>杨玉霞</t>
  </si>
  <si>
    <t>2303211975*****606</t>
  </si>
  <si>
    <t>1703</t>
  </si>
  <si>
    <t>1704</t>
  </si>
  <si>
    <t>刘景权</t>
  </si>
  <si>
    <t>2303211992*****257</t>
  </si>
  <si>
    <t>1705</t>
  </si>
  <si>
    <t>刘崇太</t>
  </si>
  <si>
    <t>2303211947*****610</t>
  </si>
  <si>
    <t>1706</t>
  </si>
  <si>
    <t>王雷</t>
  </si>
  <si>
    <t>2303211987*****639</t>
  </si>
  <si>
    <t>1707</t>
  </si>
  <si>
    <t>黄海涛</t>
  </si>
  <si>
    <t>2303211978*****636</t>
  </si>
  <si>
    <t>1708</t>
  </si>
  <si>
    <t>孙显军</t>
  </si>
  <si>
    <t>2303211974*****654</t>
  </si>
  <si>
    <t>1709</t>
  </si>
  <si>
    <t>孙财福</t>
  </si>
  <si>
    <t>2303211973*****613</t>
  </si>
  <si>
    <t>1710</t>
  </si>
  <si>
    <t>王金强</t>
  </si>
  <si>
    <t>2303211961*****619</t>
  </si>
  <si>
    <t>1711</t>
  </si>
  <si>
    <t>陈龙海</t>
  </si>
  <si>
    <t>1712</t>
  </si>
  <si>
    <t>刘景玉</t>
  </si>
  <si>
    <t>1713</t>
  </si>
  <si>
    <t>任忠民</t>
  </si>
  <si>
    <t>2303211958*****934</t>
  </si>
  <si>
    <t>1714</t>
  </si>
  <si>
    <t>姜丽莉</t>
  </si>
  <si>
    <t>2308281980*****022</t>
  </si>
  <si>
    <t>1715</t>
  </si>
  <si>
    <t>何延朋</t>
  </si>
  <si>
    <t>1716</t>
  </si>
  <si>
    <t>王文喜</t>
  </si>
  <si>
    <t>2303211945*****41X</t>
  </si>
  <si>
    <t>1717</t>
  </si>
  <si>
    <t>柴新荣</t>
  </si>
  <si>
    <t>2303211982*****204</t>
  </si>
  <si>
    <t>1718</t>
  </si>
  <si>
    <t>侯宝军</t>
  </si>
  <si>
    <t>2303211980*****616</t>
  </si>
  <si>
    <t>1719</t>
  </si>
  <si>
    <t>林锋</t>
  </si>
  <si>
    <t>2303211978*****618</t>
  </si>
  <si>
    <t>1720</t>
  </si>
  <si>
    <t>2303211989*****623</t>
  </si>
  <si>
    <t>1721</t>
  </si>
  <si>
    <t>刘艳坤</t>
  </si>
  <si>
    <t>2303211974*****606</t>
  </si>
  <si>
    <t>1722</t>
  </si>
  <si>
    <t>曹淑香</t>
  </si>
  <si>
    <t>2303211972*****604</t>
  </si>
  <si>
    <t>1723</t>
  </si>
  <si>
    <t>赵振福</t>
  </si>
  <si>
    <t>1724</t>
  </si>
  <si>
    <t>林传峰</t>
  </si>
  <si>
    <t>2303211995*****619</t>
  </si>
  <si>
    <t>1725</t>
  </si>
  <si>
    <t>李井军</t>
  </si>
  <si>
    <t>2303211978*****63X</t>
  </si>
  <si>
    <t>1509****640</t>
  </si>
  <si>
    <t>东海镇东升村</t>
  </si>
  <si>
    <t>1726</t>
  </si>
  <si>
    <t>李印科</t>
  </si>
  <si>
    <t>2303211950*****618</t>
  </si>
  <si>
    <t>1381****410</t>
  </si>
  <si>
    <t>1727</t>
  </si>
  <si>
    <t>2303211973*****60X</t>
  </si>
  <si>
    <t>1890****769</t>
  </si>
  <si>
    <t>1728</t>
  </si>
  <si>
    <t>白聪民</t>
  </si>
  <si>
    <t>1384****968</t>
  </si>
  <si>
    <t>1729</t>
  </si>
  <si>
    <t>李印国</t>
  </si>
  <si>
    <t>1730</t>
  </si>
  <si>
    <t>李印堂</t>
  </si>
  <si>
    <t>2303211968*****632</t>
  </si>
  <si>
    <t>1514****658</t>
  </si>
  <si>
    <t>1731</t>
  </si>
  <si>
    <t>白俊福</t>
  </si>
  <si>
    <t>1383****962</t>
  </si>
  <si>
    <t>1732</t>
  </si>
  <si>
    <t>刘虎庆</t>
  </si>
  <si>
    <t>2303211962*****619</t>
  </si>
  <si>
    <t>1560****929</t>
  </si>
  <si>
    <t>1733</t>
  </si>
  <si>
    <t>李印洲</t>
  </si>
  <si>
    <t>1576****960</t>
  </si>
  <si>
    <t>1734</t>
  </si>
  <si>
    <t>2303211962*****615</t>
  </si>
  <si>
    <t>1380****014</t>
  </si>
  <si>
    <t>1735</t>
  </si>
  <si>
    <t>张宝林</t>
  </si>
  <si>
    <t>1840****820</t>
  </si>
  <si>
    <t>1736</t>
  </si>
  <si>
    <t>潘广玲</t>
  </si>
  <si>
    <t>1384****637</t>
  </si>
  <si>
    <t>1737</t>
  </si>
  <si>
    <t>李印环</t>
  </si>
  <si>
    <t>2303211964*****635</t>
  </si>
  <si>
    <t>1524****046</t>
  </si>
  <si>
    <t>1738</t>
  </si>
  <si>
    <t>曲金良</t>
  </si>
  <si>
    <t>2303211978*****656</t>
  </si>
  <si>
    <t>1325****737</t>
  </si>
  <si>
    <t>1739</t>
  </si>
  <si>
    <t>曲金宝</t>
  </si>
  <si>
    <t>2303211973*****61X</t>
  </si>
  <si>
    <t>1394****402</t>
  </si>
  <si>
    <t>1740</t>
  </si>
  <si>
    <t>李春辉</t>
  </si>
  <si>
    <t>2303211969*****622</t>
  </si>
  <si>
    <t>1379****370</t>
  </si>
  <si>
    <t>1741</t>
  </si>
  <si>
    <t>王玉玲</t>
  </si>
  <si>
    <t>2303211968*****625</t>
  </si>
  <si>
    <t>1874****212</t>
  </si>
  <si>
    <t>1742</t>
  </si>
  <si>
    <t>蔡英飞</t>
  </si>
  <si>
    <t>1518****749</t>
  </si>
  <si>
    <t>1743</t>
  </si>
  <si>
    <t>蔡英生</t>
  </si>
  <si>
    <t>2303211963*****616</t>
  </si>
  <si>
    <t>1834****071</t>
  </si>
  <si>
    <t>1744</t>
  </si>
  <si>
    <t>高国臣</t>
  </si>
  <si>
    <t>1383****983</t>
  </si>
  <si>
    <t>1745</t>
  </si>
  <si>
    <t>李宪华</t>
  </si>
  <si>
    <t>1394****917</t>
  </si>
  <si>
    <t>1746</t>
  </si>
  <si>
    <t>张树丰</t>
  </si>
  <si>
    <t>1384****060</t>
  </si>
  <si>
    <t>1747</t>
  </si>
  <si>
    <t>张金刚</t>
  </si>
  <si>
    <t>2303211983*****636</t>
  </si>
  <si>
    <t>1312****686</t>
  </si>
  <si>
    <t>1748</t>
  </si>
  <si>
    <t>王炳太</t>
  </si>
  <si>
    <t>2303211975*****612</t>
  </si>
  <si>
    <t>1573****496</t>
  </si>
  <si>
    <t>1749</t>
  </si>
  <si>
    <t>王炳阳</t>
  </si>
  <si>
    <t>1824****929</t>
  </si>
  <si>
    <t>1750</t>
  </si>
  <si>
    <t>宋连志</t>
  </si>
  <si>
    <t>2303211961*****614</t>
  </si>
  <si>
    <t>1519****811</t>
  </si>
  <si>
    <t>1751</t>
  </si>
  <si>
    <t>陈栋</t>
  </si>
  <si>
    <t>2303211967*****638</t>
  </si>
  <si>
    <t>1800****388</t>
  </si>
  <si>
    <t>1752</t>
  </si>
  <si>
    <t>王家东</t>
  </si>
  <si>
    <t>2303211972*****633</t>
  </si>
  <si>
    <t>1753</t>
  </si>
  <si>
    <t>王富斌</t>
  </si>
  <si>
    <t>2303211995*****610</t>
  </si>
  <si>
    <t>1824****005</t>
  </si>
  <si>
    <t>1754</t>
  </si>
  <si>
    <t>李永泉</t>
  </si>
  <si>
    <t>2303211981*****622</t>
  </si>
  <si>
    <t>1309****193</t>
  </si>
  <si>
    <t>1755</t>
  </si>
  <si>
    <t>陈政</t>
  </si>
  <si>
    <t>1521****154</t>
  </si>
  <si>
    <t>1756</t>
  </si>
  <si>
    <t>李景湖</t>
  </si>
  <si>
    <t>2303211969*****610</t>
  </si>
  <si>
    <t>1509****766</t>
  </si>
  <si>
    <t>1757</t>
  </si>
  <si>
    <t>张春雨</t>
  </si>
  <si>
    <t>1594****581</t>
  </si>
  <si>
    <t>1758</t>
  </si>
  <si>
    <t>刘海城</t>
  </si>
  <si>
    <t>2303211972*****634</t>
  </si>
  <si>
    <t>1384****641</t>
  </si>
  <si>
    <t>1759</t>
  </si>
  <si>
    <t>李宪有</t>
  </si>
  <si>
    <t>1594****947</t>
  </si>
  <si>
    <t>1760</t>
  </si>
  <si>
    <t>李宪军</t>
  </si>
  <si>
    <t>1761</t>
  </si>
  <si>
    <t>陈科元</t>
  </si>
  <si>
    <t>1384****587</t>
  </si>
  <si>
    <t>1762</t>
  </si>
  <si>
    <t>白冰</t>
  </si>
  <si>
    <t>1577****810</t>
  </si>
  <si>
    <t>1763</t>
  </si>
  <si>
    <t>张广在</t>
  </si>
  <si>
    <t>2303211959*****612</t>
  </si>
  <si>
    <t>1355****53</t>
  </si>
  <si>
    <t>1764</t>
  </si>
  <si>
    <t>赵钢</t>
  </si>
  <si>
    <t>2303211987*****612</t>
  </si>
  <si>
    <t>1370****272</t>
  </si>
  <si>
    <t>1765</t>
  </si>
  <si>
    <t>周长喜</t>
  </si>
  <si>
    <t>2303211974*****214</t>
  </si>
  <si>
    <t>1390****823</t>
  </si>
  <si>
    <t>1766</t>
  </si>
  <si>
    <t>徐海</t>
  </si>
  <si>
    <t>2303211966*****611</t>
  </si>
  <si>
    <t>1509****909</t>
  </si>
  <si>
    <t>1767</t>
  </si>
  <si>
    <t>李景水</t>
  </si>
  <si>
    <t>1362****290</t>
  </si>
  <si>
    <t>1768</t>
  </si>
  <si>
    <t>闫卫东</t>
  </si>
  <si>
    <t>1355****799</t>
  </si>
  <si>
    <t>1769</t>
  </si>
  <si>
    <t>王洪新</t>
  </si>
  <si>
    <t>2303211969*****631</t>
  </si>
  <si>
    <t>1514****362</t>
  </si>
  <si>
    <t>1770</t>
  </si>
  <si>
    <t>赵伟东</t>
  </si>
  <si>
    <t>2303211988*****612</t>
  </si>
  <si>
    <t>1384****063</t>
  </si>
  <si>
    <t>1771</t>
  </si>
  <si>
    <t>李德成</t>
  </si>
  <si>
    <t>1394****375</t>
  </si>
  <si>
    <t>1772</t>
  </si>
  <si>
    <t>张所军</t>
  </si>
  <si>
    <t>2303211964*****633</t>
  </si>
  <si>
    <t>1311****196</t>
  </si>
  <si>
    <t>1773</t>
  </si>
  <si>
    <t>赵喜才</t>
  </si>
  <si>
    <t>1313****451</t>
  </si>
  <si>
    <t>1774</t>
  </si>
  <si>
    <t>1313****456</t>
  </si>
  <si>
    <t>1775</t>
  </si>
  <si>
    <t>郭文艳</t>
  </si>
  <si>
    <t>2303211974*****614</t>
  </si>
  <si>
    <t>1874****823</t>
  </si>
  <si>
    <t>1776</t>
  </si>
  <si>
    <t>梁洪强</t>
  </si>
  <si>
    <t>2303211973*****630</t>
  </si>
  <si>
    <t>1777</t>
  </si>
  <si>
    <t>董宝贵</t>
  </si>
  <si>
    <t>1556****133</t>
  </si>
  <si>
    <t>1778</t>
  </si>
  <si>
    <t>关春红</t>
  </si>
  <si>
    <t>2303211985*****604</t>
  </si>
  <si>
    <t>1514****234</t>
  </si>
  <si>
    <t>1779</t>
  </si>
  <si>
    <t>马刚</t>
  </si>
  <si>
    <t>2303211984*****610</t>
  </si>
  <si>
    <t>1379****074</t>
  </si>
  <si>
    <t>1780</t>
  </si>
  <si>
    <t>房世伟</t>
  </si>
  <si>
    <t>1316****144</t>
  </si>
  <si>
    <t>1781</t>
  </si>
  <si>
    <t>刘海明</t>
  </si>
  <si>
    <t>1864****167</t>
  </si>
  <si>
    <t>1782</t>
  </si>
  <si>
    <t>赵磊</t>
  </si>
  <si>
    <t>2303211991*****61X</t>
  </si>
  <si>
    <t>1509****264</t>
  </si>
  <si>
    <t>1783</t>
  </si>
  <si>
    <t>康红菊</t>
  </si>
  <si>
    <t>2310261989*****327</t>
  </si>
  <si>
    <t>1584****286</t>
  </si>
  <si>
    <t>1784</t>
  </si>
  <si>
    <t>曹玉玲</t>
  </si>
  <si>
    <t>2303211966*****603</t>
  </si>
  <si>
    <t>1310****596</t>
  </si>
  <si>
    <t>1785</t>
  </si>
  <si>
    <t>滕壮志</t>
  </si>
  <si>
    <t>2303211970*****613</t>
  </si>
  <si>
    <t>1504****045</t>
  </si>
  <si>
    <t>1786</t>
  </si>
  <si>
    <t>郭文良</t>
  </si>
  <si>
    <t>1787</t>
  </si>
  <si>
    <t>关海俊</t>
  </si>
  <si>
    <t>1315****497</t>
  </si>
  <si>
    <t>1788</t>
  </si>
  <si>
    <t>1521****558</t>
  </si>
  <si>
    <t>1789</t>
  </si>
  <si>
    <t>闫丽</t>
  </si>
  <si>
    <t>2303211958*****634</t>
  </si>
  <si>
    <t>1383****107</t>
  </si>
  <si>
    <t>1790</t>
  </si>
  <si>
    <t>李和</t>
  </si>
  <si>
    <t>2303211963*****632</t>
  </si>
  <si>
    <t>1563****000</t>
  </si>
  <si>
    <t>1791</t>
  </si>
  <si>
    <t>关辉</t>
  </si>
  <si>
    <t>2303211986*****614</t>
  </si>
  <si>
    <t>1316****376</t>
  </si>
  <si>
    <t>1792</t>
  </si>
  <si>
    <t>董宝龙</t>
  </si>
  <si>
    <t>2303211977*****618</t>
  </si>
  <si>
    <t>1301****743</t>
  </si>
  <si>
    <t>1793</t>
  </si>
  <si>
    <t>张成有</t>
  </si>
  <si>
    <t>1383****540</t>
  </si>
  <si>
    <t>1794</t>
  </si>
  <si>
    <t>邱吉平</t>
  </si>
  <si>
    <t>2303211956*****614</t>
  </si>
  <si>
    <t>1509****641</t>
  </si>
  <si>
    <t>1795</t>
  </si>
  <si>
    <t>程长有</t>
  </si>
  <si>
    <t>2303211970*****616</t>
  </si>
  <si>
    <t>1824****845</t>
  </si>
  <si>
    <t>1796</t>
  </si>
  <si>
    <t>朱宝臣</t>
  </si>
  <si>
    <t>2303211973*****637</t>
  </si>
  <si>
    <t>1379****919</t>
  </si>
  <si>
    <t>1797</t>
  </si>
  <si>
    <t>王洪滨</t>
  </si>
  <si>
    <t>1590****734</t>
  </si>
  <si>
    <t>1798</t>
  </si>
  <si>
    <t>马长山</t>
  </si>
  <si>
    <t>2303211950*****619</t>
  </si>
  <si>
    <t>1594****138</t>
  </si>
  <si>
    <t>1799</t>
  </si>
  <si>
    <t>朱宝龙</t>
  </si>
  <si>
    <t>1350****222</t>
  </si>
  <si>
    <t>1800</t>
  </si>
  <si>
    <t>朱紫玄</t>
  </si>
  <si>
    <t>2303211996*****618</t>
  </si>
  <si>
    <t>1801</t>
  </si>
  <si>
    <t>王明伟</t>
  </si>
  <si>
    <t>1306****198</t>
  </si>
  <si>
    <t>1802</t>
  </si>
  <si>
    <t>蒋思文</t>
  </si>
  <si>
    <t>2303211997*****73X</t>
  </si>
  <si>
    <t>1874****311</t>
  </si>
  <si>
    <t>1803</t>
  </si>
  <si>
    <t>朱宝玉</t>
  </si>
  <si>
    <t>2303211966*****619</t>
  </si>
  <si>
    <t>1874****058</t>
  </si>
  <si>
    <t>1804</t>
  </si>
  <si>
    <t>侯成有</t>
  </si>
  <si>
    <t>2303211957*****635</t>
  </si>
  <si>
    <t>1805</t>
  </si>
  <si>
    <t>刘文家</t>
  </si>
  <si>
    <t>2303211966*****639</t>
  </si>
  <si>
    <t>1834****234</t>
  </si>
  <si>
    <t>1806</t>
  </si>
  <si>
    <t>刘文远</t>
  </si>
  <si>
    <t>2303211967*****619</t>
  </si>
  <si>
    <t>1384****669</t>
  </si>
  <si>
    <t>1807</t>
  </si>
  <si>
    <t>孙权</t>
  </si>
  <si>
    <t>1824****136</t>
  </si>
  <si>
    <t>1808</t>
  </si>
  <si>
    <t>1311****011</t>
  </si>
  <si>
    <t>1809</t>
  </si>
  <si>
    <t>孙占华</t>
  </si>
  <si>
    <t>1594****127</t>
  </si>
  <si>
    <t>1810</t>
  </si>
  <si>
    <t>潘广中</t>
  </si>
  <si>
    <t>1584****880</t>
  </si>
  <si>
    <t>1811</t>
  </si>
  <si>
    <t>王立明</t>
  </si>
  <si>
    <t>2303211988*****611</t>
  </si>
  <si>
    <t>1383****130</t>
  </si>
  <si>
    <t>1812</t>
  </si>
  <si>
    <t>王永斌</t>
  </si>
  <si>
    <t>1574****286</t>
  </si>
  <si>
    <t>1813</t>
  </si>
  <si>
    <t>孙佳乐</t>
  </si>
  <si>
    <t>2303211990*****619</t>
  </si>
  <si>
    <t>1309****058</t>
  </si>
  <si>
    <t>1814</t>
  </si>
  <si>
    <t>1594****494</t>
  </si>
  <si>
    <t>1815</t>
  </si>
  <si>
    <t>潘广录</t>
  </si>
  <si>
    <t>2303211973*****619</t>
  </si>
  <si>
    <t>1834****240</t>
  </si>
  <si>
    <t>1816</t>
  </si>
  <si>
    <t>芦凤启</t>
  </si>
  <si>
    <t>1830****905</t>
  </si>
  <si>
    <t>1817</t>
  </si>
  <si>
    <t>王立国</t>
  </si>
  <si>
    <t>1379****324</t>
  </si>
  <si>
    <t>1818</t>
  </si>
  <si>
    <t>陈铁金</t>
  </si>
  <si>
    <t>2303211974*****714</t>
  </si>
  <si>
    <t>1383****072</t>
  </si>
  <si>
    <t>1819</t>
  </si>
  <si>
    <t>邹培发</t>
  </si>
  <si>
    <t>2303211949*****61X</t>
  </si>
  <si>
    <t>1584****932</t>
  </si>
  <si>
    <t>1820</t>
  </si>
  <si>
    <t>张清峰</t>
  </si>
  <si>
    <t>2303211953*****633</t>
  </si>
  <si>
    <t>1554****737</t>
  </si>
  <si>
    <t>1821</t>
  </si>
  <si>
    <t>王宝伦</t>
  </si>
  <si>
    <t>1394****085</t>
  </si>
  <si>
    <t>1822</t>
  </si>
  <si>
    <t>2303211978*****637</t>
  </si>
  <si>
    <t>1594****354</t>
  </si>
  <si>
    <t>1823</t>
  </si>
  <si>
    <t>2303211954*****655</t>
  </si>
  <si>
    <t>1366****798</t>
  </si>
  <si>
    <t>1824</t>
  </si>
  <si>
    <t>孙佳政</t>
  </si>
  <si>
    <t>2303211987*****610</t>
  </si>
  <si>
    <t>1850****656</t>
  </si>
  <si>
    <t>1825</t>
  </si>
  <si>
    <t>于吉春</t>
  </si>
  <si>
    <t>2303211953*****617</t>
  </si>
  <si>
    <t>1584****398</t>
  </si>
  <si>
    <t>1826</t>
  </si>
  <si>
    <t>张强</t>
  </si>
  <si>
    <t>1310****699</t>
  </si>
  <si>
    <t>1827</t>
  </si>
  <si>
    <t>肖辉</t>
  </si>
  <si>
    <t>1584****556</t>
  </si>
  <si>
    <t>1828</t>
  </si>
  <si>
    <t>梁艳丰</t>
  </si>
  <si>
    <t>1829</t>
  </si>
  <si>
    <t>潘冬瑞</t>
  </si>
  <si>
    <t>2303211987*****601</t>
  </si>
  <si>
    <t>1306****433</t>
  </si>
  <si>
    <t>1830</t>
  </si>
  <si>
    <t>杨发</t>
  </si>
  <si>
    <t>2303211956*****63X</t>
  </si>
  <si>
    <t>1831</t>
  </si>
  <si>
    <t>龙丽丽</t>
  </si>
  <si>
    <t>2303211982*****302</t>
  </si>
  <si>
    <t>1832</t>
  </si>
  <si>
    <t>曹国立</t>
  </si>
  <si>
    <t>2303211987*****636</t>
  </si>
  <si>
    <t>1319****234</t>
  </si>
  <si>
    <t>1833</t>
  </si>
  <si>
    <t>汪文富</t>
  </si>
  <si>
    <t>2303211971*****615</t>
  </si>
  <si>
    <t>1376****606</t>
  </si>
  <si>
    <t>1834</t>
  </si>
  <si>
    <t>李春财</t>
  </si>
  <si>
    <t>1584****282</t>
  </si>
  <si>
    <t>1835</t>
  </si>
  <si>
    <t>赵井华</t>
  </si>
  <si>
    <t>2303211940*****61X</t>
  </si>
  <si>
    <t>1327****583</t>
  </si>
  <si>
    <t>1836</t>
  </si>
  <si>
    <t>张春光</t>
  </si>
  <si>
    <t>1584****532</t>
  </si>
  <si>
    <t>1837</t>
  </si>
  <si>
    <t>李春生</t>
  </si>
  <si>
    <t>1830****743</t>
  </si>
  <si>
    <t>1838</t>
  </si>
  <si>
    <t>赵柱</t>
  </si>
  <si>
    <t>1594****893</t>
  </si>
  <si>
    <t>1839</t>
  </si>
  <si>
    <t>董清林</t>
  </si>
  <si>
    <t>1521****559</t>
  </si>
  <si>
    <t>1840</t>
  </si>
  <si>
    <t>2303211978*****616</t>
  </si>
  <si>
    <t>1841</t>
  </si>
  <si>
    <t>李凤杰</t>
  </si>
  <si>
    <t>2303211962*****61X</t>
  </si>
  <si>
    <t>1870****476</t>
  </si>
  <si>
    <t>1842</t>
  </si>
  <si>
    <t>王凤艳</t>
  </si>
  <si>
    <t>2303211971*****608</t>
  </si>
  <si>
    <t>1521****657</t>
  </si>
  <si>
    <t>1843</t>
  </si>
  <si>
    <t>郭喜才</t>
  </si>
  <si>
    <t>2303211945*****616</t>
  </si>
  <si>
    <t>1584****678</t>
  </si>
  <si>
    <t>1844</t>
  </si>
  <si>
    <t>姜承国</t>
  </si>
  <si>
    <t>2303211978*****632</t>
  </si>
  <si>
    <t>1355****319</t>
  </si>
  <si>
    <t>1845</t>
  </si>
  <si>
    <t>宋立君</t>
  </si>
  <si>
    <t>2303211969*****619</t>
  </si>
  <si>
    <t>1394****754</t>
  </si>
  <si>
    <t>1846</t>
  </si>
  <si>
    <t>曹国辉</t>
  </si>
  <si>
    <t>1384****951</t>
  </si>
  <si>
    <t>1847</t>
  </si>
  <si>
    <t>孙德慧</t>
  </si>
  <si>
    <t>2303211985*****614</t>
  </si>
  <si>
    <t>1394****867</t>
  </si>
  <si>
    <t>1848</t>
  </si>
  <si>
    <t>张春明</t>
  </si>
  <si>
    <t>2303211976*****639</t>
  </si>
  <si>
    <t>1377****882</t>
  </si>
  <si>
    <t>1849</t>
  </si>
  <si>
    <t>冯立志</t>
  </si>
  <si>
    <t>2303211960*****618</t>
  </si>
  <si>
    <t>1874****314</t>
  </si>
  <si>
    <t>1850</t>
  </si>
  <si>
    <t>徐淑梅</t>
  </si>
  <si>
    <t>2303211964*****622</t>
  </si>
  <si>
    <t>1394****647</t>
  </si>
  <si>
    <t>1851</t>
  </si>
  <si>
    <t>张凤兰</t>
  </si>
  <si>
    <t>2303211979*****601</t>
  </si>
  <si>
    <t>1554****2885</t>
  </si>
  <si>
    <t>1852</t>
  </si>
  <si>
    <t>李公明</t>
  </si>
  <si>
    <t>2303211967*****633</t>
  </si>
  <si>
    <t>1594****461</t>
  </si>
  <si>
    <t>1853</t>
  </si>
  <si>
    <t>王国祥</t>
  </si>
  <si>
    <t>1854</t>
  </si>
  <si>
    <t>李新月</t>
  </si>
  <si>
    <t>2303212004*****604</t>
  </si>
  <si>
    <t>1855</t>
  </si>
  <si>
    <t>于海忠</t>
  </si>
  <si>
    <t>2303211973*****635</t>
  </si>
  <si>
    <t>1874****222</t>
  </si>
  <si>
    <t>1856</t>
  </si>
  <si>
    <t>马金凤</t>
  </si>
  <si>
    <t>2303211985*****709</t>
  </si>
  <si>
    <t>1310****196</t>
  </si>
  <si>
    <t>1857</t>
  </si>
  <si>
    <t>赵亚君</t>
  </si>
  <si>
    <t>1820****956</t>
  </si>
  <si>
    <t>1858</t>
  </si>
  <si>
    <t>杨凤江</t>
  </si>
  <si>
    <t>2303211968*****634</t>
  </si>
  <si>
    <t>1584****302</t>
  </si>
  <si>
    <t>1859</t>
  </si>
  <si>
    <t>杨占山</t>
  </si>
  <si>
    <t>2303211936*****616</t>
  </si>
  <si>
    <t>1577****767</t>
  </si>
  <si>
    <t>1860</t>
  </si>
  <si>
    <t>范文杰</t>
  </si>
  <si>
    <t>2303212004*****436</t>
  </si>
  <si>
    <t>1384****866</t>
  </si>
  <si>
    <t>1861</t>
  </si>
  <si>
    <t>杨嗣毓</t>
  </si>
  <si>
    <t>2303211989*****638</t>
  </si>
  <si>
    <t>1584****021</t>
  </si>
  <si>
    <t>1862</t>
  </si>
  <si>
    <t>李公祥</t>
  </si>
  <si>
    <t>2303211975*****616</t>
  </si>
  <si>
    <t>1327****180</t>
  </si>
  <si>
    <t>1863</t>
  </si>
  <si>
    <t>谢东江</t>
  </si>
  <si>
    <t>1884****640</t>
  </si>
  <si>
    <t>1864</t>
  </si>
  <si>
    <t>李宏强</t>
  </si>
  <si>
    <t>2303211990*****613</t>
  </si>
  <si>
    <t>1865</t>
  </si>
  <si>
    <t>柳恒波</t>
  </si>
  <si>
    <t>2303211972*****636</t>
  </si>
  <si>
    <t>1521****001</t>
  </si>
  <si>
    <t>1866</t>
  </si>
  <si>
    <t>刘淑艳</t>
  </si>
  <si>
    <t>2303211956*****52X</t>
  </si>
  <si>
    <t>1370****620</t>
  </si>
  <si>
    <t>1867</t>
  </si>
  <si>
    <t>崔锡科</t>
  </si>
  <si>
    <t>2303211964*****614</t>
  </si>
  <si>
    <t>1595****833</t>
  </si>
  <si>
    <t>1868</t>
  </si>
  <si>
    <t>谢东海</t>
  </si>
  <si>
    <t>1580****819</t>
  </si>
  <si>
    <t>1869</t>
  </si>
  <si>
    <t>冯金龙</t>
  </si>
  <si>
    <t>2303211957*****631</t>
  </si>
  <si>
    <t>1394****954</t>
  </si>
  <si>
    <t>1870</t>
  </si>
  <si>
    <t>杜文强</t>
  </si>
  <si>
    <t>2303211994*****618</t>
  </si>
  <si>
    <t>1383****887</t>
  </si>
  <si>
    <t>1871</t>
  </si>
  <si>
    <t>李公文</t>
  </si>
  <si>
    <t>2303211964*****699</t>
  </si>
  <si>
    <t>1394****423</t>
  </si>
  <si>
    <t>1872</t>
  </si>
  <si>
    <t>张海辉</t>
  </si>
  <si>
    <t>1384****918</t>
  </si>
  <si>
    <t>1873</t>
  </si>
  <si>
    <t>谢冬生</t>
  </si>
  <si>
    <t>2303211977*****636</t>
  </si>
  <si>
    <t>1312****917</t>
  </si>
  <si>
    <t>1874</t>
  </si>
  <si>
    <t>孙忠刚</t>
  </si>
  <si>
    <t>2303211971*****614</t>
  </si>
  <si>
    <t>1584****705</t>
  </si>
  <si>
    <t>1875</t>
  </si>
  <si>
    <t>宋立波</t>
  </si>
  <si>
    <t>1876</t>
  </si>
  <si>
    <t>许玉娟</t>
  </si>
  <si>
    <t>2310261977*****123</t>
  </si>
  <si>
    <t>1584****148</t>
  </si>
  <si>
    <t>1877</t>
  </si>
  <si>
    <t>徐万生</t>
  </si>
  <si>
    <t>2303211950*****611</t>
  </si>
  <si>
    <t>1840****860</t>
  </si>
  <si>
    <t>1878</t>
  </si>
  <si>
    <t>毛友国</t>
  </si>
  <si>
    <t>1824****293</t>
  </si>
  <si>
    <t>1879</t>
  </si>
  <si>
    <t>陈喜昌</t>
  </si>
  <si>
    <t>1394****978</t>
  </si>
  <si>
    <t>1880</t>
  </si>
  <si>
    <t>柳恒发</t>
  </si>
  <si>
    <t>1881</t>
  </si>
  <si>
    <t>姚海丽</t>
  </si>
  <si>
    <t>2303211990*****900</t>
  </si>
  <si>
    <t>1882</t>
  </si>
  <si>
    <t>刘义才</t>
  </si>
  <si>
    <t>1594****514</t>
  </si>
  <si>
    <t>1883</t>
  </si>
  <si>
    <t>付学武</t>
  </si>
  <si>
    <t>2303211964*****652</t>
  </si>
  <si>
    <t>1556****399</t>
  </si>
  <si>
    <t>1884</t>
  </si>
  <si>
    <t>朱艳东</t>
  </si>
  <si>
    <t>2303211974*****630</t>
  </si>
  <si>
    <t>1309****052</t>
  </si>
  <si>
    <t>1885</t>
  </si>
  <si>
    <t>赵炳伟</t>
  </si>
  <si>
    <t>1864****898</t>
  </si>
  <si>
    <t>1886</t>
  </si>
  <si>
    <t>朱荣光</t>
  </si>
  <si>
    <t>1580****838</t>
  </si>
  <si>
    <t>1887</t>
  </si>
  <si>
    <t>朱峰</t>
  </si>
  <si>
    <t>2303211989*****672</t>
  </si>
  <si>
    <t>1394****285</t>
  </si>
  <si>
    <t>1888</t>
  </si>
  <si>
    <t>刘长清</t>
  </si>
  <si>
    <t>2303211971*****637</t>
  </si>
  <si>
    <t>1864****059</t>
  </si>
  <si>
    <t>1889</t>
  </si>
  <si>
    <t>潘明刚</t>
  </si>
  <si>
    <t>2303211980*****637</t>
  </si>
  <si>
    <t>1564****868</t>
  </si>
  <si>
    <t>1890</t>
  </si>
  <si>
    <t>张永生</t>
  </si>
  <si>
    <t>2303211974*****61X</t>
  </si>
  <si>
    <t>1584****549</t>
  </si>
  <si>
    <t>1891</t>
  </si>
  <si>
    <t>吴长福</t>
  </si>
  <si>
    <t>1380****784</t>
  </si>
  <si>
    <t>1892</t>
  </si>
  <si>
    <t>付立娟</t>
  </si>
  <si>
    <t>2303211991*****625</t>
  </si>
  <si>
    <t>1824****657</t>
  </si>
  <si>
    <t>1893</t>
  </si>
  <si>
    <t>赵喜林</t>
  </si>
  <si>
    <t>1384****879</t>
  </si>
  <si>
    <t>1894</t>
  </si>
  <si>
    <t>刘振</t>
  </si>
  <si>
    <t>1584****592</t>
  </si>
  <si>
    <t>1895</t>
  </si>
  <si>
    <t>范杨洋</t>
  </si>
  <si>
    <t>2303211997*****616</t>
  </si>
  <si>
    <t>1319****495</t>
  </si>
  <si>
    <t>1896</t>
  </si>
  <si>
    <t>刘长山</t>
  </si>
  <si>
    <t>1584****017</t>
  </si>
  <si>
    <t>1897</t>
  </si>
  <si>
    <t>孙焕金</t>
  </si>
  <si>
    <t>2303211970*****631</t>
  </si>
  <si>
    <t>1350****786</t>
  </si>
  <si>
    <t>1898</t>
  </si>
  <si>
    <t>赵炳云</t>
  </si>
  <si>
    <t>2303211980*****611</t>
  </si>
  <si>
    <t>1590****386</t>
  </si>
  <si>
    <t>1899</t>
  </si>
  <si>
    <t>付志文</t>
  </si>
  <si>
    <t>2303211979*****616</t>
  </si>
  <si>
    <t>1315****72</t>
  </si>
  <si>
    <t>1900</t>
  </si>
  <si>
    <t>朱玉松</t>
  </si>
  <si>
    <t>2303211990*****61X</t>
  </si>
  <si>
    <t>1834****279</t>
  </si>
  <si>
    <t>1901</t>
  </si>
  <si>
    <t>牛百顺</t>
  </si>
  <si>
    <t>2303211991*****619</t>
  </si>
  <si>
    <t>1311****677</t>
  </si>
  <si>
    <t>1902</t>
  </si>
  <si>
    <t>候国生</t>
  </si>
  <si>
    <t>1903</t>
  </si>
  <si>
    <t>夏日盛</t>
  </si>
  <si>
    <t>2303211969*****652</t>
  </si>
  <si>
    <t>1394****135</t>
  </si>
  <si>
    <t>1904</t>
  </si>
  <si>
    <t>孟宪秋</t>
  </si>
  <si>
    <t>1394****535</t>
  </si>
  <si>
    <t>1905</t>
  </si>
  <si>
    <t>付立志</t>
  </si>
  <si>
    <t>2303211990*****632</t>
  </si>
  <si>
    <t>1384****496</t>
  </si>
  <si>
    <t>1906</t>
  </si>
  <si>
    <t>朱德发</t>
  </si>
  <si>
    <t>2303211950*****615</t>
  </si>
  <si>
    <t>1894****307</t>
  </si>
  <si>
    <t>1907</t>
  </si>
  <si>
    <t>程龙</t>
  </si>
  <si>
    <t>2303211986*****612</t>
  </si>
  <si>
    <t>1908</t>
  </si>
  <si>
    <t>杨桂芬</t>
  </si>
  <si>
    <t>2303211960*****603</t>
  </si>
  <si>
    <t>1355****603</t>
  </si>
  <si>
    <t>1909</t>
  </si>
  <si>
    <t>杨井学</t>
  </si>
  <si>
    <t>2303211958*****614</t>
  </si>
  <si>
    <t>1584****473</t>
  </si>
  <si>
    <t>1910</t>
  </si>
  <si>
    <t>杨井宇</t>
  </si>
  <si>
    <t>2303211973*****614</t>
  </si>
  <si>
    <t>1832****979</t>
  </si>
  <si>
    <t>1911</t>
  </si>
  <si>
    <t>范志君</t>
  </si>
  <si>
    <t>1379****631</t>
  </si>
  <si>
    <t>1912</t>
  </si>
  <si>
    <t>付忠武</t>
  </si>
  <si>
    <t>1384****114</t>
  </si>
  <si>
    <t>1913</t>
  </si>
  <si>
    <t>汪海华</t>
  </si>
  <si>
    <t>2303211973*****629</t>
  </si>
  <si>
    <t>1830****028</t>
  </si>
  <si>
    <t>1914</t>
  </si>
  <si>
    <t>贺永芹</t>
  </si>
  <si>
    <t>2303211954*****605</t>
  </si>
  <si>
    <t>1775****459</t>
  </si>
  <si>
    <t>1915</t>
  </si>
  <si>
    <t>申子龙</t>
  </si>
  <si>
    <t>1384****629</t>
  </si>
  <si>
    <t>1916</t>
  </si>
  <si>
    <t>佟振东</t>
  </si>
  <si>
    <t>2303211972*****61X</t>
  </si>
  <si>
    <t>1310****048</t>
  </si>
  <si>
    <t>1917</t>
  </si>
  <si>
    <t>张俊发</t>
  </si>
  <si>
    <t>1380****570</t>
  </si>
  <si>
    <t>1918</t>
  </si>
  <si>
    <t>张德录</t>
  </si>
  <si>
    <t>1834****110</t>
  </si>
  <si>
    <t>1919</t>
  </si>
  <si>
    <t>陈景军</t>
  </si>
  <si>
    <t>2303211968*****614</t>
  </si>
  <si>
    <t>1390****965</t>
  </si>
  <si>
    <t>1920</t>
  </si>
  <si>
    <t>尚尔新</t>
  </si>
  <si>
    <t>1383****341</t>
  </si>
  <si>
    <t>1921</t>
  </si>
  <si>
    <t>张俊雷</t>
  </si>
  <si>
    <t>2303211968*****615</t>
  </si>
  <si>
    <t>1584****915</t>
  </si>
  <si>
    <t>1922</t>
  </si>
  <si>
    <t>冯丽英</t>
  </si>
  <si>
    <t>2303211972*****621</t>
  </si>
  <si>
    <t>1308****708</t>
  </si>
  <si>
    <t>1923</t>
  </si>
  <si>
    <t>尚尔君</t>
  </si>
  <si>
    <t>1514****163</t>
  </si>
  <si>
    <t>1924</t>
  </si>
  <si>
    <t>佟振龙</t>
  </si>
  <si>
    <t>1394****929</t>
  </si>
  <si>
    <t>1925</t>
  </si>
  <si>
    <t>王宝山</t>
  </si>
  <si>
    <t>1390****619</t>
  </si>
  <si>
    <t>1926</t>
  </si>
  <si>
    <t>杜连喜</t>
  </si>
  <si>
    <t>2303211959*****677</t>
  </si>
  <si>
    <t>1379****681</t>
  </si>
  <si>
    <t>1927</t>
  </si>
  <si>
    <t>葛振林</t>
  </si>
  <si>
    <t>1928</t>
  </si>
  <si>
    <t>周峰</t>
  </si>
  <si>
    <t>2303211984*****618</t>
  </si>
  <si>
    <t>1594****822</t>
  </si>
  <si>
    <t>1929</t>
  </si>
  <si>
    <t>周伟</t>
  </si>
  <si>
    <t>2303211981*****618</t>
  </si>
  <si>
    <t>1379****810</t>
  </si>
  <si>
    <t>1930</t>
  </si>
  <si>
    <t>刘义海</t>
  </si>
  <si>
    <t>1305****155</t>
  </si>
  <si>
    <t>1931</t>
  </si>
  <si>
    <t>王香云</t>
  </si>
  <si>
    <t>2303211971*****634</t>
  </si>
  <si>
    <t>1383****827</t>
  </si>
  <si>
    <t>1932</t>
  </si>
  <si>
    <t>张占滨</t>
  </si>
  <si>
    <t>1584****296</t>
  </si>
  <si>
    <t>1933</t>
  </si>
  <si>
    <t>2303211959*****61X</t>
  </si>
  <si>
    <t>1394****467</t>
  </si>
  <si>
    <t>1934</t>
  </si>
  <si>
    <t>佟占军</t>
  </si>
  <si>
    <t>1394****443</t>
  </si>
  <si>
    <t>1935</t>
  </si>
  <si>
    <t>佟占国</t>
  </si>
  <si>
    <t>2303211966*****679</t>
  </si>
  <si>
    <t>1884****345</t>
  </si>
  <si>
    <t>1936</t>
  </si>
  <si>
    <t>陈宝林</t>
  </si>
  <si>
    <t>2303211971*****611</t>
  </si>
  <si>
    <t>1937</t>
  </si>
  <si>
    <t>2303211983*****612</t>
  </si>
  <si>
    <t>1518****488</t>
  </si>
  <si>
    <t>1938</t>
  </si>
  <si>
    <t>张银</t>
  </si>
  <si>
    <t>2303211962*****612</t>
  </si>
  <si>
    <t>1824****849</t>
  </si>
  <si>
    <t>1939</t>
  </si>
  <si>
    <t>姜立国</t>
  </si>
  <si>
    <t>1514****334</t>
  </si>
  <si>
    <t>1940</t>
  </si>
  <si>
    <t>王银山</t>
  </si>
  <si>
    <t>2303211955*****61X</t>
  </si>
  <si>
    <t>1360****811</t>
  </si>
  <si>
    <t>1941</t>
  </si>
  <si>
    <t>周鹏飞</t>
  </si>
  <si>
    <t>2303211994*****634</t>
  </si>
  <si>
    <t>1584****684</t>
  </si>
  <si>
    <t>1942</t>
  </si>
  <si>
    <t>周丽</t>
  </si>
  <si>
    <t>2303211978*****604</t>
  </si>
  <si>
    <t>1943</t>
  </si>
  <si>
    <t>张宝发</t>
  </si>
  <si>
    <t>2303211994*****639</t>
  </si>
  <si>
    <t>1302****345</t>
  </si>
  <si>
    <t>1944</t>
  </si>
  <si>
    <t>张俊龙</t>
  </si>
  <si>
    <t>1584****294</t>
  </si>
  <si>
    <t>1945</t>
  </si>
  <si>
    <t>刘忠孝</t>
  </si>
  <si>
    <t>2303211957*****519</t>
  </si>
  <si>
    <t>哈达镇哈达村</t>
  </si>
  <si>
    <t>1946</t>
  </si>
  <si>
    <t>刘秀辉</t>
  </si>
  <si>
    <t>2303211976*****550</t>
  </si>
  <si>
    <t>哈达镇先锋村先锋组</t>
  </si>
  <si>
    <t>1947</t>
  </si>
  <si>
    <t>赵洪波</t>
  </si>
  <si>
    <t>2303211979*****515</t>
  </si>
  <si>
    <t>1384****923</t>
  </si>
  <si>
    <t>1948</t>
  </si>
  <si>
    <t>孙佩军</t>
  </si>
  <si>
    <t>2303211970*****513</t>
  </si>
  <si>
    <t>1394****289</t>
  </si>
  <si>
    <t>1949</t>
  </si>
  <si>
    <t>苗文霞</t>
  </si>
  <si>
    <t>2303211979*****00X</t>
  </si>
  <si>
    <t>1514****788</t>
  </si>
  <si>
    <t>1950</t>
  </si>
  <si>
    <t>高贵生</t>
  </si>
  <si>
    <t>2303211957*****517</t>
  </si>
  <si>
    <t>1384****359</t>
  </si>
  <si>
    <t>1951</t>
  </si>
  <si>
    <t>侯永财</t>
  </si>
  <si>
    <t>2303211979*****91X</t>
  </si>
  <si>
    <t>1384****098</t>
  </si>
  <si>
    <t>哈达镇太阳村</t>
  </si>
  <si>
    <t>1952</t>
  </si>
  <si>
    <t>于洋</t>
  </si>
  <si>
    <t>2303211979*****535</t>
  </si>
  <si>
    <t>1363****666</t>
  </si>
  <si>
    <t>哈达镇东风村</t>
  </si>
  <si>
    <t>1953</t>
  </si>
  <si>
    <t>王清合</t>
  </si>
  <si>
    <t>2303211958*****517</t>
  </si>
  <si>
    <t>1383****965</t>
  </si>
  <si>
    <t>1954</t>
  </si>
  <si>
    <t>许德财</t>
  </si>
  <si>
    <t>2303211964*****511</t>
  </si>
  <si>
    <t>1384****492</t>
  </si>
  <si>
    <t>1955</t>
  </si>
  <si>
    <t>赵达峰</t>
  </si>
  <si>
    <t>2303211973*****53X</t>
  </si>
  <si>
    <t>1956</t>
  </si>
  <si>
    <t>李明山</t>
  </si>
  <si>
    <t>2303211959*****510</t>
  </si>
  <si>
    <t>1389****755</t>
  </si>
  <si>
    <t>1957</t>
  </si>
  <si>
    <t>于洪久</t>
  </si>
  <si>
    <t>2303211950*****510</t>
  </si>
  <si>
    <t>1524****708</t>
  </si>
  <si>
    <t>1958</t>
  </si>
  <si>
    <t>张忠仁</t>
  </si>
  <si>
    <t>2303211954*****510</t>
  </si>
  <si>
    <t>1390****896</t>
  </si>
  <si>
    <t>1959</t>
  </si>
  <si>
    <t>张文君</t>
  </si>
  <si>
    <t>2303211974*****514</t>
  </si>
  <si>
    <t>1394****081</t>
  </si>
  <si>
    <t>1960</t>
  </si>
  <si>
    <t>李金兰</t>
  </si>
  <si>
    <t>2303211955*****50X</t>
  </si>
  <si>
    <t>1379****254</t>
  </si>
  <si>
    <t>1961</t>
  </si>
  <si>
    <t>任焕春</t>
  </si>
  <si>
    <t>2303211969*****510</t>
  </si>
  <si>
    <t>1556****188</t>
  </si>
  <si>
    <t>1962</t>
  </si>
  <si>
    <t>张国辉</t>
  </si>
  <si>
    <t>2303211970*****517</t>
  </si>
  <si>
    <t>1379****301</t>
  </si>
  <si>
    <t>1963</t>
  </si>
  <si>
    <t>张云霞</t>
  </si>
  <si>
    <t>2303211956*****506</t>
  </si>
  <si>
    <t>1964</t>
  </si>
  <si>
    <t>于文和</t>
  </si>
  <si>
    <t>2303211966*****515</t>
  </si>
  <si>
    <t>1394****468</t>
  </si>
  <si>
    <t>1965</t>
  </si>
  <si>
    <t>于文福</t>
  </si>
  <si>
    <t>2303211960*****517</t>
  </si>
  <si>
    <t>1509****950</t>
  </si>
  <si>
    <t>1966</t>
  </si>
  <si>
    <t>赵达君</t>
  </si>
  <si>
    <t>2303211960*****518</t>
  </si>
  <si>
    <t>1967</t>
  </si>
  <si>
    <t>于洪俊</t>
  </si>
  <si>
    <t>2303211966*****519</t>
  </si>
  <si>
    <t>1394****240</t>
  </si>
  <si>
    <t>1968</t>
  </si>
  <si>
    <t>张国军</t>
  </si>
  <si>
    <t>2303211975*****557</t>
  </si>
  <si>
    <t>1376****586</t>
  </si>
  <si>
    <t>1969</t>
  </si>
  <si>
    <t>陈海军</t>
  </si>
  <si>
    <t>2303211981*****511</t>
  </si>
  <si>
    <t>1384****667</t>
  </si>
  <si>
    <t>1970</t>
  </si>
  <si>
    <t>卜祥秋</t>
  </si>
  <si>
    <t>2303211980*****515</t>
  </si>
  <si>
    <t>1394****755</t>
  </si>
  <si>
    <t>哈达镇山河村</t>
  </si>
  <si>
    <t>1971</t>
  </si>
  <si>
    <t>柴军</t>
  </si>
  <si>
    <t>2303211979*****518</t>
  </si>
  <si>
    <t>1584****900</t>
  </si>
  <si>
    <t>1972</t>
  </si>
  <si>
    <t>丁勇</t>
  </si>
  <si>
    <t>2303211963*****517</t>
  </si>
  <si>
    <t>1874****479</t>
  </si>
  <si>
    <t>1973</t>
  </si>
  <si>
    <t>李洪良</t>
  </si>
  <si>
    <t>2303211980*****516</t>
  </si>
  <si>
    <t>1594****820</t>
  </si>
  <si>
    <t>1974</t>
  </si>
  <si>
    <t>李相顺</t>
  </si>
  <si>
    <t>2303211968*****514</t>
  </si>
  <si>
    <t>1384****301</t>
  </si>
  <si>
    <t>1975</t>
  </si>
  <si>
    <t>李祥国</t>
  </si>
  <si>
    <t>2303211965*****576</t>
  </si>
  <si>
    <t>1380****370</t>
  </si>
  <si>
    <t>1976</t>
  </si>
  <si>
    <t>刘玉风</t>
  </si>
  <si>
    <t>2303211970*****503</t>
  </si>
  <si>
    <t>1977</t>
  </si>
  <si>
    <t>牛振波</t>
  </si>
  <si>
    <t>2303211974*****516</t>
  </si>
  <si>
    <t>1319****055</t>
  </si>
  <si>
    <t>1978</t>
  </si>
  <si>
    <t>于洪香</t>
  </si>
  <si>
    <t>2303211970*****506</t>
  </si>
  <si>
    <t>1313****929</t>
  </si>
  <si>
    <t>1979</t>
  </si>
  <si>
    <t>纪荣春</t>
  </si>
  <si>
    <t>2303211950*****501</t>
  </si>
  <si>
    <t>1376****678</t>
  </si>
  <si>
    <t>哈达镇程家村程家屯</t>
  </si>
  <si>
    <t>1980</t>
  </si>
  <si>
    <t>常科龙</t>
  </si>
  <si>
    <t>2303211976*****531</t>
  </si>
  <si>
    <t>1394****205</t>
  </si>
  <si>
    <t>1981</t>
  </si>
  <si>
    <t>陈宝庆</t>
  </si>
  <si>
    <t>2303211973*****513</t>
  </si>
  <si>
    <t>1316****983</t>
  </si>
  <si>
    <t>1982</t>
  </si>
  <si>
    <t>王凤祥</t>
  </si>
  <si>
    <t>2303211974*****519</t>
  </si>
  <si>
    <t>1983</t>
  </si>
  <si>
    <t>倪海江</t>
  </si>
  <si>
    <t>2303211979*****516</t>
  </si>
  <si>
    <t>1594****366</t>
  </si>
  <si>
    <t>1984</t>
  </si>
  <si>
    <t>王传军</t>
  </si>
  <si>
    <t>2303211954*****535</t>
  </si>
  <si>
    <t>1576****428</t>
  </si>
  <si>
    <t>1985</t>
  </si>
  <si>
    <t>邵丽芝</t>
  </si>
  <si>
    <t>2303211971*****516</t>
  </si>
  <si>
    <t>1394****720</t>
  </si>
  <si>
    <t>1986</t>
  </si>
  <si>
    <t>王丛坤</t>
  </si>
  <si>
    <t>2303211973*****505</t>
  </si>
  <si>
    <t>1560****779</t>
  </si>
  <si>
    <t>1987</t>
  </si>
  <si>
    <t>2303211957*****515</t>
  </si>
  <si>
    <t>1360****503</t>
  </si>
  <si>
    <t>1988</t>
  </si>
  <si>
    <t>姜玉国</t>
  </si>
  <si>
    <t>2310261973*****215</t>
  </si>
  <si>
    <t>1509****896</t>
  </si>
  <si>
    <t>1989</t>
  </si>
  <si>
    <t>董吉波</t>
  </si>
  <si>
    <t>2303211972*****557</t>
  </si>
  <si>
    <t>1370****302</t>
  </si>
  <si>
    <t>1990</t>
  </si>
  <si>
    <t>李海龙</t>
  </si>
  <si>
    <t>2303211980*****511</t>
  </si>
  <si>
    <t>1594****631</t>
  </si>
  <si>
    <t>1991</t>
  </si>
  <si>
    <t>解仕臣</t>
  </si>
  <si>
    <t>2303211971*****511</t>
  </si>
  <si>
    <t>1590****056</t>
  </si>
  <si>
    <t>1992</t>
  </si>
  <si>
    <t>姜玉民</t>
  </si>
  <si>
    <t>2310261971*****255</t>
  </si>
  <si>
    <t>1984****767</t>
  </si>
  <si>
    <t>1993</t>
  </si>
  <si>
    <t>王学成</t>
  </si>
  <si>
    <t>2303211980*****535</t>
  </si>
  <si>
    <t>1355****351</t>
  </si>
  <si>
    <t>1994</t>
  </si>
  <si>
    <t>张彦军</t>
  </si>
  <si>
    <t>2303211968*****51X</t>
  </si>
  <si>
    <t>1384****047</t>
  </si>
  <si>
    <t>哈达镇双保村保合组</t>
  </si>
  <si>
    <t>1995</t>
  </si>
  <si>
    <t>张万林</t>
  </si>
  <si>
    <t>2303211944*****515</t>
  </si>
  <si>
    <t>1996</t>
  </si>
  <si>
    <t>张有波</t>
  </si>
  <si>
    <t>2303211981*****516</t>
  </si>
  <si>
    <t>1384****605</t>
  </si>
  <si>
    <t>1997</t>
  </si>
  <si>
    <t>李金英</t>
  </si>
  <si>
    <t>2303211961*****407</t>
  </si>
  <si>
    <t>1383****325</t>
  </si>
  <si>
    <t>1998</t>
  </si>
  <si>
    <t>张彦亭</t>
  </si>
  <si>
    <t>2303211965*****530</t>
  </si>
  <si>
    <t>1366****866</t>
  </si>
  <si>
    <t>1999</t>
  </si>
  <si>
    <t>张俊</t>
  </si>
  <si>
    <t>2303211966*****55X</t>
  </si>
  <si>
    <t>1514****553</t>
  </si>
  <si>
    <t>2000</t>
  </si>
  <si>
    <t>李奇峰</t>
  </si>
  <si>
    <t>2303211989*****514</t>
  </si>
  <si>
    <t>1764****456</t>
  </si>
  <si>
    <t>2001</t>
  </si>
  <si>
    <t>李茂军</t>
  </si>
  <si>
    <t>2303211967*****514</t>
  </si>
  <si>
    <t>1824****001</t>
  </si>
  <si>
    <t>2002</t>
  </si>
  <si>
    <t>张涛</t>
  </si>
  <si>
    <t>2303211984*****518</t>
  </si>
  <si>
    <t>1376****216</t>
  </si>
  <si>
    <t>2003</t>
  </si>
  <si>
    <t>张彦生</t>
  </si>
  <si>
    <t>2303211978*****51X</t>
  </si>
  <si>
    <t>2004</t>
  </si>
  <si>
    <t>张艳龙</t>
  </si>
  <si>
    <t>2303211968*****550</t>
  </si>
  <si>
    <t>1384****855</t>
  </si>
  <si>
    <t>2005</t>
  </si>
  <si>
    <t>田福</t>
  </si>
  <si>
    <t>2303211958*****51X</t>
  </si>
  <si>
    <t>1509****268</t>
  </si>
  <si>
    <t>2006</t>
  </si>
  <si>
    <t>唐桂芝</t>
  </si>
  <si>
    <t>2303211951*****505</t>
  </si>
  <si>
    <t>1770****453</t>
  </si>
  <si>
    <t>2007</t>
  </si>
  <si>
    <t>闫海生</t>
  </si>
  <si>
    <t>2303211979*****551</t>
  </si>
  <si>
    <t>1335****302</t>
  </si>
  <si>
    <t>2008</t>
  </si>
  <si>
    <t>王瑞雨</t>
  </si>
  <si>
    <t>2303211942*****516</t>
  </si>
  <si>
    <t>1584****023</t>
  </si>
  <si>
    <t>2009</t>
  </si>
  <si>
    <t>王永华</t>
  </si>
  <si>
    <t>2303211960*****550</t>
  </si>
  <si>
    <t>1594****902</t>
  </si>
  <si>
    <t>2010</t>
  </si>
  <si>
    <t>李明有</t>
  </si>
  <si>
    <t>2303211966*****518</t>
  </si>
  <si>
    <t>1384****916</t>
  </si>
  <si>
    <t>2011</t>
  </si>
  <si>
    <t>李金成</t>
  </si>
  <si>
    <t>2303211986*****039</t>
  </si>
  <si>
    <t>1594****345</t>
  </si>
  <si>
    <t>2012</t>
  </si>
  <si>
    <t>苏德有</t>
  </si>
  <si>
    <t>1360****472</t>
  </si>
  <si>
    <t>2013</t>
  </si>
  <si>
    <t>李广文</t>
  </si>
  <si>
    <t>2014</t>
  </si>
  <si>
    <t>李广金</t>
  </si>
  <si>
    <t>2303211963*****512</t>
  </si>
  <si>
    <t>1355****580</t>
  </si>
  <si>
    <t>2015</t>
  </si>
  <si>
    <t>聂艳英</t>
  </si>
  <si>
    <t>2303211966*****50X</t>
  </si>
  <si>
    <t>1504****252</t>
  </si>
  <si>
    <t>2016</t>
  </si>
  <si>
    <t>2303211953*****512</t>
  </si>
  <si>
    <t>1518****567</t>
  </si>
  <si>
    <t>2017</t>
  </si>
  <si>
    <t>李茂盛</t>
  </si>
  <si>
    <t>2303211968*****517</t>
  </si>
  <si>
    <t>1894****188</t>
  </si>
  <si>
    <t>2018</t>
  </si>
  <si>
    <t>2303211970*****537</t>
  </si>
  <si>
    <t>1394****893</t>
  </si>
  <si>
    <t>2019</t>
  </si>
  <si>
    <t>夏有海</t>
  </si>
  <si>
    <t>2303211962*****970</t>
  </si>
  <si>
    <t>1380****366</t>
  </si>
  <si>
    <t>2020</t>
  </si>
  <si>
    <t>李玉成</t>
  </si>
  <si>
    <t>2303211984*****516</t>
  </si>
  <si>
    <t>1594****068</t>
  </si>
  <si>
    <t>2021</t>
  </si>
  <si>
    <t>李宝贵</t>
  </si>
  <si>
    <t>2303211959*****515</t>
  </si>
  <si>
    <t>1319****808</t>
  </si>
  <si>
    <t>2022</t>
  </si>
  <si>
    <t>李宝山</t>
  </si>
  <si>
    <t>2303211954*****516</t>
  </si>
  <si>
    <t>1384****043</t>
  </si>
  <si>
    <t>2023</t>
  </si>
  <si>
    <t>李士海</t>
  </si>
  <si>
    <t>2024</t>
  </si>
  <si>
    <t>李士龙</t>
  </si>
  <si>
    <t>2303211973*****572</t>
  </si>
  <si>
    <t>1380****435</t>
  </si>
  <si>
    <t>2025</t>
  </si>
  <si>
    <t>国宝霞</t>
  </si>
  <si>
    <t>2303211979*****503</t>
  </si>
  <si>
    <t>1554****632</t>
  </si>
  <si>
    <t>2026</t>
  </si>
  <si>
    <t>李景阳</t>
  </si>
  <si>
    <t>2303211972*****574</t>
  </si>
  <si>
    <t>1370****365</t>
  </si>
  <si>
    <t>2027</t>
  </si>
  <si>
    <t>刘宪江</t>
  </si>
  <si>
    <t>2303211962*****53X</t>
  </si>
  <si>
    <t>1584****213</t>
  </si>
  <si>
    <t>2028</t>
  </si>
  <si>
    <t>袁淑莲</t>
  </si>
  <si>
    <t>2303211948*****501</t>
  </si>
  <si>
    <t>1584****087</t>
  </si>
  <si>
    <t>2029</t>
  </si>
  <si>
    <t>武秀荣</t>
  </si>
  <si>
    <t>2303211959*****500</t>
  </si>
  <si>
    <t>1874****658</t>
  </si>
  <si>
    <t>2030</t>
  </si>
  <si>
    <t>金淑珍</t>
  </si>
  <si>
    <t>2303211974*****525</t>
  </si>
  <si>
    <t>1383****220</t>
  </si>
  <si>
    <t>2031</t>
  </si>
  <si>
    <t>韩士泳</t>
  </si>
  <si>
    <t>2303211978*****518</t>
  </si>
  <si>
    <t>1391****468</t>
  </si>
  <si>
    <t>2032</t>
  </si>
  <si>
    <t>张晓胶</t>
  </si>
  <si>
    <t>2301231987*****289</t>
  </si>
  <si>
    <t>2033</t>
  </si>
  <si>
    <t>刘江</t>
  </si>
  <si>
    <t>2303211972*****518</t>
  </si>
  <si>
    <t>1504****385</t>
  </si>
  <si>
    <t>2034</t>
  </si>
  <si>
    <t>韩守义</t>
  </si>
  <si>
    <t>2303211959*****513</t>
  </si>
  <si>
    <t>1514****630</t>
  </si>
  <si>
    <t>2035</t>
  </si>
  <si>
    <t>韩守仁</t>
  </si>
  <si>
    <t>2303211956*****510</t>
  </si>
  <si>
    <t>1514****116</t>
  </si>
  <si>
    <t>2036</t>
  </si>
  <si>
    <t>韩守礼</t>
  </si>
  <si>
    <t>2303211962*****511</t>
  </si>
  <si>
    <t>1363****521</t>
  </si>
  <si>
    <t>2037</t>
  </si>
  <si>
    <t>韩玉芬</t>
  </si>
  <si>
    <t>2303211968*****500</t>
  </si>
  <si>
    <t>1524****755</t>
  </si>
  <si>
    <t>2038</t>
  </si>
  <si>
    <t>韩井芳</t>
  </si>
  <si>
    <t>2303211943*****511</t>
  </si>
  <si>
    <t>1355****156</t>
  </si>
  <si>
    <t>2039</t>
  </si>
  <si>
    <t>韩世英</t>
  </si>
  <si>
    <t>2303211970*****530</t>
  </si>
  <si>
    <t>1383****575</t>
  </si>
  <si>
    <t>2040</t>
  </si>
  <si>
    <t>韩井祥</t>
  </si>
  <si>
    <t>2303211968*****510</t>
  </si>
  <si>
    <t>1564****345</t>
  </si>
  <si>
    <t>2041</t>
  </si>
  <si>
    <t>宋坤</t>
  </si>
  <si>
    <t>2303211971*****553</t>
  </si>
  <si>
    <t>1379****490</t>
  </si>
  <si>
    <t>2042</t>
  </si>
  <si>
    <t>宋秀梅</t>
  </si>
  <si>
    <t>2303211978*****505</t>
  </si>
  <si>
    <t>1390****853</t>
  </si>
  <si>
    <t>2043</t>
  </si>
  <si>
    <t>2044</t>
  </si>
  <si>
    <t>2303211975*****529</t>
  </si>
  <si>
    <t>1584****326</t>
  </si>
  <si>
    <t>2045</t>
  </si>
  <si>
    <t>宋会</t>
  </si>
  <si>
    <t>2303211970*****515</t>
  </si>
  <si>
    <t>2046</t>
  </si>
  <si>
    <t>宋国明</t>
  </si>
  <si>
    <t>2303211953*****517</t>
  </si>
  <si>
    <t>1514****086</t>
  </si>
  <si>
    <t>2047</t>
  </si>
  <si>
    <t>宋怀</t>
  </si>
  <si>
    <t>2303211969*****511</t>
  </si>
  <si>
    <t>1368****352</t>
  </si>
  <si>
    <t>2048</t>
  </si>
  <si>
    <t>梁志远</t>
  </si>
  <si>
    <t>2303211958*****53X</t>
  </si>
  <si>
    <t>2049</t>
  </si>
  <si>
    <t>梁志生</t>
  </si>
  <si>
    <t>2303211949*****517</t>
  </si>
  <si>
    <t>2050</t>
  </si>
  <si>
    <t>梁志高</t>
  </si>
  <si>
    <t>2303211967*****512</t>
  </si>
  <si>
    <t>1872****497</t>
  </si>
  <si>
    <t>2051</t>
  </si>
  <si>
    <t>赵艳华</t>
  </si>
  <si>
    <t>2303211970*****547</t>
  </si>
  <si>
    <t>1833****881</t>
  </si>
  <si>
    <t>2052</t>
  </si>
  <si>
    <t>梁志江</t>
  </si>
  <si>
    <t>2303211962*****516</t>
  </si>
  <si>
    <t>1394****559</t>
  </si>
  <si>
    <t>2053</t>
  </si>
  <si>
    <t>刘玉芳</t>
  </si>
  <si>
    <t>2303211950*****500</t>
  </si>
  <si>
    <t>1524****650</t>
  </si>
  <si>
    <t>2054</t>
  </si>
  <si>
    <t>梁志才</t>
  </si>
  <si>
    <t>2303211956*****533</t>
  </si>
  <si>
    <t>1384****104</t>
  </si>
  <si>
    <t>2055</t>
  </si>
  <si>
    <t>梁志久</t>
  </si>
  <si>
    <t>2303211955*****515</t>
  </si>
  <si>
    <t>1584****589</t>
  </si>
  <si>
    <t>2056</t>
  </si>
  <si>
    <t>梁金龙</t>
  </si>
  <si>
    <t>2303211970*****532</t>
  </si>
  <si>
    <t>1368****941</t>
  </si>
  <si>
    <t>2057</t>
  </si>
  <si>
    <t>申有</t>
  </si>
  <si>
    <t>2303211951*****519</t>
  </si>
  <si>
    <t>1383****024</t>
  </si>
  <si>
    <t>2058</t>
  </si>
  <si>
    <t>申财</t>
  </si>
  <si>
    <t>2303211953*****511</t>
  </si>
  <si>
    <t>1355****173</t>
  </si>
  <si>
    <t>2059</t>
  </si>
  <si>
    <t>申全</t>
  </si>
  <si>
    <t>2303211964*****512</t>
  </si>
  <si>
    <t>1384****979</t>
  </si>
  <si>
    <t>2060</t>
  </si>
  <si>
    <t>吴明德</t>
  </si>
  <si>
    <t>2303211970*****57X</t>
  </si>
  <si>
    <t>1832****748</t>
  </si>
  <si>
    <t>2061</t>
  </si>
  <si>
    <t>苏德云</t>
  </si>
  <si>
    <t>2303211971*****51X</t>
  </si>
  <si>
    <t>1394****368</t>
  </si>
  <si>
    <t>2062</t>
  </si>
  <si>
    <t>朱显兰</t>
  </si>
  <si>
    <t>2303211961*****524</t>
  </si>
  <si>
    <t>1394****222</t>
  </si>
  <si>
    <t>2063</t>
  </si>
  <si>
    <t>孙海艳</t>
  </si>
  <si>
    <t>2303211961*****548</t>
  </si>
  <si>
    <t>2064</t>
  </si>
  <si>
    <t>苏德山</t>
  </si>
  <si>
    <t>2303211966*****935</t>
  </si>
  <si>
    <t>1394****284</t>
  </si>
  <si>
    <t>2065</t>
  </si>
  <si>
    <t>闫宝昌</t>
  </si>
  <si>
    <t>2303211956*****516</t>
  </si>
  <si>
    <t>1871****702</t>
  </si>
  <si>
    <t>2066</t>
  </si>
  <si>
    <t>闫宝君</t>
  </si>
  <si>
    <t>2303211969*****531</t>
  </si>
  <si>
    <t>1384****244</t>
  </si>
  <si>
    <t>2067</t>
  </si>
  <si>
    <t>宋启珍</t>
  </si>
  <si>
    <t>2303211964*****429</t>
  </si>
  <si>
    <t>1594****152</t>
  </si>
  <si>
    <t>2068</t>
  </si>
  <si>
    <t>周兰荣</t>
  </si>
  <si>
    <t>2303211969*****501</t>
  </si>
  <si>
    <t>1390****208</t>
  </si>
  <si>
    <t>2069</t>
  </si>
  <si>
    <t>高艳生</t>
  </si>
  <si>
    <t>2303211967*****510</t>
  </si>
  <si>
    <t>1509****635</t>
  </si>
  <si>
    <t>2070</t>
  </si>
  <si>
    <t>高艳春</t>
  </si>
  <si>
    <t>2303211961*****518</t>
  </si>
  <si>
    <t>1584****131</t>
  </si>
  <si>
    <t>2071</t>
  </si>
  <si>
    <t>高淑芬</t>
  </si>
  <si>
    <t>2303211966*****520</t>
  </si>
  <si>
    <t>1380****323</t>
  </si>
  <si>
    <t>2072</t>
  </si>
  <si>
    <t>韩玉芹</t>
  </si>
  <si>
    <t>2303211959*****502</t>
  </si>
  <si>
    <t>1563****152</t>
  </si>
  <si>
    <t>2073</t>
  </si>
  <si>
    <t>何永全</t>
  </si>
  <si>
    <t>2303211962*****551</t>
  </si>
  <si>
    <t>1514****488</t>
  </si>
  <si>
    <t>2074</t>
  </si>
  <si>
    <t>何永发</t>
  </si>
  <si>
    <t>2303211962*****515</t>
  </si>
  <si>
    <t>1884****948</t>
  </si>
  <si>
    <t>2075</t>
  </si>
  <si>
    <t>李文英</t>
  </si>
  <si>
    <t>2303211970*****645</t>
  </si>
  <si>
    <t>1824****021</t>
  </si>
  <si>
    <t>2076</t>
  </si>
  <si>
    <t>何勇武</t>
  </si>
  <si>
    <t>2303211976*****552</t>
  </si>
  <si>
    <t>2077</t>
  </si>
  <si>
    <t>董连贵</t>
  </si>
  <si>
    <t>2303211949*****510</t>
  </si>
  <si>
    <t>1524****915</t>
  </si>
  <si>
    <t>2078</t>
  </si>
  <si>
    <t>卜庆林</t>
  </si>
  <si>
    <t>2303211979*****553</t>
  </si>
  <si>
    <t>1324****236</t>
  </si>
  <si>
    <t>2079</t>
  </si>
  <si>
    <t>卜庆财</t>
  </si>
  <si>
    <t>1380****483</t>
  </si>
  <si>
    <t>2080</t>
  </si>
  <si>
    <t>马立仁</t>
  </si>
  <si>
    <t>2303211963*****510</t>
  </si>
  <si>
    <t>1584****445</t>
  </si>
  <si>
    <t>2081</t>
  </si>
  <si>
    <t>刘殿亮</t>
  </si>
  <si>
    <t>2303211992*****533</t>
  </si>
  <si>
    <t>1361****155</t>
  </si>
  <si>
    <t>2082</t>
  </si>
  <si>
    <t>李英杰</t>
  </si>
  <si>
    <t>2303211955*****810</t>
  </si>
  <si>
    <t>2083</t>
  </si>
  <si>
    <t>董秀军</t>
  </si>
  <si>
    <t>2303211977*****537</t>
  </si>
  <si>
    <t>1594****931</t>
  </si>
  <si>
    <t>2084</t>
  </si>
  <si>
    <t>董玉和</t>
  </si>
  <si>
    <t>2303211966*****51X</t>
  </si>
  <si>
    <t>1584****068</t>
  </si>
  <si>
    <t>2085</t>
  </si>
  <si>
    <t>董连昌</t>
  </si>
  <si>
    <t>1573****021</t>
  </si>
  <si>
    <t>2086</t>
  </si>
  <si>
    <t>董连志</t>
  </si>
  <si>
    <t>2303211956*****517</t>
  </si>
  <si>
    <t>1584****985</t>
  </si>
  <si>
    <t>2087</t>
  </si>
  <si>
    <t>冀波</t>
  </si>
  <si>
    <t>2303211977*****51X</t>
  </si>
  <si>
    <t>1300****167</t>
  </si>
  <si>
    <t>2088</t>
  </si>
  <si>
    <t>于金利</t>
  </si>
  <si>
    <t>2303211968*****533</t>
  </si>
  <si>
    <t>1824****945</t>
  </si>
  <si>
    <t>2089</t>
  </si>
  <si>
    <t>于金辉</t>
  </si>
  <si>
    <t>2303211976*****514</t>
  </si>
  <si>
    <t>1521****861</t>
  </si>
  <si>
    <t>2090</t>
  </si>
  <si>
    <t>于金国</t>
  </si>
  <si>
    <t>2303211972*****536</t>
  </si>
  <si>
    <t>1394****069</t>
  </si>
  <si>
    <t>2091</t>
  </si>
  <si>
    <t>于金伟</t>
  </si>
  <si>
    <t>1379****001</t>
  </si>
  <si>
    <t>2092</t>
  </si>
  <si>
    <t>于金林</t>
  </si>
  <si>
    <t>1330****600</t>
  </si>
  <si>
    <t>2093</t>
  </si>
  <si>
    <t>于金会</t>
  </si>
  <si>
    <t>2303211963*****52X</t>
  </si>
  <si>
    <t>1594****297</t>
  </si>
  <si>
    <t>2094</t>
  </si>
  <si>
    <t>于金波</t>
  </si>
  <si>
    <t>2303211958*****533</t>
  </si>
  <si>
    <t>1874****324</t>
  </si>
  <si>
    <t>2095</t>
  </si>
  <si>
    <t>于俊清</t>
  </si>
  <si>
    <t>2303211954*****536</t>
  </si>
  <si>
    <t>1514****093</t>
  </si>
  <si>
    <t>2096</t>
  </si>
  <si>
    <t>郑艳武</t>
  </si>
  <si>
    <t>2303211961*****537</t>
  </si>
  <si>
    <t>1379****820</t>
  </si>
  <si>
    <t>2097</t>
  </si>
  <si>
    <t>姜秀芹</t>
  </si>
  <si>
    <t>2303211965*****503</t>
  </si>
  <si>
    <t>1594****755</t>
  </si>
  <si>
    <t>2098</t>
  </si>
  <si>
    <t>王喜禄</t>
  </si>
  <si>
    <t>2303211964*****519</t>
  </si>
  <si>
    <t>1504****310</t>
  </si>
  <si>
    <t>2099</t>
  </si>
  <si>
    <t>杜凤兰</t>
  </si>
  <si>
    <t>2303211959*****505</t>
  </si>
  <si>
    <t>1375****466</t>
  </si>
  <si>
    <t>2100</t>
  </si>
  <si>
    <t>郑艳全</t>
  </si>
  <si>
    <t>2303211966*****53X</t>
  </si>
  <si>
    <t>1363****610</t>
  </si>
  <si>
    <t>2101</t>
  </si>
  <si>
    <t>郑艳芳</t>
  </si>
  <si>
    <t>2303211968*****50X</t>
  </si>
  <si>
    <t>1594****687</t>
  </si>
  <si>
    <t>2102</t>
  </si>
  <si>
    <t>朱德有</t>
  </si>
  <si>
    <t>2303211960*****532</t>
  </si>
  <si>
    <t>1594****139</t>
  </si>
  <si>
    <t>2103</t>
  </si>
  <si>
    <t>1384****705</t>
  </si>
  <si>
    <t>2104</t>
  </si>
  <si>
    <t>2105</t>
  </si>
  <si>
    <t>尹宾</t>
  </si>
  <si>
    <t>2303211988*****517</t>
  </si>
  <si>
    <t>1394****628</t>
  </si>
  <si>
    <t>2106</t>
  </si>
  <si>
    <t>吕艳芬</t>
  </si>
  <si>
    <t>1366****017</t>
  </si>
  <si>
    <t>2107</t>
  </si>
  <si>
    <t>尹德江</t>
  </si>
  <si>
    <t>2303211969*****51X</t>
  </si>
  <si>
    <t>1384****380</t>
  </si>
  <si>
    <t>2108</t>
  </si>
  <si>
    <t>尹德生</t>
  </si>
  <si>
    <t>2303211962*****512</t>
  </si>
  <si>
    <t>1594****379</t>
  </si>
  <si>
    <t>2109</t>
  </si>
  <si>
    <t>尹德彦</t>
  </si>
  <si>
    <t>2303211972*****517</t>
  </si>
  <si>
    <t>1383****638</t>
  </si>
  <si>
    <t>2110</t>
  </si>
  <si>
    <t>尹德清</t>
  </si>
  <si>
    <t>2303211974*****51X</t>
  </si>
  <si>
    <t>2111</t>
  </si>
  <si>
    <t>殷有才</t>
  </si>
  <si>
    <t>2303211973*****552</t>
  </si>
  <si>
    <t>1303****488</t>
  </si>
  <si>
    <t>2112</t>
  </si>
  <si>
    <t>王维梅</t>
  </si>
  <si>
    <t>2303211964*****52X</t>
  </si>
  <si>
    <t>1384****730</t>
  </si>
  <si>
    <t>2113</t>
  </si>
  <si>
    <t>杜秀华</t>
  </si>
  <si>
    <t>2303211974*****501</t>
  </si>
  <si>
    <t>1504****438</t>
  </si>
  <si>
    <t>2114</t>
  </si>
  <si>
    <t>乔金玲</t>
  </si>
  <si>
    <t>2303211968*****286</t>
  </si>
  <si>
    <t>1584****963</t>
  </si>
  <si>
    <t>2115</t>
  </si>
  <si>
    <t>林占军</t>
  </si>
  <si>
    <t>2303211963*****533</t>
  </si>
  <si>
    <t>1584****342</t>
  </si>
  <si>
    <t>2116</t>
  </si>
  <si>
    <t>林少先</t>
  </si>
  <si>
    <t>2303211954*****531</t>
  </si>
  <si>
    <t>2117</t>
  </si>
  <si>
    <t>林绍财</t>
  </si>
  <si>
    <t>2303211952*****51X</t>
  </si>
  <si>
    <t>2118</t>
  </si>
  <si>
    <t>林海</t>
  </si>
  <si>
    <t>1384****169</t>
  </si>
  <si>
    <t>2119</t>
  </si>
  <si>
    <t>齐福</t>
  </si>
  <si>
    <t>2303211959*****516</t>
  </si>
  <si>
    <t>1509****384</t>
  </si>
  <si>
    <t>2120</t>
  </si>
  <si>
    <t>孟庆海</t>
  </si>
  <si>
    <t>2303211965*****573</t>
  </si>
  <si>
    <t>1316****312</t>
  </si>
  <si>
    <t>2121</t>
  </si>
  <si>
    <t>孟凡军</t>
  </si>
  <si>
    <t>2303211970*****555</t>
  </si>
  <si>
    <t>2122</t>
  </si>
  <si>
    <t>2123</t>
  </si>
  <si>
    <t>常金龙</t>
  </si>
  <si>
    <t>2303211972*****532</t>
  </si>
  <si>
    <t>2124</t>
  </si>
  <si>
    <t>张玉芹</t>
  </si>
  <si>
    <t>2303211948*****504</t>
  </si>
  <si>
    <t>1832****519</t>
  </si>
  <si>
    <t>2125</t>
  </si>
  <si>
    <t>肖月华</t>
  </si>
  <si>
    <t>2303211956*****515</t>
  </si>
  <si>
    <t>1394****180</t>
  </si>
  <si>
    <t>2126</t>
  </si>
  <si>
    <t>肖月东</t>
  </si>
  <si>
    <t>2303211951*****517</t>
  </si>
  <si>
    <t>1524****415</t>
  </si>
  <si>
    <t>2127</t>
  </si>
  <si>
    <t>肖玉明</t>
  </si>
  <si>
    <t>2303211971*****532</t>
  </si>
  <si>
    <t>1584****816</t>
  </si>
  <si>
    <t>2128</t>
  </si>
  <si>
    <t>肖金花</t>
  </si>
  <si>
    <t>2303211973*****509</t>
  </si>
  <si>
    <t>2129</t>
  </si>
  <si>
    <t>肖跃鹏</t>
  </si>
  <si>
    <t>2303211969*****538</t>
  </si>
  <si>
    <t>1383****412</t>
  </si>
  <si>
    <t>2130</t>
  </si>
  <si>
    <t>付财</t>
  </si>
  <si>
    <t>2303211979*****557</t>
  </si>
  <si>
    <t>1824****852</t>
  </si>
  <si>
    <t>2131</t>
  </si>
  <si>
    <t>张元库</t>
  </si>
  <si>
    <t>2303211975*****516</t>
  </si>
  <si>
    <t>1584****525</t>
  </si>
  <si>
    <t>2132</t>
  </si>
  <si>
    <t>周国彬</t>
  </si>
  <si>
    <t>2303211979*****534</t>
  </si>
  <si>
    <t>1584****348</t>
  </si>
  <si>
    <t>2133</t>
  </si>
  <si>
    <t>2303211974*****549</t>
  </si>
  <si>
    <t>1824****223</t>
  </si>
  <si>
    <t>2134</t>
  </si>
  <si>
    <t>闫其友</t>
  </si>
  <si>
    <t>2303211969*****534</t>
  </si>
  <si>
    <t>1379****744</t>
  </si>
  <si>
    <t>2135</t>
  </si>
  <si>
    <t>于治海</t>
  </si>
  <si>
    <t>2303211969*****535</t>
  </si>
  <si>
    <t>1394****329</t>
  </si>
  <si>
    <t>2136</t>
  </si>
  <si>
    <t>张井发</t>
  </si>
  <si>
    <t>1872****356</t>
  </si>
  <si>
    <t>2137</t>
  </si>
  <si>
    <t>张宝有</t>
  </si>
  <si>
    <t>2303211963*****518</t>
  </si>
  <si>
    <t>1874****134</t>
  </si>
  <si>
    <t>2138</t>
  </si>
  <si>
    <t>张玉海</t>
  </si>
  <si>
    <t>2303211967*****555</t>
  </si>
  <si>
    <t>1379****483</t>
  </si>
  <si>
    <t>2139</t>
  </si>
  <si>
    <t>张好先</t>
  </si>
  <si>
    <t>2140</t>
  </si>
  <si>
    <t>张学友</t>
  </si>
  <si>
    <t>2303211955*****513</t>
  </si>
  <si>
    <t>1576****712</t>
  </si>
  <si>
    <t>2141</t>
  </si>
  <si>
    <t>陈庆华</t>
  </si>
  <si>
    <t>2303211960*****549</t>
  </si>
  <si>
    <t>1584****537</t>
  </si>
  <si>
    <t>2142</t>
  </si>
  <si>
    <t>张学艳</t>
  </si>
  <si>
    <t>2303211964*****522</t>
  </si>
  <si>
    <t>2143</t>
  </si>
  <si>
    <t>张静雪</t>
  </si>
  <si>
    <t>2303211984*****526</t>
  </si>
  <si>
    <t>1881****952</t>
  </si>
  <si>
    <t>2144</t>
  </si>
  <si>
    <t>张树杰</t>
  </si>
  <si>
    <t>2303211961*****511</t>
  </si>
  <si>
    <t>1394****063</t>
  </si>
  <si>
    <t>2145</t>
  </si>
  <si>
    <t>张树军</t>
  </si>
  <si>
    <t>2303211973*****511</t>
  </si>
  <si>
    <t>1394****160</t>
  </si>
  <si>
    <t>2146</t>
  </si>
  <si>
    <t>2303211976*****518</t>
  </si>
  <si>
    <t>1834****814</t>
  </si>
  <si>
    <t>2147</t>
  </si>
  <si>
    <t>张富</t>
  </si>
  <si>
    <t>2303211965*****517</t>
  </si>
  <si>
    <t>2148</t>
  </si>
  <si>
    <t>2303211970*****52X</t>
  </si>
  <si>
    <t>2149</t>
  </si>
  <si>
    <t>申艳波</t>
  </si>
  <si>
    <t>2303211966*****528</t>
  </si>
  <si>
    <t>1514****623</t>
  </si>
  <si>
    <t>2150</t>
  </si>
  <si>
    <t>王玉生</t>
  </si>
  <si>
    <t>2303211955*****510</t>
  </si>
  <si>
    <t>1338****433</t>
  </si>
  <si>
    <t>2151</t>
  </si>
  <si>
    <t>王跃会</t>
  </si>
  <si>
    <t>2303211953*****514</t>
  </si>
  <si>
    <t>1383****273</t>
  </si>
  <si>
    <t>2152</t>
  </si>
  <si>
    <t>王海会</t>
  </si>
  <si>
    <t>2303211960*****513</t>
  </si>
  <si>
    <t>1376****406</t>
  </si>
  <si>
    <t>2153</t>
  </si>
  <si>
    <t>王明会</t>
  </si>
  <si>
    <t>2303211952*****518</t>
  </si>
  <si>
    <t>1594****010</t>
  </si>
  <si>
    <t>2154</t>
  </si>
  <si>
    <t>王井会</t>
  </si>
  <si>
    <t>2303211948*****517</t>
  </si>
  <si>
    <t>1584****025</t>
  </si>
  <si>
    <t>2155</t>
  </si>
  <si>
    <t>2303211979*****522</t>
  </si>
  <si>
    <t>1384****625</t>
  </si>
  <si>
    <t>2156</t>
  </si>
  <si>
    <t>王会增</t>
  </si>
  <si>
    <t>2303211944*****536</t>
  </si>
  <si>
    <t>2157</t>
  </si>
  <si>
    <t>王忠会</t>
  </si>
  <si>
    <t>2303211957*****532</t>
  </si>
  <si>
    <t>1361****424</t>
  </si>
  <si>
    <t>2158</t>
  </si>
  <si>
    <t>王喜全</t>
  </si>
  <si>
    <t>2303211973*****555</t>
  </si>
  <si>
    <t>1383****717</t>
  </si>
  <si>
    <t>2159</t>
  </si>
  <si>
    <t>王喜财</t>
  </si>
  <si>
    <t>2303211964*****510</t>
  </si>
  <si>
    <t>1384****442</t>
  </si>
  <si>
    <t>2160</t>
  </si>
  <si>
    <t>张玉全</t>
  </si>
  <si>
    <t>2303211973*****519</t>
  </si>
  <si>
    <t>1820****157</t>
  </si>
  <si>
    <t>2161</t>
  </si>
  <si>
    <t>王树有</t>
  </si>
  <si>
    <t>2303211962*****514</t>
  </si>
  <si>
    <t>1367****360</t>
  </si>
  <si>
    <t>2162</t>
  </si>
  <si>
    <t>吴宝云</t>
  </si>
  <si>
    <t>2303211968*****507</t>
  </si>
  <si>
    <t>1394****554</t>
  </si>
  <si>
    <t>2163</t>
  </si>
  <si>
    <t>王宝成</t>
  </si>
  <si>
    <t>2303211973*****558</t>
  </si>
  <si>
    <t>1824****595</t>
  </si>
  <si>
    <t>2164</t>
  </si>
  <si>
    <t>王宝福</t>
  </si>
  <si>
    <t>2303211976*****532</t>
  </si>
  <si>
    <t>1880****072</t>
  </si>
  <si>
    <t>2165</t>
  </si>
  <si>
    <t>徐杰</t>
  </si>
  <si>
    <t>2303211970*****509</t>
  </si>
  <si>
    <t>1518****949</t>
  </si>
  <si>
    <t>2166</t>
  </si>
  <si>
    <t>王宝贵</t>
  </si>
  <si>
    <t>2303211975*****513</t>
  </si>
  <si>
    <t>1594****767</t>
  </si>
  <si>
    <t>2167</t>
  </si>
  <si>
    <t>王亚义</t>
  </si>
  <si>
    <t>2303211966*****535</t>
  </si>
  <si>
    <t>2168</t>
  </si>
  <si>
    <t>王亚臣</t>
  </si>
  <si>
    <t>2303211956*****53X</t>
  </si>
  <si>
    <t>1394****192</t>
  </si>
  <si>
    <t>2169</t>
  </si>
  <si>
    <t>石春海</t>
  </si>
  <si>
    <t>2303211982*****532</t>
  </si>
  <si>
    <t>1379****623</t>
  </si>
  <si>
    <t>2170</t>
  </si>
  <si>
    <t>王瑞生</t>
  </si>
  <si>
    <t>2303211953*****518</t>
  </si>
  <si>
    <t>2171</t>
  </si>
  <si>
    <t>王贵忠</t>
  </si>
  <si>
    <t>2303211972*****514</t>
  </si>
  <si>
    <t>1874****674</t>
  </si>
  <si>
    <t>2172</t>
  </si>
  <si>
    <t>王芳</t>
  </si>
  <si>
    <t>2303211976*****509</t>
  </si>
  <si>
    <t>1379****103</t>
  </si>
  <si>
    <t>2173</t>
  </si>
  <si>
    <t>王新平</t>
  </si>
  <si>
    <t>2303211970*****514</t>
  </si>
  <si>
    <t>1394****213</t>
  </si>
  <si>
    <t>2174</t>
  </si>
  <si>
    <t>李振平</t>
  </si>
  <si>
    <t>2303211955*****51X</t>
  </si>
  <si>
    <t>1514****204</t>
  </si>
  <si>
    <t>2175</t>
  </si>
  <si>
    <t>李吉昌</t>
  </si>
  <si>
    <t>2303211954*****519</t>
  </si>
  <si>
    <t>2176</t>
  </si>
  <si>
    <t>李吉庆</t>
  </si>
  <si>
    <t>2303211957*****518</t>
  </si>
  <si>
    <t>1524****050</t>
  </si>
  <si>
    <t>2177</t>
  </si>
  <si>
    <t>李士江</t>
  </si>
  <si>
    <t>1874****980</t>
  </si>
  <si>
    <t>2178</t>
  </si>
  <si>
    <t>刘敬福</t>
  </si>
  <si>
    <t>2303211969*****553</t>
  </si>
  <si>
    <t>1786****525</t>
  </si>
  <si>
    <t>2179</t>
  </si>
  <si>
    <t>苗双芹</t>
  </si>
  <si>
    <t>2303211970*****363</t>
  </si>
  <si>
    <t>1874****366</t>
  </si>
  <si>
    <t>2180</t>
  </si>
  <si>
    <t>刘敬杰</t>
  </si>
  <si>
    <t>1594****841</t>
  </si>
  <si>
    <t>2181</t>
  </si>
  <si>
    <t>2303211992*****518</t>
  </si>
  <si>
    <t>1584****336</t>
  </si>
  <si>
    <t>2182</t>
  </si>
  <si>
    <t>刘艳生</t>
  </si>
  <si>
    <t>2303211965*****511</t>
  </si>
  <si>
    <t>1383****798</t>
  </si>
  <si>
    <t>2183</t>
  </si>
  <si>
    <t>刘艳武</t>
  </si>
  <si>
    <t>2184</t>
  </si>
  <si>
    <t>张洪军</t>
  </si>
  <si>
    <t>2310261971*****931</t>
  </si>
  <si>
    <t>2185</t>
  </si>
  <si>
    <t>刘艳</t>
  </si>
  <si>
    <t>2303211986*****52X</t>
  </si>
  <si>
    <t>2186</t>
  </si>
  <si>
    <t>刘丽秋</t>
  </si>
  <si>
    <t>2303211958*****504</t>
  </si>
  <si>
    <t>1394****779</t>
  </si>
  <si>
    <t>2187</t>
  </si>
  <si>
    <t>刘艳财</t>
  </si>
  <si>
    <t>2303211961*****51X</t>
  </si>
  <si>
    <t>1394****971</t>
  </si>
  <si>
    <t>2188</t>
  </si>
  <si>
    <t>刘静和</t>
  </si>
  <si>
    <t>1383****871</t>
  </si>
  <si>
    <t>2189</t>
  </si>
  <si>
    <t>刘秀芹</t>
  </si>
  <si>
    <t>2303211975*****046</t>
  </si>
  <si>
    <t>1590****078</t>
  </si>
  <si>
    <t>2190</t>
  </si>
  <si>
    <t>刘洪龙</t>
  </si>
  <si>
    <t>2303211989*****519</t>
  </si>
  <si>
    <t>1319****603</t>
  </si>
  <si>
    <t>2191</t>
  </si>
  <si>
    <t>姜洪茂</t>
  </si>
  <si>
    <t>2303211948*****538</t>
  </si>
  <si>
    <t>2192</t>
  </si>
  <si>
    <t>姜世君</t>
  </si>
  <si>
    <t>2303211980*****510</t>
  </si>
  <si>
    <t>1379****908</t>
  </si>
  <si>
    <t>2193</t>
  </si>
  <si>
    <t>姜士海</t>
  </si>
  <si>
    <t>2303211970*****510</t>
  </si>
  <si>
    <t>1379****696</t>
  </si>
  <si>
    <t>2194</t>
  </si>
  <si>
    <t>姜世鹏</t>
  </si>
  <si>
    <t>2303211996*****515</t>
  </si>
  <si>
    <t>1594****794</t>
  </si>
  <si>
    <t>2195</t>
  </si>
  <si>
    <t>徐晓秋</t>
  </si>
  <si>
    <t>2303211972*****525</t>
  </si>
  <si>
    <t>2196</t>
  </si>
  <si>
    <t>姜鹏</t>
  </si>
  <si>
    <t>2303211990*****518</t>
  </si>
  <si>
    <t>1834****892</t>
  </si>
  <si>
    <t>2197</t>
  </si>
  <si>
    <t>马庆珍</t>
  </si>
  <si>
    <t>2303211973*****50X</t>
  </si>
  <si>
    <t>1584****633</t>
  </si>
  <si>
    <t>2198</t>
  </si>
  <si>
    <t>2303211983*****517</t>
  </si>
  <si>
    <t>1384****446</t>
  </si>
  <si>
    <t>2199</t>
  </si>
  <si>
    <t>姜雨</t>
  </si>
  <si>
    <t>2303211989*****511</t>
  </si>
  <si>
    <t>1304****765</t>
  </si>
  <si>
    <t>2200</t>
  </si>
  <si>
    <t>陈树堂</t>
  </si>
  <si>
    <t>1834****673</t>
  </si>
  <si>
    <t>2201</t>
  </si>
  <si>
    <t>陈福堂</t>
  </si>
  <si>
    <t>1521****972</t>
  </si>
  <si>
    <t>2202</t>
  </si>
  <si>
    <t>徐德全</t>
  </si>
  <si>
    <t>1355****593</t>
  </si>
  <si>
    <t>2203</t>
  </si>
  <si>
    <t>徐德生</t>
  </si>
  <si>
    <t>2303211964*****514</t>
  </si>
  <si>
    <t>1394****657</t>
  </si>
  <si>
    <t>2204</t>
  </si>
  <si>
    <t>袁桂波</t>
  </si>
  <si>
    <t>2303211966*****527</t>
  </si>
  <si>
    <t>2205</t>
  </si>
  <si>
    <t>徐德发</t>
  </si>
  <si>
    <t>2303211969*****513</t>
  </si>
  <si>
    <t>1834****169</t>
  </si>
  <si>
    <t>2206</t>
  </si>
  <si>
    <t>徐冠英</t>
  </si>
  <si>
    <t>2303211983*****503</t>
  </si>
  <si>
    <t>1385****367</t>
  </si>
  <si>
    <t>2207</t>
  </si>
  <si>
    <t>吴宝吉</t>
  </si>
  <si>
    <t>2303211964*****516</t>
  </si>
  <si>
    <t>1394****903</t>
  </si>
  <si>
    <t>2208</t>
  </si>
  <si>
    <t>吴宝忠</t>
  </si>
  <si>
    <t>1355****349</t>
  </si>
  <si>
    <t>2209</t>
  </si>
  <si>
    <t>吴宝国</t>
  </si>
  <si>
    <t>2303211972*****51X</t>
  </si>
  <si>
    <t>2210</t>
  </si>
  <si>
    <t>赵淑清</t>
  </si>
  <si>
    <t>2303211938*****50X</t>
  </si>
  <si>
    <t>1355****478</t>
  </si>
  <si>
    <t>2211</t>
  </si>
  <si>
    <t>吴明久</t>
  </si>
  <si>
    <t>2303211975*****530</t>
  </si>
  <si>
    <t>1514****975</t>
  </si>
  <si>
    <t>2212</t>
  </si>
  <si>
    <t>蔡福金</t>
  </si>
  <si>
    <t>2303211954*****537</t>
  </si>
  <si>
    <t>1594****690</t>
  </si>
  <si>
    <t>2213</t>
  </si>
  <si>
    <t>蔡宏伟</t>
  </si>
  <si>
    <t>2303211975*****518</t>
  </si>
  <si>
    <t>1514****243</t>
  </si>
  <si>
    <t>2214</t>
  </si>
  <si>
    <t>樊文杰</t>
  </si>
  <si>
    <t>2303211963*****51X</t>
  </si>
  <si>
    <t>1834****139</t>
  </si>
  <si>
    <t>2215</t>
  </si>
  <si>
    <t>蔡福庆</t>
  </si>
  <si>
    <t>1509****976</t>
  </si>
  <si>
    <t>2216</t>
  </si>
  <si>
    <t>蔡福成</t>
  </si>
  <si>
    <t>2303211962*****519</t>
  </si>
  <si>
    <t>1584****742</t>
  </si>
  <si>
    <t>2217</t>
  </si>
  <si>
    <t>娄金霞</t>
  </si>
  <si>
    <t>2303211960*****50X</t>
  </si>
  <si>
    <t>1594****669</t>
  </si>
  <si>
    <t>2218</t>
  </si>
  <si>
    <t>卜庆武</t>
  </si>
  <si>
    <t>2303211964*****518</t>
  </si>
  <si>
    <t>1384****353</t>
  </si>
  <si>
    <t>2219</t>
  </si>
  <si>
    <t>卜庆臣</t>
  </si>
  <si>
    <t>2303211959*****517</t>
  </si>
  <si>
    <t>1509****450</t>
  </si>
  <si>
    <t>2220</t>
  </si>
  <si>
    <t>史桂芬</t>
  </si>
  <si>
    <t>2303211953*****508</t>
  </si>
  <si>
    <t>1384****802</t>
  </si>
  <si>
    <t>2221</t>
  </si>
  <si>
    <t>马玉</t>
  </si>
  <si>
    <t>2303211973*****577</t>
  </si>
  <si>
    <t>1384****925</t>
  </si>
  <si>
    <t>2222</t>
  </si>
  <si>
    <t>朱淑清</t>
  </si>
  <si>
    <t>2303211964*****505</t>
  </si>
  <si>
    <t>2223</t>
  </si>
  <si>
    <t>曾庆恩</t>
  </si>
  <si>
    <t>2303211974*****518</t>
  </si>
  <si>
    <t>1355****353</t>
  </si>
  <si>
    <t>2224</t>
  </si>
  <si>
    <t>曾庆宝</t>
  </si>
  <si>
    <t>2303211966*****516</t>
  </si>
  <si>
    <t>1363****305</t>
  </si>
  <si>
    <t>2225</t>
  </si>
  <si>
    <t>曾凡具</t>
  </si>
  <si>
    <t>2303211958*****516</t>
  </si>
  <si>
    <t>1360****523</t>
  </si>
  <si>
    <t>2226</t>
  </si>
  <si>
    <t>2227</t>
  </si>
  <si>
    <t>邵强</t>
  </si>
  <si>
    <t>2303211982*****53X</t>
  </si>
  <si>
    <t>1594****845</t>
  </si>
  <si>
    <t>2228</t>
  </si>
  <si>
    <t>邵有</t>
  </si>
  <si>
    <t>2303211966*****511</t>
  </si>
  <si>
    <t>1362****974</t>
  </si>
  <si>
    <t>2229</t>
  </si>
  <si>
    <t>邵刚</t>
  </si>
  <si>
    <t>2303211951*****510</t>
  </si>
  <si>
    <t>1394****046</t>
  </si>
  <si>
    <t>2230</t>
  </si>
  <si>
    <t>魏玉才</t>
  </si>
  <si>
    <t>1594****374</t>
  </si>
  <si>
    <t>2231</t>
  </si>
  <si>
    <t>郭春艳</t>
  </si>
  <si>
    <t>2303211974*****507</t>
  </si>
  <si>
    <t>1840****035</t>
  </si>
  <si>
    <t>2232</t>
  </si>
  <si>
    <t>张淑兰</t>
  </si>
  <si>
    <t>2303211964*****208</t>
  </si>
  <si>
    <t>2233</t>
  </si>
  <si>
    <t>石柱林</t>
  </si>
  <si>
    <t>2303211948*****534</t>
  </si>
  <si>
    <t>1390****600</t>
  </si>
  <si>
    <t>2234</t>
  </si>
  <si>
    <t>白会成</t>
  </si>
  <si>
    <t>2303211961*****515</t>
  </si>
  <si>
    <t>1872****212</t>
  </si>
  <si>
    <t>2235</t>
  </si>
  <si>
    <t>邓印河</t>
  </si>
  <si>
    <t>1383****319</t>
  </si>
  <si>
    <t>2236</t>
  </si>
  <si>
    <t>邓印章</t>
  </si>
  <si>
    <t>2303211965*****536</t>
  </si>
  <si>
    <t>1834****284</t>
  </si>
  <si>
    <t>2237</t>
  </si>
  <si>
    <t>赵君利</t>
  </si>
  <si>
    <t>2303211961*****412</t>
  </si>
  <si>
    <t>1379****270</t>
  </si>
  <si>
    <t>2238</t>
  </si>
  <si>
    <t>扈传仁</t>
  </si>
  <si>
    <t>2303211946*****515</t>
  </si>
  <si>
    <t>1874****263</t>
  </si>
  <si>
    <t>2239</t>
  </si>
  <si>
    <t>户艳平</t>
  </si>
  <si>
    <t>2303211985*****508</t>
  </si>
  <si>
    <t>1834****269</t>
  </si>
  <si>
    <t>2240</t>
  </si>
  <si>
    <t>殷桂兰</t>
  </si>
  <si>
    <t>2303211965*****201</t>
  </si>
  <si>
    <t>1594****433</t>
  </si>
  <si>
    <t>2241</t>
  </si>
  <si>
    <t>文玉河</t>
  </si>
  <si>
    <t>2303211969*****559</t>
  </si>
  <si>
    <t>1576****528</t>
  </si>
  <si>
    <t>2242</t>
  </si>
  <si>
    <t>文玉清</t>
  </si>
  <si>
    <t>2303211973*****517</t>
  </si>
  <si>
    <t>1575****805</t>
  </si>
  <si>
    <t>2243</t>
  </si>
  <si>
    <t>文玉山</t>
  </si>
  <si>
    <t>2303211967*****51X</t>
  </si>
  <si>
    <t>1554****818</t>
  </si>
  <si>
    <t>2244</t>
  </si>
  <si>
    <t>屈百万</t>
  </si>
  <si>
    <t>2303211979*****514</t>
  </si>
  <si>
    <t>1394****749</t>
  </si>
  <si>
    <t>2245</t>
  </si>
  <si>
    <t>娄培春</t>
  </si>
  <si>
    <t>2246</t>
  </si>
  <si>
    <t>刘丽华</t>
  </si>
  <si>
    <t>2303211962*****507</t>
  </si>
  <si>
    <t>1383****570</t>
  </si>
  <si>
    <t>2247</t>
  </si>
  <si>
    <t>张凤英</t>
  </si>
  <si>
    <t>2303211965*****508</t>
  </si>
  <si>
    <t>1514****504</t>
  </si>
  <si>
    <t>2248</t>
  </si>
  <si>
    <t>郭喜彬</t>
  </si>
  <si>
    <t>1523261964*****010</t>
  </si>
  <si>
    <t>1379****506</t>
  </si>
  <si>
    <t>2249</t>
  </si>
  <si>
    <t>张学才</t>
  </si>
  <si>
    <t>1363****586</t>
  </si>
  <si>
    <t>2250</t>
  </si>
  <si>
    <t>王颖华</t>
  </si>
  <si>
    <t>2303211977*****500</t>
  </si>
  <si>
    <t>1355****952</t>
  </si>
  <si>
    <t>2251</t>
  </si>
  <si>
    <t>张学东</t>
  </si>
  <si>
    <t>2303211957*****510</t>
  </si>
  <si>
    <t>1874****248</t>
  </si>
  <si>
    <t>2252</t>
  </si>
  <si>
    <t>王占军</t>
  </si>
  <si>
    <t>2253</t>
  </si>
  <si>
    <t>王占国</t>
  </si>
  <si>
    <t>2303211971*****514</t>
  </si>
  <si>
    <t>1394****362</t>
  </si>
  <si>
    <t>2254</t>
  </si>
  <si>
    <t>2303211972*****516</t>
  </si>
  <si>
    <t>1584****084</t>
  </si>
  <si>
    <t>2255</t>
  </si>
  <si>
    <t>王珏</t>
  </si>
  <si>
    <t>2303211999*****427</t>
  </si>
  <si>
    <t>1394****682</t>
  </si>
  <si>
    <t>2256</t>
  </si>
  <si>
    <t>王金发</t>
  </si>
  <si>
    <t>2303211969*****550</t>
  </si>
  <si>
    <t>2257</t>
  </si>
  <si>
    <t>王金财</t>
  </si>
  <si>
    <t>1314****678</t>
  </si>
  <si>
    <t>2258</t>
  </si>
  <si>
    <t>王金有</t>
  </si>
  <si>
    <t>1384****945</t>
  </si>
  <si>
    <t>2259</t>
  </si>
  <si>
    <t>2303211950*****505</t>
  </si>
  <si>
    <t>1370****326</t>
  </si>
  <si>
    <t>2260</t>
  </si>
  <si>
    <t>王金利</t>
  </si>
  <si>
    <t>1521****560</t>
  </si>
  <si>
    <t>2261</t>
  </si>
  <si>
    <t>王凤才</t>
  </si>
  <si>
    <t>1355****496</t>
  </si>
  <si>
    <t>2262</t>
  </si>
  <si>
    <t>王贵</t>
  </si>
  <si>
    <t>1590****624</t>
  </si>
  <si>
    <t>2263</t>
  </si>
  <si>
    <t>王金富</t>
  </si>
  <si>
    <t>2303211971*****510</t>
  </si>
  <si>
    <t>1394****364</t>
  </si>
  <si>
    <t>2264</t>
  </si>
  <si>
    <t>2265</t>
  </si>
  <si>
    <t>王金霞</t>
  </si>
  <si>
    <t>2303211972*****503</t>
  </si>
  <si>
    <t>1594****513</t>
  </si>
  <si>
    <t>2266</t>
  </si>
  <si>
    <t>2267</t>
  </si>
  <si>
    <t>陈淑英</t>
  </si>
  <si>
    <t>2303211952*****508</t>
  </si>
  <si>
    <t>1335****546</t>
  </si>
  <si>
    <t>2268</t>
  </si>
  <si>
    <t>贾世灵</t>
  </si>
  <si>
    <t>1584****652</t>
  </si>
  <si>
    <t>2269</t>
  </si>
  <si>
    <t>2303211977*****531</t>
  </si>
  <si>
    <t>1518****944</t>
  </si>
  <si>
    <t>2270</t>
  </si>
  <si>
    <t>王凤文</t>
  </si>
  <si>
    <t>1521****606</t>
  </si>
  <si>
    <t>2271</t>
  </si>
  <si>
    <t>2303211975*****519</t>
  </si>
  <si>
    <t>1370****433</t>
  </si>
  <si>
    <t>2272</t>
  </si>
  <si>
    <t>2303211987*****514</t>
  </si>
  <si>
    <t>2273</t>
  </si>
  <si>
    <t>王金亮</t>
  </si>
  <si>
    <t>2303211987*****51X</t>
  </si>
  <si>
    <t>1856****240</t>
  </si>
  <si>
    <t>2274</t>
  </si>
  <si>
    <t>王金生</t>
  </si>
  <si>
    <t>2303211970*****516</t>
  </si>
  <si>
    <t>1594****238</t>
  </si>
  <si>
    <t>2275</t>
  </si>
  <si>
    <t>2276</t>
  </si>
  <si>
    <t>李茂峰</t>
  </si>
  <si>
    <t>2303211973*****516</t>
  </si>
  <si>
    <t>1394****985</t>
  </si>
  <si>
    <t>2277</t>
  </si>
  <si>
    <t>李茂庆</t>
  </si>
  <si>
    <t>1384****258</t>
  </si>
  <si>
    <t>2278</t>
  </si>
  <si>
    <t>李宝发</t>
  </si>
  <si>
    <t>1379****853</t>
  </si>
  <si>
    <t>2279</t>
  </si>
  <si>
    <t>李晓志</t>
  </si>
  <si>
    <t>2303211978*****510</t>
  </si>
  <si>
    <t>1394****614</t>
  </si>
  <si>
    <t>2280</t>
  </si>
  <si>
    <t>陈凤芝</t>
  </si>
  <si>
    <t>2303211951*****529</t>
  </si>
  <si>
    <t>1394****644</t>
  </si>
  <si>
    <t>2281</t>
  </si>
  <si>
    <t>李振玲</t>
  </si>
  <si>
    <t>2303211968*****508</t>
  </si>
  <si>
    <t>1347****961</t>
  </si>
  <si>
    <t>2282</t>
  </si>
  <si>
    <t>刘国树</t>
  </si>
  <si>
    <t>2303211963*****539</t>
  </si>
  <si>
    <t>1383****250</t>
  </si>
  <si>
    <t>2283</t>
  </si>
  <si>
    <t>刘有德</t>
  </si>
  <si>
    <t>2284</t>
  </si>
  <si>
    <t>刘思成</t>
  </si>
  <si>
    <t>2303211967*****517</t>
  </si>
  <si>
    <t>1363****366</t>
  </si>
  <si>
    <t>2285</t>
  </si>
  <si>
    <t>2303211961*****506</t>
  </si>
  <si>
    <t>1328****734</t>
  </si>
  <si>
    <t>2286</t>
  </si>
  <si>
    <t>刘桂霞</t>
  </si>
  <si>
    <t>2303211978*****508</t>
  </si>
  <si>
    <t>1370****338</t>
  </si>
  <si>
    <t>2287</t>
  </si>
  <si>
    <t>刘申元</t>
  </si>
  <si>
    <t>2303211950*****553</t>
  </si>
  <si>
    <t>1394****652</t>
  </si>
  <si>
    <t>2288</t>
  </si>
  <si>
    <t>刘相元</t>
  </si>
  <si>
    <t>2303211955*****538</t>
  </si>
  <si>
    <t>1594****034</t>
  </si>
  <si>
    <t>2289</t>
  </si>
  <si>
    <t>姜明华</t>
  </si>
  <si>
    <t>2303211958*****502</t>
  </si>
  <si>
    <t>2290</t>
  </si>
  <si>
    <t>刘长发</t>
  </si>
  <si>
    <t>1594****308</t>
  </si>
  <si>
    <t>2291</t>
  </si>
  <si>
    <t>刘龙勋</t>
  </si>
  <si>
    <t>2303211952*****516</t>
  </si>
  <si>
    <t>1355****251</t>
  </si>
  <si>
    <t>2292</t>
  </si>
  <si>
    <t>刘敬伟</t>
  </si>
  <si>
    <t>1594****187</t>
  </si>
  <si>
    <t>2293</t>
  </si>
  <si>
    <t>宋春苗</t>
  </si>
  <si>
    <t>2303211989*****505</t>
  </si>
  <si>
    <t>1394****425</t>
  </si>
  <si>
    <t>2294</t>
  </si>
  <si>
    <t>董秀凤</t>
  </si>
  <si>
    <t>2303211988*****508</t>
  </si>
  <si>
    <t>1834****116</t>
  </si>
  <si>
    <t>2295</t>
  </si>
  <si>
    <t>宋艳</t>
  </si>
  <si>
    <t>2303211969*****519</t>
  </si>
  <si>
    <t>1524****343</t>
  </si>
  <si>
    <t>2296</t>
  </si>
  <si>
    <t>宋维苹</t>
  </si>
  <si>
    <t>2303211975*****504</t>
  </si>
  <si>
    <t>1383****532</t>
  </si>
  <si>
    <t>2297</t>
  </si>
  <si>
    <t>姜守印</t>
  </si>
  <si>
    <t>2303211968*****536</t>
  </si>
  <si>
    <t>1355****835</t>
  </si>
  <si>
    <t>2298</t>
  </si>
  <si>
    <t>陈兰英</t>
  </si>
  <si>
    <t>2303211974*****045</t>
  </si>
  <si>
    <t>1384****125</t>
  </si>
  <si>
    <t>2299</t>
  </si>
  <si>
    <t>姜国辉</t>
  </si>
  <si>
    <t>2303211969*****53X</t>
  </si>
  <si>
    <t>1324****008</t>
  </si>
  <si>
    <t>2300</t>
  </si>
  <si>
    <t>冯桂英</t>
  </si>
  <si>
    <t>2303211958*****501</t>
  </si>
  <si>
    <t>1764****268</t>
  </si>
  <si>
    <t>2301</t>
  </si>
  <si>
    <t>申宝昌</t>
  </si>
  <si>
    <t>1394****681</t>
  </si>
  <si>
    <t>2302</t>
  </si>
  <si>
    <t>2303</t>
  </si>
  <si>
    <t>于龙</t>
  </si>
  <si>
    <t>2303211977*****53X</t>
  </si>
  <si>
    <t>1358****855</t>
  </si>
  <si>
    <t>2304</t>
  </si>
  <si>
    <t>崔斌</t>
  </si>
  <si>
    <t>2303211982*****517</t>
  </si>
  <si>
    <t>1584****495</t>
  </si>
  <si>
    <t>2305</t>
  </si>
  <si>
    <t>姚庆发</t>
  </si>
  <si>
    <t>2303211966*****559</t>
  </si>
  <si>
    <t>2306</t>
  </si>
  <si>
    <t>姚庆喜</t>
  </si>
  <si>
    <t>2303211964*****513</t>
  </si>
  <si>
    <t>1584****390</t>
  </si>
  <si>
    <t>2307</t>
  </si>
  <si>
    <t>姚庆财</t>
  </si>
  <si>
    <t>2303211968*****511</t>
  </si>
  <si>
    <t>1350****480</t>
  </si>
  <si>
    <t>2308</t>
  </si>
  <si>
    <t>苏德臣</t>
  </si>
  <si>
    <t>2303211963*****537</t>
  </si>
  <si>
    <t>1355****944</t>
  </si>
  <si>
    <t>2309</t>
  </si>
  <si>
    <t>苏德江</t>
  </si>
  <si>
    <t>2303211966*****513</t>
  </si>
  <si>
    <t>1379****645</t>
  </si>
  <si>
    <t>2310</t>
  </si>
  <si>
    <t>苏德海</t>
  </si>
  <si>
    <t>2303211971*****539</t>
  </si>
  <si>
    <t>1874****221</t>
  </si>
  <si>
    <t>2311</t>
  </si>
  <si>
    <t>褚连臣</t>
  </si>
  <si>
    <t>2303211968*****516</t>
  </si>
  <si>
    <t>1584****886</t>
  </si>
  <si>
    <t>2312</t>
  </si>
  <si>
    <t>褚连山</t>
  </si>
  <si>
    <t>2303211953*****519</t>
  </si>
  <si>
    <t>2313</t>
  </si>
  <si>
    <t>褚连生</t>
  </si>
  <si>
    <t>1824****304</t>
  </si>
  <si>
    <t>2314</t>
  </si>
  <si>
    <t>苗淑范</t>
  </si>
  <si>
    <t>2303211969*****526</t>
  </si>
  <si>
    <t>2315</t>
  </si>
  <si>
    <t>褚连福</t>
  </si>
  <si>
    <t>2303211970*****512</t>
  </si>
  <si>
    <t>1383****938</t>
  </si>
  <si>
    <t>2316</t>
  </si>
  <si>
    <t>陈凤亮</t>
  </si>
  <si>
    <t>2303211965*****516</t>
  </si>
  <si>
    <t>2317</t>
  </si>
  <si>
    <t>陈凤明</t>
  </si>
  <si>
    <t>1361****309</t>
  </si>
  <si>
    <t>2318</t>
  </si>
  <si>
    <t>陈鸿国</t>
  </si>
  <si>
    <t>2303211970*****531</t>
  </si>
  <si>
    <t>1521****758</t>
  </si>
  <si>
    <t>2319</t>
  </si>
  <si>
    <t>陈学成</t>
  </si>
  <si>
    <t>2303211981*****51X</t>
  </si>
  <si>
    <t>1362****815</t>
  </si>
  <si>
    <t>2320</t>
  </si>
  <si>
    <t>徐纯河</t>
  </si>
  <si>
    <t>1394****322</t>
  </si>
  <si>
    <t>2321</t>
  </si>
  <si>
    <t>徐国富</t>
  </si>
  <si>
    <t>2303211954*****534</t>
  </si>
  <si>
    <t>1384****066</t>
  </si>
  <si>
    <t>2322</t>
  </si>
  <si>
    <t>徐宝福</t>
  </si>
  <si>
    <t>2303211969*****515</t>
  </si>
  <si>
    <t>1394****411</t>
  </si>
  <si>
    <t>2323</t>
  </si>
  <si>
    <t>徐纯静</t>
  </si>
  <si>
    <t>2303211950*****514</t>
  </si>
  <si>
    <t>1584****026</t>
  </si>
  <si>
    <t>2324</t>
  </si>
  <si>
    <t>徐长胜</t>
  </si>
  <si>
    <t>2303211970*****518</t>
  </si>
  <si>
    <t>1836****486</t>
  </si>
  <si>
    <t>2325</t>
  </si>
  <si>
    <t>高凤财</t>
  </si>
  <si>
    <t>2326</t>
  </si>
  <si>
    <t>高凤斌</t>
  </si>
  <si>
    <t>2303211965*****555</t>
  </si>
  <si>
    <t>1355****920</t>
  </si>
  <si>
    <t>2327</t>
  </si>
  <si>
    <t>朱玉清</t>
  </si>
  <si>
    <t>2303211964*****508</t>
  </si>
  <si>
    <t>1362****156</t>
  </si>
  <si>
    <t>2328</t>
  </si>
  <si>
    <t>2303211952*****523</t>
  </si>
  <si>
    <t>1584****586</t>
  </si>
  <si>
    <t>2329</t>
  </si>
  <si>
    <t>蔡桂芝</t>
  </si>
  <si>
    <t>2303211949*****508</t>
  </si>
  <si>
    <t>1384****325</t>
  </si>
  <si>
    <t>2330</t>
  </si>
  <si>
    <t>马贵</t>
  </si>
  <si>
    <t>1810****108</t>
  </si>
  <si>
    <t>2331</t>
  </si>
  <si>
    <t>2332</t>
  </si>
  <si>
    <t>马连田</t>
  </si>
  <si>
    <t>2303211934*****516</t>
  </si>
  <si>
    <t>1590****112</t>
  </si>
  <si>
    <t>2333</t>
  </si>
  <si>
    <t>马庆林</t>
  </si>
  <si>
    <t>2303211961*****591</t>
  </si>
  <si>
    <t>1376****439</t>
  </si>
  <si>
    <t>2334</t>
  </si>
  <si>
    <t>李凤兰</t>
  </si>
  <si>
    <t>2303211958*****540</t>
  </si>
  <si>
    <t>1383****408</t>
  </si>
  <si>
    <t>2335</t>
  </si>
  <si>
    <t>郑秀荣</t>
  </si>
  <si>
    <t>2303211963*****521</t>
  </si>
  <si>
    <t>1394****691</t>
  </si>
  <si>
    <t>2336</t>
  </si>
  <si>
    <t>孙井奎</t>
  </si>
  <si>
    <t>2303211955*****514</t>
  </si>
  <si>
    <t>1384****877</t>
  </si>
  <si>
    <t>2337</t>
  </si>
  <si>
    <t>于景鹏</t>
  </si>
  <si>
    <t>2303211984*****511</t>
  </si>
  <si>
    <t>1576****444</t>
  </si>
  <si>
    <t>2338</t>
  </si>
  <si>
    <t>尹玉江</t>
  </si>
  <si>
    <t>2303211963*****554</t>
  </si>
  <si>
    <t>1374****455</t>
  </si>
  <si>
    <t>2339</t>
  </si>
  <si>
    <t>2340</t>
  </si>
  <si>
    <t>芦桂兰</t>
  </si>
  <si>
    <t>2303211953*****500</t>
  </si>
  <si>
    <t>1394****569</t>
  </si>
  <si>
    <t>2341</t>
  </si>
  <si>
    <t>魏喜艳</t>
  </si>
  <si>
    <t>2303211978*****506</t>
  </si>
  <si>
    <t>1376****891</t>
  </si>
  <si>
    <t>2342</t>
  </si>
  <si>
    <t>石贵</t>
  </si>
  <si>
    <t>1584****752</t>
  </si>
  <si>
    <t>2343</t>
  </si>
  <si>
    <t>蒲丽艳</t>
  </si>
  <si>
    <t>2303211981*****528</t>
  </si>
  <si>
    <t>1521****502</t>
  </si>
  <si>
    <t>2344</t>
  </si>
  <si>
    <t>夏艳成</t>
  </si>
  <si>
    <t>2303211969*****530</t>
  </si>
  <si>
    <t>1584****781</t>
  </si>
  <si>
    <t>2345</t>
  </si>
  <si>
    <t>夏彦军</t>
  </si>
  <si>
    <t>1874****328</t>
  </si>
  <si>
    <t>2346</t>
  </si>
  <si>
    <t>2303211962*****502</t>
  </si>
  <si>
    <t>1871****027</t>
  </si>
  <si>
    <t>2347</t>
  </si>
  <si>
    <t>车任敏</t>
  </si>
  <si>
    <t>2303211943*****503</t>
  </si>
  <si>
    <t>1394****782</t>
  </si>
  <si>
    <t>2348</t>
  </si>
  <si>
    <t>蒲云阁</t>
  </si>
  <si>
    <t>2303211954*****518</t>
  </si>
  <si>
    <t>1824****628</t>
  </si>
  <si>
    <t>2349</t>
  </si>
  <si>
    <t>赵丽莉</t>
  </si>
  <si>
    <t>2303211969*****509</t>
  </si>
  <si>
    <t>1394****901</t>
  </si>
  <si>
    <t>2350</t>
  </si>
  <si>
    <t>马英</t>
  </si>
  <si>
    <t>2303211971*****507</t>
  </si>
  <si>
    <t>1384****725</t>
  </si>
  <si>
    <t>2351</t>
  </si>
  <si>
    <t>丁敏</t>
  </si>
  <si>
    <t>2303211955*****54X</t>
  </si>
  <si>
    <t>1306****323</t>
  </si>
  <si>
    <t>2352</t>
  </si>
  <si>
    <t>王金祥</t>
  </si>
  <si>
    <t>1384****467</t>
  </si>
  <si>
    <t>2353</t>
  </si>
  <si>
    <t>郑志辉</t>
  </si>
  <si>
    <t>2303211973*****515</t>
  </si>
  <si>
    <t>1840****650</t>
  </si>
  <si>
    <t>2354</t>
  </si>
  <si>
    <t>张彦秋</t>
  </si>
  <si>
    <t>2303211975*****524</t>
  </si>
  <si>
    <t>2355</t>
  </si>
  <si>
    <t>孙永利</t>
  </si>
  <si>
    <t>2303211982*****056</t>
  </si>
  <si>
    <t>1335****526</t>
  </si>
  <si>
    <t>2356</t>
  </si>
  <si>
    <t>左立</t>
  </si>
  <si>
    <t>2303211956*****518</t>
  </si>
  <si>
    <t>1383****783</t>
  </si>
  <si>
    <t>2357</t>
  </si>
  <si>
    <t>王学军</t>
  </si>
  <si>
    <t>2303211976*****457</t>
  </si>
  <si>
    <t>1335****576</t>
  </si>
  <si>
    <t>2358</t>
  </si>
  <si>
    <t>王建祥</t>
  </si>
  <si>
    <t>2303211950*****537</t>
  </si>
  <si>
    <t>1509****109</t>
  </si>
  <si>
    <t>哈达镇青山村</t>
  </si>
  <si>
    <t>2359</t>
  </si>
  <si>
    <t>高普杰</t>
  </si>
  <si>
    <t>2303211960*****505</t>
  </si>
  <si>
    <t>1514****750</t>
  </si>
  <si>
    <t>2360</t>
  </si>
  <si>
    <t>牛喜庆</t>
  </si>
  <si>
    <t>2303211978*****554</t>
  </si>
  <si>
    <t>1383****790</t>
  </si>
  <si>
    <t>2361</t>
  </si>
  <si>
    <t>金士华</t>
  </si>
  <si>
    <t>1308****009</t>
  </si>
  <si>
    <t>2362</t>
  </si>
  <si>
    <t>张君</t>
  </si>
  <si>
    <t>1509****280</t>
  </si>
  <si>
    <t>2363</t>
  </si>
  <si>
    <t>李运宝</t>
  </si>
  <si>
    <t>2303211964*****558</t>
  </si>
  <si>
    <t>1590****061</t>
  </si>
  <si>
    <t>2364</t>
  </si>
  <si>
    <t>陶化玲</t>
  </si>
  <si>
    <t>2303211964*****524</t>
  </si>
  <si>
    <t>2365</t>
  </si>
  <si>
    <t>崔广</t>
  </si>
  <si>
    <t>2303211970*****534</t>
  </si>
  <si>
    <t>1384****589</t>
  </si>
  <si>
    <t>2366</t>
  </si>
  <si>
    <t>张玉成</t>
  </si>
  <si>
    <t>2303211949*****512</t>
  </si>
  <si>
    <t>1308****963</t>
  </si>
  <si>
    <t>2367</t>
  </si>
  <si>
    <t>刘培强</t>
  </si>
  <si>
    <t>2303211978*****517</t>
  </si>
  <si>
    <t>1394****828</t>
  </si>
  <si>
    <t>2368</t>
  </si>
  <si>
    <t>安利国</t>
  </si>
  <si>
    <t>2303211975*****536</t>
  </si>
  <si>
    <t>2369</t>
  </si>
  <si>
    <t>于百</t>
  </si>
  <si>
    <t>2303211974*****530</t>
  </si>
  <si>
    <t>1514****850</t>
  </si>
  <si>
    <t>2370</t>
  </si>
  <si>
    <t>郭云霞</t>
  </si>
  <si>
    <t>2303211958*****523</t>
  </si>
  <si>
    <t>1384****148</t>
  </si>
  <si>
    <t>2371</t>
  </si>
  <si>
    <t>杨景林</t>
  </si>
  <si>
    <t>1394****987</t>
  </si>
  <si>
    <t>2372</t>
  </si>
  <si>
    <t>杨文强</t>
  </si>
  <si>
    <t>1594****779</t>
  </si>
  <si>
    <t>2373</t>
  </si>
  <si>
    <t>杨文波</t>
  </si>
  <si>
    <t>1584****027</t>
  </si>
  <si>
    <t>2374</t>
  </si>
  <si>
    <t>王俊红</t>
  </si>
  <si>
    <t>2303211971*****506</t>
  </si>
  <si>
    <t>1514****510</t>
  </si>
  <si>
    <t>2375</t>
  </si>
  <si>
    <t>陈明泽</t>
  </si>
  <si>
    <t>1394****573</t>
  </si>
  <si>
    <t>2376</t>
  </si>
  <si>
    <t>温兴茂</t>
  </si>
  <si>
    <t>2303211963*****515</t>
  </si>
  <si>
    <t>2377</t>
  </si>
  <si>
    <t>杜凤斌</t>
  </si>
  <si>
    <t>1394****700</t>
  </si>
  <si>
    <t>2378</t>
  </si>
  <si>
    <t>刘学良</t>
  </si>
  <si>
    <t>2303211969*****517</t>
  </si>
  <si>
    <t>1384****083</t>
  </si>
  <si>
    <t>2379</t>
  </si>
  <si>
    <t>刘鑫</t>
  </si>
  <si>
    <t>2303211969*****514</t>
  </si>
  <si>
    <t>1394****959</t>
  </si>
  <si>
    <t>2380</t>
  </si>
  <si>
    <t>郭士彦</t>
  </si>
  <si>
    <t>2303211965*****514</t>
  </si>
  <si>
    <t>1383****020</t>
  </si>
  <si>
    <t>2381</t>
  </si>
  <si>
    <t>马国军</t>
  </si>
  <si>
    <t>2303211968*****512</t>
  </si>
  <si>
    <t>2382</t>
  </si>
  <si>
    <t>芮照红</t>
  </si>
  <si>
    <t>2303211976*****92X</t>
  </si>
  <si>
    <t>1509****289</t>
  </si>
  <si>
    <t>2383</t>
  </si>
  <si>
    <t>范德利</t>
  </si>
  <si>
    <t>2303211960*****537</t>
  </si>
  <si>
    <t>1355****511</t>
  </si>
  <si>
    <t>2384</t>
  </si>
  <si>
    <t>杨丽荣</t>
  </si>
  <si>
    <t>2303211946*****523</t>
  </si>
  <si>
    <t>1584****052</t>
  </si>
  <si>
    <t>2385</t>
  </si>
  <si>
    <t>李福生</t>
  </si>
  <si>
    <t>1383****768</t>
  </si>
  <si>
    <t>2386</t>
  </si>
  <si>
    <t>吴振庆</t>
  </si>
  <si>
    <t>2303211949*****515</t>
  </si>
  <si>
    <t>1509****794</t>
  </si>
  <si>
    <t>2387</t>
  </si>
  <si>
    <t>付丛亮</t>
  </si>
  <si>
    <t>2303211977*****513</t>
  </si>
  <si>
    <t>2388</t>
  </si>
  <si>
    <t>周荣才</t>
  </si>
  <si>
    <t>1390****214</t>
  </si>
  <si>
    <t>2389</t>
  </si>
  <si>
    <t>2303211972*****519</t>
  </si>
  <si>
    <t>1394****332</t>
  </si>
  <si>
    <t>2390</t>
  </si>
  <si>
    <t>张学梅</t>
  </si>
  <si>
    <t>2303211969*****508</t>
  </si>
  <si>
    <t>2391</t>
  </si>
  <si>
    <t>田茂生</t>
  </si>
  <si>
    <t>2303211948*****513</t>
  </si>
  <si>
    <t>1380****279</t>
  </si>
  <si>
    <t>2392</t>
  </si>
  <si>
    <t>陈明辉</t>
  </si>
  <si>
    <t>2303211972*****511</t>
  </si>
  <si>
    <t>1580****826</t>
  </si>
  <si>
    <t>2393</t>
  </si>
  <si>
    <t>温兴荣</t>
  </si>
  <si>
    <t>2303211965*****500</t>
  </si>
  <si>
    <t>2394</t>
  </si>
  <si>
    <t>王永杰</t>
  </si>
  <si>
    <t>2395</t>
  </si>
  <si>
    <t>邱凤贵</t>
  </si>
  <si>
    <t>2302311948*****516</t>
  </si>
  <si>
    <t>1584****039</t>
  </si>
  <si>
    <t>2396</t>
  </si>
  <si>
    <t>战林生</t>
  </si>
  <si>
    <t>2303211951*****537</t>
  </si>
  <si>
    <t>1514****485</t>
  </si>
  <si>
    <t>2397</t>
  </si>
  <si>
    <t>战立民</t>
  </si>
  <si>
    <t>2303211974*****511</t>
  </si>
  <si>
    <t>2398</t>
  </si>
  <si>
    <t>石国春</t>
  </si>
  <si>
    <t>2303211965*****519</t>
  </si>
  <si>
    <t>1335****950</t>
  </si>
  <si>
    <t>2399</t>
  </si>
  <si>
    <t>梁明丽</t>
  </si>
  <si>
    <t>2303211984*****023</t>
  </si>
  <si>
    <t>1320****836</t>
  </si>
  <si>
    <t>2400</t>
  </si>
  <si>
    <t>张学锦</t>
  </si>
  <si>
    <t>2303211963*****513</t>
  </si>
  <si>
    <t>1383****680</t>
  </si>
  <si>
    <t>2401</t>
  </si>
  <si>
    <t>刘长元</t>
  </si>
  <si>
    <t>2303211959*****514</t>
  </si>
  <si>
    <t>1384****477</t>
  </si>
  <si>
    <t>2402</t>
  </si>
  <si>
    <t>郭艳冬</t>
  </si>
  <si>
    <t>1514****381</t>
  </si>
  <si>
    <t>2403</t>
  </si>
  <si>
    <t>马国英</t>
  </si>
  <si>
    <t>2303211960*****546</t>
  </si>
  <si>
    <t>1590****891</t>
  </si>
  <si>
    <t>2404</t>
  </si>
  <si>
    <t>周凤英</t>
  </si>
  <si>
    <t>2303211979*****526</t>
  </si>
  <si>
    <t>1308****990</t>
  </si>
  <si>
    <t>2405</t>
  </si>
  <si>
    <t>曲国新</t>
  </si>
  <si>
    <t>2303211956*****571</t>
  </si>
  <si>
    <t>1874****572</t>
  </si>
  <si>
    <t>2406</t>
  </si>
  <si>
    <t>曲国云</t>
  </si>
  <si>
    <t>2303211955*****516</t>
  </si>
  <si>
    <t>1383****277</t>
  </si>
  <si>
    <t>2407</t>
  </si>
  <si>
    <t>李福群</t>
  </si>
  <si>
    <t>2303211963*****55X</t>
  </si>
  <si>
    <t>1514****441</t>
  </si>
  <si>
    <t>2408</t>
  </si>
  <si>
    <t>于焕一</t>
  </si>
  <si>
    <t>2303211944*****512</t>
  </si>
  <si>
    <t>2409</t>
  </si>
  <si>
    <t>孙世胜</t>
  </si>
  <si>
    <t>2303211958*****519</t>
  </si>
  <si>
    <t>1394****718</t>
  </si>
  <si>
    <t>2410</t>
  </si>
  <si>
    <t>黄荣安</t>
  </si>
  <si>
    <t>1560****987</t>
  </si>
  <si>
    <t>2411</t>
  </si>
  <si>
    <t>宋爱梅</t>
  </si>
  <si>
    <t>2303211946*****503</t>
  </si>
  <si>
    <t>1881****203</t>
  </si>
  <si>
    <t>2412</t>
  </si>
  <si>
    <t>路明月</t>
  </si>
  <si>
    <t>2303211976*****537</t>
  </si>
  <si>
    <t>1394****769</t>
  </si>
  <si>
    <t>2413</t>
  </si>
  <si>
    <t>闫军</t>
  </si>
  <si>
    <t>1355****389</t>
  </si>
  <si>
    <t>2414</t>
  </si>
  <si>
    <t>郭迎秀</t>
  </si>
  <si>
    <t>2303211945*****518</t>
  </si>
  <si>
    <t>1394****459</t>
  </si>
  <si>
    <t>2415</t>
  </si>
  <si>
    <t>郭士民</t>
  </si>
  <si>
    <t>2303211967*****539</t>
  </si>
  <si>
    <t>1383****289</t>
  </si>
  <si>
    <t>2416</t>
  </si>
  <si>
    <t>郭士庆</t>
  </si>
  <si>
    <t>2303211971*****512</t>
  </si>
  <si>
    <t>2417</t>
  </si>
  <si>
    <t>王永珍</t>
  </si>
  <si>
    <t>2303211953*****530</t>
  </si>
  <si>
    <t>2418</t>
  </si>
  <si>
    <t>刘志秋</t>
  </si>
  <si>
    <t>2303211964*****51X</t>
  </si>
  <si>
    <t>1394****840</t>
  </si>
  <si>
    <t>2419</t>
  </si>
  <si>
    <t>都兴花</t>
  </si>
  <si>
    <t>2303211946*****521</t>
  </si>
  <si>
    <t>2420</t>
  </si>
  <si>
    <t>刘晶</t>
  </si>
  <si>
    <t>2303211967*****519</t>
  </si>
  <si>
    <t>1874****845</t>
  </si>
  <si>
    <t>2421</t>
  </si>
  <si>
    <t>刘利悦</t>
  </si>
  <si>
    <t>2303211997*****506</t>
  </si>
  <si>
    <t>1394****585</t>
  </si>
  <si>
    <t>2422</t>
  </si>
  <si>
    <t>刘芹</t>
  </si>
  <si>
    <t>2303211965*****502</t>
  </si>
  <si>
    <t>2423</t>
  </si>
  <si>
    <t>孙福俊</t>
  </si>
  <si>
    <t>2303211948*****510</t>
  </si>
  <si>
    <t>1384****860</t>
  </si>
  <si>
    <t>2424</t>
  </si>
  <si>
    <t>路明辉</t>
  </si>
  <si>
    <t>1394****123</t>
  </si>
  <si>
    <t>2425</t>
  </si>
  <si>
    <t>于洪刚</t>
  </si>
  <si>
    <t>2303211954*****514</t>
  </si>
  <si>
    <t>1303****687</t>
  </si>
  <si>
    <t>2426</t>
  </si>
  <si>
    <t>吴兆民</t>
  </si>
  <si>
    <t>2427</t>
  </si>
  <si>
    <t>陈明柱</t>
  </si>
  <si>
    <t>2303211976*****513</t>
  </si>
  <si>
    <t>1824****540</t>
  </si>
  <si>
    <t>2428</t>
  </si>
  <si>
    <t>田茂路</t>
  </si>
  <si>
    <t>2303211954*****533</t>
  </si>
  <si>
    <t>2429</t>
  </si>
  <si>
    <t>邱发学</t>
  </si>
  <si>
    <t>2303211976*****507</t>
  </si>
  <si>
    <t>1584****073</t>
  </si>
  <si>
    <t>2430</t>
  </si>
  <si>
    <t>安庆祥</t>
  </si>
  <si>
    <t>2303211958*****514</t>
  </si>
  <si>
    <t>1874****859</t>
  </si>
  <si>
    <t>2431</t>
  </si>
  <si>
    <t>李洪军</t>
  </si>
  <si>
    <t>1363****180</t>
  </si>
  <si>
    <t>2432</t>
  </si>
  <si>
    <t>栗玉林</t>
  </si>
  <si>
    <t>2303211947*****513</t>
  </si>
  <si>
    <t>1383****361</t>
  </si>
  <si>
    <t>2433</t>
  </si>
  <si>
    <t>郑始业</t>
  </si>
  <si>
    <t>2303211959*****51X</t>
  </si>
  <si>
    <t>1384****206</t>
  </si>
  <si>
    <t>2434</t>
  </si>
  <si>
    <t>郑泽浩</t>
  </si>
  <si>
    <t>2303211996*****51X</t>
  </si>
  <si>
    <t>1504****069</t>
  </si>
  <si>
    <t>2435</t>
  </si>
  <si>
    <t>杨运国</t>
  </si>
  <si>
    <t>2303211969*****518</t>
  </si>
  <si>
    <t>1394****379</t>
  </si>
  <si>
    <t>2436</t>
  </si>
  <si>
    <t>孙桂芝</t>
  </si>
  <si>
    <t>2303211955*****528</t>
  </si>
  <si>
    <t>1383****870</t>
  </si>
  <si>
    <t>2437</t>
  </si>
  <si>
    <t>寇德地</t>
  </si>
  <si>
    <t>2303211950*****535</t>
  </si>
  <si>
    <t>2438</t>
  </si>
  <si>
    <t>费秀艳</t>
  </si>
  <si>
    <t>2303211968*****503</t>
  </si>
  <si>
    <t>1502****804</t>
  </si>
  <si>
    <t>2439</t>
  </si>
  <si>
    <t>邱发林</t>
  </si>
  <si>
    <t>2440</t>
  </si>
  <si>
    <t>任延臣</t>
  </si>
  <si>
    <t>2303211965*****53X</t>
  </si>
  <si>
    <t>1379****591</t>
  </si>
  <si>
    <t>2441</t>
  </si>
  <si>
    <t>周吉林</t>
  </si>
  <si>
    <t>1514****506</t>
  </si>
  <si>
    <t>2442</t>
  </si>
  <si>
    <t>李洪丽</t>
  </si>
  <si>
    <t>2303211980*****503</t>
  </si>
  <si>
    <t>1308****767</t>
  </si>
  <si>
    <t>2443</t>
  </si>
  <si>
    <t>李秀英</t>
  </si>
  <si>
    <t>2303211960*****504</t>
  </si>
  <si>
    <t>1871****649</t>
  </si>
  <si>
    <t>2444</t>
  </si>
  <si>
    <t>吴艳丽</t>
  </si>
  <si>
    <t>2303211973*****504</t>
  </si>
  <si>
    <t>2445</t>
  </si>
  <si>
    <t>孔祥伦</t>
  </si>
  <si>
    <t>2303211966*****510</t>
  </si>
  <si>
    <t>1319****006</t>
  </si>
  <si>
    <t>2446</t>
  </si>
  <si>
    <t>付敏</t>
  </si>
  <si>
    <t>2303211972*****900</t>
  </si>
  <si>
    <t>2447</t>
  </si>
  <si>
    <t>孙强</t>
  </si>
  <si>
    <t>2448</t>
  </si>
  <si>
    <t>孔宪娜</t>
  </si>
  <si>
    <t>2303211955*****502</t>
  </si>
  <si>
    <t>1304****873</t>
  </si>
  <si>
    <t>2449</t>
  </si>
  <si>
    <t>赵树凯</t>
  </si>
  <si>
    <t>2303211968*****538</t>
  </si>
  <si>
    <t>1824****899</t>
  </si>
  <si>
    <t>2450</t>
  </si>
  <si>
    <t>孙维进</t>
  </si>
  <si>
    <t>2303211964*****517</t>
  </si>
  <si>
    <t>1383****058</t>
  </si>
  <si>
    <t>2451</t>
  </si>
  <si>
    <t>高维波</t>
  </si>
  <si>
    <t>2303211954*****538</t>
  </si>
  <si>
    <t>1894****451</t>
  </si>
  <si>
    <t>2452</t>
  </si>
  <si>
    <t>2303211940*****513</t>
  </si>
  <si>
    <t>1524****848</t>
  </si>
  <si>
    <t>2453</t>
  </si>
  <si>
    <t>刘培贤</t>
  </si>
  <si>
    <t>2303211975*****515</t>
  </si>
  <si>
    <t>1524****712</t>
  </si>
  <si>
    <t>2454</t>
  </si>
  <si>
    <t>陈锡芳</t>
  </si>
  <si>
    <t>2303211971*****502</t>
  </si>
  <si>
    <t>1362****732</t>
  </si>
  <si>
    <t>2455</t>
  </si>
  <si>
    <t>马国仁</t>
  </si>
  <si>
    <t>1584****431</t>
  </si>
  <si>
    <t>2456</t>
  </si>
  <si>
    <t>温兴良</t>
  </si>
  <si>
    <t>2303211963*****516</t>
  </si>
  <si>
    <t>2457</t>
  </si>
  <si>
    <t>郭斌</t>
  </si>
  <si>
    <t>2303211961*****514</t>
  </si>
  <si>
    <t>1894****294</t>
  </si>
  <si>
    <t>2458</t>
  </si>
  <si>
    <t>李振芳</t>
  </si>
  <si>
    <t>2303211957*****508</t>
  </si>
  <si>
    <t>1304****247</t>
  </si>
  <si>
    <t>2459</t>
  </si>
  <si>
    <t>田兆富</t>
  </si>
  <si>
    <t>2303211964*****531</t>
  </si>
  <si>
    <t>1594****802</t>
  </si>
  <si>
    <t>2460</t>
  </si>
  <si>
    <t>田兆会</t>
  </si>
  <si>
    <t>2461</t>
  </si>
  <si>
    <t>杨晓亮</t>
  </si>
  <si>
    <t>2303211985*****511</t>
  </si>
  <si>
    <t>1584****237</t>
  </si>
  <si>
    <t>2462</t>
  </si>
  <si>
    <t>田兆祥</t>
  </si>
  <si>
    <t>2463</t>
  </si>
  <si>
    <t>赵成金</t>
  </si>
  <si>
    <t>2303211953*****513</t>
  </si>
  <si>
    <t>1509****297</t>
  </si>
  <si>
    <t>2464</t>
  </si>
  <si>
    <t>李红</t>
  </si>
  <si>
    <t>2303211972*****520</t>
  </si>
  <si>
    <t>1594****943</t>
  </si>
  <si>
    <t>2465</t>
  </si>
  <si>
    <t>叶春凤</t>
  </si>
  <si>
    <t>1594****130</t>
  </si>
  <si>
    <t>2466</t>
  </si>
  <si>
    <t>田正秋</t>
  </si>
  <si>
    <t>2303211987*****512</t>
  </si>
  <si>
    <t>1379****771</t>
  </si>
  <si>
    <t>2467</t>
  </si>
  <si>
    <t>郑原业</t>
  </si>
  <si>
    <t>2303211965*****512</t>
  </si>
  <si>
    <t>1394****408</t>
  </si>
  <si>
    <t>2468</t>
  </si>
  <si>
    <t>李国华</t>
  </si>
  <si>
    <t>2303211954*****513</t>
  </si>
  <si>
    <t>1524****083</t>
  </si>
  <si>
    <t>2469</t>
  </si>
  <si>
    <t>郑庆品</t>
  </si>
  <si>
    <t>2303211974*****533</t>
  </si>
  <si>
    <t>2470</t>
  </si>
  <si>
    <t>刘殿斌</t>
  </si>
  <si>
    <t>2303211955*****511</t>
  </si>
  <si>
    <t>1524****892</t>
  </si>
  <si>
    <t>2471</t>
  </si>
  <si>
    <t>田兆荣</t>
  </si>
  <si>
    <t>2303211952*****533</t>
  </si>
  <si>
    <t>1514****537</t>
  </si>
  <si>
    <t>2472</t>
  </si>
  <si>
    <t>2303211949*****501</t>
  </si>
  <si>
    <t>1355****365</t>
  </si>
  <si>
    <t>2473</t>
  </si>
  <si>
    <t>杨文臣</t>
  </si>
  <si>
    <t>2303211974*****510</t>
  </si>
  <si>
    <t>2474</t>
  </si>
  <si>
    <t>2303211974*****503</t>
  </si>
  <si>
    <t>1594****052</t>
  </si>
  <si>
    <t>2475</t>
  </si>
  <si>
    <t>寇恩杰</t>
  </si>
  <si>
    <t>2476</t>
  </si>
  <si>
    <t>刘长金</t>
  </si>
  <si>
    <t>2303211955*****532</t>
  </si>
  <si>
    <t>1394****685</t>
  </si>
  <si>
    <t>2477</t>
  </si>
  <si>
    <t>刘淑芳</t>
  </si>
  <si>
    <t>2303211955*****500</t>
  </si>
  <si>
    <t>1320****888</t>
  </si>
  <si>
    <t>2478</t>
  </si>
  <si>
    <t>田兆利</t>
  </si>
  <si>
    <t>1505****032</t>
  </si>
  <si>
    <t>2479</t>
  </si>
  <si>
    <t>战立军</t>
  </si>
  <si>
    <t>1554****122</t>
  </si>
  <si>
    <t>2480</t>
  </si>
  <si>
    <t>郭军</t>
  </si>
  <si>
    <t>2303211956*****532</t>
  </si>
  <si>
    <t>1509****127</t>
  </si>
  <si>
    <t>2481</t>
  </si>
  <si>
    <t>王东军</t>
  </si>
  <si>
    <t>2303211974*****512</t>
  </si>
  <si>
    <t>2482</t>
  </si>
  <si>
    <t>蔺文君</t>
  </si>
  <si>
    <t>1594****925</t>
  </si>
  <si>
    <t>2483</t>
  </si>
  <si>
    <t>黄军</t>
  </si>
  <si>
    <t>2303211966*****536</t>
  </si>
  <si>
    <t>1302****876</t>
  </si>
  <si>
    <t>2484</t>
  </si>
  <si>
    <t>黄荣臣</t>
  </si>
  <si>
    <t>1509****97</t>
  </si>
  <si>
    <t>2485</t>
  </si>
  <si>
    <t>单德田</t>
  </si>
  <si>
    <t>1584****563</t>
  </si>
  <si>
    <t>2486</t>
  </si>
  <si>
    <t>付学忠</t>
  </si>
  <si>
    <t>1514****860</t>
  </si>
  <si>
    <t>2487</t>
  </si>
  <si>
    <t>郑庆仁</t>
  </si>
  <si>
    <t>1514****310</t>
  </si>
  <si>
    <t>2488</t>
  </si>
  <si>
    <t>李洪山</t>
  </si>
  <si>
    <t>2303211961*****517</t>
  </si>
  <si>
    <t>1363****854</t>
  </si>
  <si>
    <t>2489</t>
  </si>
  <si>
    <t>孙福文</t>
  </si>
  <si>
    <t>1514****502</t>
  </si>
  <si>
    <t>2490</t>
  </si>
  <si>
    <t>安云成</t>
  </si>
  <si>
    <t>2303211955*****518</t>
  </si>
  <si>
    <t>2491</t>
  </si>
  <si>
    <t>迟金萍</t>
  </si>
  <si>
    <t>2303211957*****506</t>
  </si>
  <si>
    <t>1383****198</t>
  </si>
  <si>
    <t>2492</t>
  </si>
  <si>
    <t>陈明喜</t>
  </si>
  <si>
    <t>2303211963*****511</t>
  </si>
  <si>
    <t>1594****305</t>
  </si>
  <si>
    <t>2493</t>
  </si>
  <si>
    <t>赵晓娇</t>
  </si>
  <si>
    <t>2303211984*****527</t>
  </si>
  <si>
    <t>2494</t>
  </si>
  <si>
    <t>杨景波</t>
  </si>
  <si>
    <t>2495</t>
  </si>
  <si>
    <t>付素艳</t>
  </si>
  <si>
    <t>1363****378</t>
  </si>
  <si>
    <t>2496</t>
  </si>
  <si>
    <t>赵树臣</t>
  </si>
  <si>
    <t>2303211965*****539</t>
  </si>
  <si>
    <t>1563****989</t>
  </si>
  <si>
    <t>2497</t>
  </si>
  <si>
    <t>郭广英</t>
  </si>
  <si>
    <t>2303211940*****508</t>
  </si>
  <si>
    <t>1874****455</t>
  </si>
  <si>
    <t>2498</t>
  </si>
  <si>
    <t>徐志海</t>
  </si>
  <si>
    <t>1384****732</t>
  </si>
  <si>
    <t>2499</t>
  </si>
  <si>
    <t>徐志波</t>
  </si>
  <si>
    <t>2500</t>
  </si>
  <si>
    <t>徐志涛</t>
  </si>
  <si>
    <t>1394****922</t>
  </si>
  <si>
    <t>2501</t>
  </si>
  <si>
    <t>高永翔</t>
  </si>
  <si>
    <t>2303211982*****519</t>
  </si>
  <si>
    <t>1325****173</t>
  </si>
  <si>
    <t>2502</t>
  </si>
  <si>
    <t>赵树品</t>
  </si>
  <si>
    <t>2303211948*****512</t>
  </si>
  <si>
    <t>2503</t>
  </si>
  <si>
    <t>陈艳清</t>
  </si>
  <si>
    <t>2303211966*****504</t>
  </si>
  <si>
    <t>1383****705</t>
  </si>
  <si>
    <t>2504</t>
  </si>
  <si>
    <t>王淑珍</t>
  </si>
  <si>
    <t>2303211951*****507</t>
  </si>
  <si>
    <t>2505</t>
  </si>
  <si>
    <t>刘臣</t>
  </si>
  <si>
    <t>2303211946*****519</t>
  </si>
  <si>
    <t>2506</t>
  </si>
  <si>
    <t>姜金荣</t>
  </si>
  <si>
    <t>2303211955*****505</t>
  </si>
  <si>
    <t>1521****471</t>
  </si>
  <si>
    <t>2507</t>
  </si>
  <si>
    <t>2303211961*****503</t>
  </si>
  <si>
    <t>2508</t>
  </si>
  <si>
    <t>李田延</t>
  </si>
  <si>
    <t>2303211954*****55X</t>
  </si>
  <si>
    <t>2509</t>
  </si>
  <si>
    <t>张继民</t>
  </si>
  <si>
    <t>1563****828</t>
  </si>
  <si>
    <t>2510</t>
  </si>
  <si>
    <t>杨运吉</t>
  </si>
  <si>
    <t>1394****859</t>
  </si>
  <si>
    <t>2511</t>
  </si>
  <si>
    <t>张学会</t>
  </si>
  <si>
    <t>2303211954*****53X</t>
  </si>
  <si>
    <t>1380****196</t>
  </si>
  <si>
    <t>2512</t>
  </si>
  <si>
    <t>孔祥成</t>
  </si>
  <si>
    <t>2303211958*****518</t>
  </si>
  <si>
    <t>1355****508</t>
  </si>
  <si>
    <t>2513</t>
  </si>
  <si>
    <t>孙英豪</t>
  </si>
  <si>
    <t>1594****101</t>
  </si>
  <si>
    <t>2514</t>
  </si>
  <si>
    <t>于元太</t>
  </si>
  <si>
    <t>2303061969*****711</t>
  </si>
  <si>
    <t>2515</t>
  </si>
  <si>
    <t>蔺显亭</t>
  </si>
  <si>
    <t>2516</t>
  </si>
  <si>
    <t>赵丽娜</t>
  </si>
  <si>
    <t>2303211984*****544</t>
  </si>
  <si>
    <t>1376****022</t>
  </si>
  <si>
    <t>2517</t>
  </si>
  <si>
    <t>陈慧芝</t>
  </si>
  <si>
    <t>2303211945*****504</t>
  </si>
  <si>
    <t>1390****205</t>
  </si>
  <si>
    <t>2518</t>
  </si>
  <si>
    <t>王洪生</t>
  </si>
  <si>
    <t>1504****309</t>
  </si>
  <si>
    <t>2519</t>
  </si>
  <si>
    <t>王洪艳</t>
  </si>
  <si>
    <t>2303211968*****555</t>
  </si>
  <si>
    <t>1394****805</t>
  </si>
  <si>
    <t>2520</t>
  </si>
  <si>
    <t>高忠华</t>
  </si>
  <si>
    <t>2310261964*****027</t>
  </si>
  <si>
    <t>1584****030</t>
  </si>
  <si>
    <t>2521</t>
  </si>
  <si>
    <t>孙伟</t>
  </si>
  <si>
    <t>2303211971*****517</t>
  </si>
  <si>
    <t>2522</t>
  </si>
  <si>
    <t>朱洪宇</t>
  </si>
  <si>
    <t>1524****903</t>
  </si>
  <si>
    <t>2523</t>
  </si>
  <si>
    <t>付全</t>
  </si>
  <si>
    <t>2303211953*****531</t>
  </si>
  <si>
    <t>1514****694</t>
  </si>
  <si>
    <t>2524</t>
  </si>
  <si>
    <t>付文</t>
  </si>
  <si>
    <t>2303211962*****518</t>
  </si>
  <si>
    <t>1309****166</t>
  </si>
  <si>
    <t>2525</t>
  </si>
  <si>
    <t>1584****657</t>
  </si>
  <si>
    <t>2526</t>
  </si>
  <si>
    <t>于慧</t>
  </si>
  <si>
    <t>2303211967*****500</t>
  </si>
  <si>
    <t>1379****613</t>
  </si>
  <si>
    <t>2527</t>
  </si>
  <si>
    <t>赵觉先</t>
  </si>
  <si>
    <t>2303211941*****51X</t>
  </si>
  <si>
    <t>2528</t>
  </si>
  <si>
    <t>刘安林</t>
  </si>
  <si>
    <t>2303211956*****512</t>
  </si>
  <si>
    <t>1394****483</t>
  </si>
  <si>
    <t>2529</t>
  </si>
  <si>
    <t>刘学政</t>
  </si>
  <si>
    <t>2303211961*****512</t>
  </si>
  <si>
    <t>1390****038</t>
  </si>
  <si>
    <t>2530</t>
  </si>
  <si>
    <t>汪玉宝</t>
  </si>
  <si>
    <t>2303211960*****512</t>
  </si>
  <si>
    <t>2531</t>
  </si>
  <si>
    <t>汪玉奎</t>
  </si>
  <si>
    <t>1394****490</t>
  </si>
  <si>
    <t>2532</t>
  </si>
  <si>
    <t>李运明</t>
  </si>
  <si>
    <t>1588****544</t>
  </si>
  <si>
    <t>2533</t>
  </si>
  <si>
    <t>刘安起</t>
  </si>
  <si>
    <t>2303211951*****515</t>
  </si>
  <si>
    <t>1310****377</t>
  </si>
  <si>
    <t>2534</t>
  </si>
  <si>
    <t>陈万永</t>
  </si>
  <si>
    <t>2303211976*****512</t>
  </si>
  <si>
    <t>2535</t>
  </si>
  <si>
    <t>贾殿亮</t>
  </si>
  <si>
    <t>2303211985*****537</t>
  </si>
  <si>
    <t>1514****232</t>
  </si>
  <si>
    <t>2536</t>
  </si>
  <si>
    <t>李淑芝</t>
  </si>
  <si>
    <t>2303211953*****509</t>
  </si>
  <si>
    <t>1514****736</t>
  </si>
  <si>
    <t>2537</t>
  </si>
  <si>
    <t>2303211987*****516</t>
  </si>
  <si>
    <t>1594****419</t>
  </si>
  <si>
    <t>2538</t>
  </si>
  <si>
    <t>2539</t>
  </si>
  <si>
    <t>2540</t>
  </si>
  <si>
    <t>梁立文</t>
  </si>
  <si>
    <t>2303211977*****514</t>
  </si>
  <si>
    <t>1394****448</t>
  </si>
  <si>
    <t>2541</t>
  </si>
  <si>
    <t>安云香</t>
  </si>
  <si>
    <t>2303211956*****563</t>
  </si>
  <si>
    <t>1516****895</t>
  </si>
  <si>
    <t>2542</t>
  </si>
  <si>
    <t>李方生</t>
  </si>
  <si>
    <t>2303211935*****513</t>
  </si>
  <si>
    <t>2543</t>
  </si>
  <si>
    <t>王秀民</t>
  </si>
  <si>
    <t>2303211971*****519</t>
  </si>
  <si>
    <t>1322****488</t>
  </si>
  <si>
    <t>2544</t>
  </si>
  <si>
    <t>陈秀杰</t>
  </si>
  <si>
    <t>2303211966*****558</t>
  </si>
  <si>
    <t>2545</t>
  </si>
  <si>
    <t>付德</t>
  </si>
  <si>
    <t>2303211960*****538</t>
  </si>
  <si>
    <t>1384****209</t>
  </si>
  <si>
    <t>2546</t>
  </si>
  <si>
    <t>孔令民</t>
  </si>
  <si>
    <t>2303211977*****518</t>
  </si>
  <si>
    <t>1384****279</t>
  </si>
  <si>
    <t>2547</t>
  </si>
  <si>
    <t>于涛</t>
  </si>
  <si>
    <t>2303211973*****51X</t>
  </si>
  <si>
    <t>1311****634</t>
  </si>
  <si>
    <t>2548</t>
  </si>
  <si>
    <t>赵洪雨</t>
  </si>
  <si>
    <t>2303211988*****536</t>
  </si>
  <si>
    <t>2549</t>
  </si>
  <si>
    <t>1874****160</t>
  </si>
  <si>
    <t>2550</t>
  </si>
  <si>
    <t>付永林</t>
  </si>
  <si>
    <t>2303211975*****534</t>
  </si>
  <si>
    <t>1384****092</t>
  </si>
  <si>
    <t>2551</t>
  </si>
  <si>
    <t>孔令起</t>
  </si>
  <si>
    <t>2303211966*****532</t>
  </si>
  <si>
    <t>2552</t>
  </si>
  <si>
    <t>赵艳君</t>
  </si>
  <si>
    <t>2303211968*****501</t>
  </si>
  <si>
    <t>2553</t>
  </si>
  <si>
    <t>迟洪彬</t>
  </si>
  <si>
    <t>2303211990*****532</t>
  </si>
  <si>
    <t>2554</t>
  </si>
  <si>
    <t>孙洪波</t>
  </si>
  <si>
    <t>1300****321</t>
  </si>
  <si>
    <t>2555</t>
  </si>
  <si>
    <t>周之彪</t>
  </si>
  <si>
    <t>2303211942*****512</t>
  </si>
  <si>
    <t>1594****380</t>
  </si>
  <si>
    <t>2556</t>
  </si>
  <si>
    <t>张丽华</t>
  </si>
  <si>
    <t>2303211964*****504</t>
  </si>
  <si>
    <t>2557</t>
  </si>
  <si>
    <t>奚华</t>
  </si>
  <si>
    <t>2303211965*****507</t>
  </si>
  <si>
    <t>2558</t>
  </si>
  <si>
    <t>郭士杰</t>
  </si>
  <si>
    <t>2303211961*****510</t>
  </si>
  <si>
    <t>2559</t>
  </si>
  <si>
    <t>寇金华</t>
  </si>
  <si>
    <t>2303211994*****505</t>
  </si>
  <si>
    <t>2560</t>
  </si>
  <si>
    <t>刘桂芳</t>
  </si>
  <si>
    <t>2561</t>
  </si>
  <si>
    <t>任艳兵</t>
  </si>
  <si>
    <t>2562</t>
  </si>
  <si>
    <t>2563</t>
  </si>
  <si>
    <t>郑庆红</t>
  </si>
  <si>
    <t>2564</t>
  </si>
  <si>
    <t>2303211973*****526</t>
  </si>
  <si>
    <t>1394****806</t>
  </si>
  <si>
    <t>2565</t>
  </si>
  <si>
    <t>史玉军</t>
  </si>
  <si>
    <t>2303211956*****519</t>
  </si>
  <si>
    <t>2566</t>
  </si>
  <si>
    <t>杨文霞</t>
  </si>
  <si>
    <t>2303211973*****52X</t>
  </si>
  <si>
    <t>1524****891</t>
  </si>
  <si>
    <t>2567</t>
  </si>
  <si>
    <t>郭英权</t>
  </si>
  <si>
    <t>2303211939*****518</t>
  </si>
  <si>
    <t>1366****692</t>
  </si>
  <si>
    <t>2568</t>
  </si>
  <si>
    <t>郭士光</t>
  </si>
  <si>
    <t>2303211972*****534</t>
  </si>
  <si>
    <t>2569</t>
  </si>
  <si>
    <t>刘静凤</t>
  </si>
  <si>
    <t>2303211983*****505</t>
  </si>
  <si>
    <t>1321****093</t>
  </si>
  <si>
    <t>2570</t>
  </si>
  <si>
    <t>王宏艳</t>
  </si>
  <si>
    <t>2303211975*****525</t>
  </si>
  <si>
    <t>1895****367</t>
  </si>
  <si>
    <t>2571</t>
  </si>
  <si>
    <t>范德文</t>
  </si>
  <si>
    <t>2303211967*****537</t>
  </si>
  <si>
    <t>1355****548</t>
  </si>
  <si>
    <t>2572</t>
  </si>
  <si>
    <t>战文滨</t>
  </si>
  <si>
    <t>2303212001*****510</t>
  </si>
  <si>
    <t>1384****051</t>
  </si>
  <si>
    <t>2573</t>
  </si>
  <si>
    <t>孙安才</t>
  </si>
  <si>
    <t>2303211974*****555</t>
  </si>
  <si>
    <t>2574</t>
  </si>
  <si>
    <t>郭士静</t>
  </si>
  <si>
    <t>1509****107</t>
  </si>
  <si>
    <t>2575</t>
  </si>
  <si>
    <t>张学卜</t>
  </si>
  <si>
    <t>2303211951*****539</t>
  </si>
  <si>
    <t>1509****286</t>
  </si>
  <si>
    <t>2576</t>
  </si>
  <si>
    <t>李凤祥</t>
  </si>
  <si>
    <t>2303211953*****550</t>
  </si>
  <si>
    <t>1563****369</t>
  </si>
  <si>
    <t>2577</t>
  </si>
  <si>
    <t>2303211944*****501</t>
  </si>
  <si>
    <t>1394****750</t>
  </si>
  <si>
    <t>2578</t>
  </si>
  <si>
    <t>王刚</t>
  </si>
  <si>
    <t>1379****347</t>
  </si>
  <si>
    <t>2579</t>
  </si>
  <si>
    <t>解保国</t>
  </si>
  <si>
    <t>2303211966*****551</t>
  </si>
  <si>
    <t>2580</t>
  </si>
  <si>
    <t>田纪珍</t>
  </si>
  <si>
    <t>2303211968*****527</t>
  </si>
  <si>
    <t>1376****465</t>
  </si>
  <si>
    <t>2581</t>
  </si>
  <si>
    <t>常志芬</t>
  </si>
  <si>
    <t>2303211947*****51X</t>
  </si>
  <si>
    <t>2582</t>
  </si>
  <si>
    <t>李晓辉</t>
  </si>
  <si>
    <t>2303211975*****511</t>
  </si>
  <si>
    <t>2583</t>
  </si>
  <si>
    <t>王海全</t>
  </si>
  <si>
    <t>1379****777</t>
  </si>
  <si>
    <t>2584</t>
  </si>
  <si>
    <t>2303211964*****533</t>
  </si>
  <si>
    <t>2585</t>
  </si>
  <si>
    <t>王凤珍</t>
  </si>
  <si>
    <t>2303211952*****527</t>
  </si>
  <si>
    <t>2586</t>
  </si>
  <si>
    <t>吴涛</t>
  </si>
  <si>
    <t>2303211976*****511</t>
  </si>
  <si>
    <t>1383****579</t>
  </si>
  <si>
    <t>2587</t>
  </si>
  <si>
    <t>徐志江</t>
  </si>
  <si>
    <t>2303211974*****515</t>
  </si>
  <si>
    <t>1514****982</t>
  </si>
  <si>
    <t>2588</t>
  </si>
  <si>
    <t>张学良</t>
  </si>
  <si>
    <t>2303211976*****510</t>
  </si>
  <si>
    <t>1521****124</t>
  </si>
  <si>
    <t>2589</t>
  </si>
  <si>
    <t>张学贤</t>
  </si>
  <si>
    <t>2303211978*****516</t>
  </si>
  <si>
    <t>2590</t>
  </si>
  <si>
    <t>2303211976*****51X</t>
  </si>
  <si>
    <t>2591</t>
  </si>
  <si>
    <t>杨丽芝</t>
  </si>
  <si>
    <t>2303211975*****523</t>
  </si>
  <si>
    <t>2592</t>
  </si>
  <si>
    <t>杨明</t>
  </si>
  <si>
    <t>2303211983*****55X</t>
  </si>
  <si>
    <t>1320****345</t>
  </si>
  <si>
    <t>2593</t>
  </si>
  <si>
    <t>马国彬</t>
  </si>
  <si>
    <t>1584****152</t>
  </si>
  <si>
    <t>2594</t>
  </si>
  <si>
    <t>陈明贵</t>
  </si>
  <si>
    <t>2303211965*****515</t>
  </si>
  <si>
    <t>1368****908</t>
  </si>
  <si>
    <t>2595</t>
  </si>
  <si>
    <t>2596</t>
  </si>
  <si>
    <t>钟有福</t>
  </si>
  <si>
    <t>1594****797</t>
  </si>
  <si>
    <t>2597</t>
  </si>
  <si>
    <t>刘洪涛</t>
  </si>
  <si>
    <t>1514****677</t>
  </si>
  <si>
    <t>2598</t>
  </si>
  <si>
    <t>张春龙</t>
  </si>
  <si>
    <t>2303211968*****513</t>
  </si>
  <si>
    <t>1514****988</t>
  </si>
  <si>
    <t>2599</t>
  </si>
  <si>
    <t>马国祥</t>
  </si>
  <si>
    <t>2600</t>
  </si>
  <si>
    <t>2601</t>
  </si>
  <si>
    <t>李世荣</t>
  </si>
  <si>
    <t>2303211981*****530</t>
  </si>
  <si>
    <t>2602</t>
  </si>
  <si>
    <t>刘文昌</t>
  </si>
  <si>
    <t>2603</t>
  </si>
  <si>
    <t>吴从海</t>
  </si>
  <si>
    <t>2303211977*****512</t>
  </si>
  <si>
    <t>1514****668</t>
  </si>
  <si>
    <t>2604</t>
  </si>
  <si>
    <t>2605</t>
  </si>
  <si>
    <t>奚长胜</t>
  </si>
  <si>
    <t>2303211975*****533</t>
  </si>
  <si>
    <t>1514****689</t>
  </si>
  <si>
    <t>2606</t>
  </si>
  <si>
    <t>牛林光</t>
  </si>
  <si>
    <t>1594****518</t>
  </si>
  <si>
    <t>2607</t>
  </si>
  <si>
    <t>刘国香</t>
  </si>
  <si>
    <t>2303211958*****500</t>
  </si>
  <si>
    <t>1335****747</t>
  </si>
  <si>
    <t>2608</t>
  </si>
  <si>
    <t>于永发</t>
  </si>
  <si>
    <t>2609</t>
  </si>
  <si>
    <t>牛先刚</t>
  </si>
  <si>
    <t>1584****264</t>
  </si>
  <si>
    <t>2610</t>
  </si>
  <si>
    <t>于水章</t>
  </si>
  <si>
    <t>2303211960*****534</t>
  </si>
  <si>
    <t>1560****816</t>
  </si>
  <si>
    <t>2611</t>
  </si>
  <si>
    <t>刘兴荣</t>
  </si>
  <si>
    <t>1514****298</t>
  </si>
  <si>
    <t>2612</t>
  </si>
  <si>
    <t>兰世凯</t>
  </si>
  <si>
    <t>2613</t>
  </si>
  <si>
    <t>姚振华</t>
  </si>
  <si>
    <t>2303211947*****512</t>
  </si>
  <si>
    <t>2614</t>
  </si>
  <si>
    <t>刘玉婷</t>
  </si>
  <si>
    <t>2303061989*****124</t>
  </si>
  <si>
    <t>1524****801</t>
  </si>
  <si>
    <t>2615</t>
  </si>
  <si>
    <t>刘文福</t>
  </si>
  <si>
    <t>1514****696</t>
  </si>
  <si>
    <t>2616</t>
  </si>
  <si>
    <t>赵成国</t>
  </si>
  <si>
    <t>2303211971*****530</t>
  </si>
  <si>
    <t>2617</t>
  </si>
  <si>
    <t>高守亮</t>
  </si>
  <si>
    <t>2618</t>
  </si>
  <si>
    <t>陈胜豹</t>
  </si>
  <si>
    <t>1384****751</t>
  </si>
  <si>
    <t>2619</t>
  </si>
  <si>
    <t>2303211968*****505</t>
  </si>
  <si>
    <t>2620</t>
  </si>
  <si>
    <t>刘国英</t>
  </si>
  <si>
    <t>2303211949*****509</t>
  </si>
  <si>
    <t>1584****422</t>
  </si>
  <si>
    <t>2621</t>
  </si>
  <si>
    <t>牛星光</t>
  </si>
  <si>
    <t>1834****957</t>
  </si>
  <si>
    <t>2622</t>
  </si>
  <si>
    <t>徐传艳</t>
  </si>
  <si>
    <t>2303211956*****520</t>
  </si>
  <si>
    <t>1394****413</t>
  </si>
  <si>
    <t>2623</t>
  </si>
  <si>
    <t>钟胜强</t>
  </si>
  <si>
    <t>1514****066</t>
  </si>
  <si>
    <t>2624</t>
  </si>
  <si>
    <t>钟胜刚</t>
  </si>
  <si>
    <t>2625</t>
  </si>
  <si>
    <t>李长荣</t>
  </si>
  <si>
    <t>2303211947*****518</t>
  </si>
  <si>
    <t>1514****619</t>
  </si>
  <si>
    <t>2626</t>
  </si>
  <si>
    <t>李开平</t>
  </si>
  <si>
    <t>2627</t>
  </si>
  <si>
    <t>洪淑珍</t>
  </si>
  <si>
    <t>2303211939*****522</t>
  </si>
  <si>
    <t>1514****742</t>
  </si>
  <si>
    <t>2628</t>
  </si>
  <si>
    <t>张述安</t>
  </si>
  <si>
    <t>2303211947*****514</t>
  </si>
  <si>
    <t>2629</t>
  </si>
  <si>
    <t>戈成海</t>
  </si>
  <si>
    <t>2303211952*****517</t>
  </si>
  <si>
    <t>2630</t>
  </si>
  <si>
    <t>叶成荣</t>
  </si>
  <si>
    <t>2303211953*****50X</t>
  </si>
  <si>
    <t>2631</t>
  </si>
  <si>
    <t>钟玉洪</t>
  </si>
  <si>
    <t>2303211973*****548</t>
  </si>
  <si>
    <t>1584****897</t>
  </si>
  <si>
    <t>2632</t>
  </si>
  <si>
    <t>董军</t>
  </si>
  <si>
    <t>1514****699</t>
  </si>
  <si>
    <t>2633</t>
  </si>
  <si>
    <t>陈剑</t>
  </si>
  <si>
    <t>2634</t>
  </si>
  <si>
    <t>李正满</t>
  </si>
  <si>
    <t>1584****305</t>
  </si>
  <si>
    <t>2635</t>
  </si>
  <si>
    <t>李青波</t>
  </si>
  <si>
    <t>2303211972*****593</t>
  </si>
  <si>
    <t>2636</t>
  </si>
  <si>
    <t>杨连胜</t>
  </si>
  <si>
    <t>2303211971*****53X</t>
  </si>
  <si>
    <t>1514****675</t>
  </si>
  <si>
    <t>2637</t>
  </si>
  <si>
    <t>于学利</t>
  </si>
  <si>
    <t>1563****380</t>
  </si>
  <si>
    <t>2638</t>
  </si>
  <si>
    <t>杨连清</t>
  </si>
  <si>
    <t>2639</t>
  </si>
  <si>
    <t>兰运盛</t>
  </si>
  <si>
    <t>2303211952*****532</t>
  </si>
  <si>
    <t>1594****740</t>
  </si>
  <si>
    <t>2640</t>
  </si>
  <si>
    <t>孙秀兰</t>
  </si>
  <si>
    <t>2303211961*****709</t>
  </si>
  <si>
    <t>2641</t>
  </si>
  <si>
    <t>于清海</t>
  </si>
  <si>
    <t>2303211980*****519</t>
  </si>
  <si>
    <t>2642</t>
  </si>
  <si>
    <t>于明章</t>
  </si>
  <si>
    <t>2303211940*****519</t>
  </si>
  <si>
    <t>1394****068</t>
  </si>
  <si>
    <t>2643</t>
  </si>
  <si>
    <t>高秀荣</t>
  </si>
  <si>
    <t>2644</t>
  </si>
  <si>
    <t>孙文道</t>
  </si>
  <si>
    <t>2303211968*****531</t>
  </si>
  <si>
    <t>1524****767</t>
  </si>
  <si>
    <t>2645</t>
  </si>
  <si>
    <t>戈玉</t>
  </si>
  <si>
    <t>2303211978*****531</t>
  </si>
  <si>
    <t>2646</t>
  </si>
  <si>
    <t>戈成和</t>
  </si>
  <si>
    <t>2647</t>
  </si>
  <si>
    <t>林宝芹</t>
  </si>
  <si>
    <t>2648</t>
  </si>
  <si>
    <t>董鑫</t>
  </si>
  <si>
    <t>1871****451</t>
  </si>
  <si>
    <t>2649</t>
  </si>
  <si>
    <t>戈志</t>
  </si>
  <si>
    <t>2303211980*****512</t>
  </si>
  <si>
    <t>2650</t>
  </si>
  <si>
    <t>李文涛</t>
  </si>
  <si>
    <t>1834****353</t>
  </si>
  <si>
    <t>2651</t>
  </si>
  <si>
    <t>赵砚秋</t>
  </si>
  <si>
    <t>2303211980*****500</t>
  </si>
  <si>
    <t>1552****902</t>
  </si>
  <si>
    <t>2652</t>
  </si>
  <si>
    <t>王兴娥</t>
  </si>
  <si>
    <t>2303211958*****528</t>
  </si>
  <si>
    <t>1379****305</t>
  </si>
  <si>
    <t>2653</t>
  </si>
  <si>
    <t>于海宝</t>
  </si>
  <si>
    <t>2303211983*****514</t>
  </si>
  <si>
    <t>1514****684</t>
  </si>
  <si>
    <t>2654</t>
  </si>
  <si>
    <t>2655</t>
  </si>
  <si>
    <t>刘桂贤</t>
  </si>
  <si>
    <t>2303211963*****540</t>
  </si>
  <si>
    <t>1319****833</t>
  </si>
  <si>
    <t>2656</t>
  </si>
  <si>
    <t>范龙</t>
  </si>
  <si>
    <t>2303211981*****919</t>
  </si>
  <si>
    <t>1509****288</t>
  </si>
  <si>
    <t>哈达镇良种场</t>
  </si>
  <si>
    <t>2657</t>
  </si>
  <si>
    <t>刘春洲</t>
  </si>
  <si>
    <t>2110221964*****372</t>
  </si>
  <si>
    <t>1594****174</t>
  </si>
  <si>
    <t>2658</t>
  </si>
  <si>
    <t>马占元</t>
  </si>
  <si>
    <t>1394****568</t>
  </si>
  <si>
    <t>哈达镇畜牧场</t>
  </si>
  <si>
    <t>2659</t>
  </si>
  <si>
    <t>韩利</t>
  </si>
  <si>
    <t>2304211975*****332</t>
  </si>
  <si>
    <t>1594****639</t>
  </si>
  <si>
    <t>2660</t>
  </si>
  <si>
    <t>1504****288</t>
  </si>
  <si>
    <t>2661</t>
  </si>
  <si>
    <t>王振生</t>
  </si>
  <si>
    <t>2303211972*****919</t>
  </si>
  <si>
    <t>1514****688</t>
  </si>
  <si>
    <t>2662</t>
  </si>
  <si>
    <t>2303211981*****503</t>
  </si>
  <si>
    <t>1554****100</t>
  </si>
  <si>
    <t>2663</t>
  </si>
  <si>
    <t>2303211963*****910</t>
  </si>
  <si>
    <t>1394****662</t>
  </si>
  <si>
    <t>2664</t>
  </si>
  <si>
    <t>屈传奇</t>
  </si>
  <si>
    <t>2303211993*****910</t>
  </si>
  <si>
    <t>1594****088</t>
  </si>
  <si>
    <t>2665</t>
  </si>
  <si>
    <t>冯金新</t>
  </si>
  <si>
    <t>2303021982*****033</t>
  </si>
  <si>
    <t>1509****996</t>
  </si>
  <si>
    <t>哈达镇哈达岗煤矿职工农场</t>
  </si>
  <si>
    <t>2666</t>
  </si>
  <si>
    <t>车成涛</t>
  </si>
  <si>
    <t>2303211978*****033</t>
  </si>
  <si>
    <t>2667</t>
  </si>
  <si>
    <t>于晓航</t>
  </si>
  <si>
    <t>2303021980*****817</t>
  </si>
  <si>
    <t>2668</t>
  </si>
  <si>
    <t>郑广德</t>
  </si>
  <si>
    <t>2303061968*****732</t>
  </si>
  <si>
    <t>1832****277</t>
  </si>
  <si>
    <t>2669</t>
  </si>
  <si>
    <t>李福欣</t>
  </si>
  <si>
    <t>2303061986*****714</t>
  </si>
  <si>
    <t>1313****919</t>
  </si>
  <si>
    <t>2670</t>
  </si>
  <si>
    <t>车少磊</t>
  </si>
  <si>
    <t>2327241979*****914</t>
  </si>
  <si>
    <t>1514****789</t>
  </si>
  <si>
    <t>哈达镇哈达河水库</t>
  </si>
  <si>
    <t>2671</t>
  </si>
  <si>
    <t>马桂芝</t>
  </si>
  <si>
    <t>2303061965*****744</t>
  </si>
  <si>
    <t>1590****818</t>
  </si>
  <si>
    <t>哈达镇（鸡东县元亨公司）</t>
  </si>
  <si>
    <t>2672</t>
  </si>
  <si>
    <t>2303211961*****735</t>
  </si>
  <si>
    <t>鸡东镇勇鲜村</t>
  </si>
  <si>
    <t>2673</t>
  </si>
  <si>
    <t>于良杰</t>
  </si>
  <si>
    <t>2303211976*****731</t>
  </si>
  <si>
    <t>1509****647</t>
  </si>
  <si>
    <t>2674</t>
  </si>
  <si>
    <t>顾俭峰</t>
  </si>
  <si>
    <t>2303211978*****735</t>
  </si>
  <si>
    <t>2675</t>
  </si>
  <si>
    <t>郑殿文</t>
  </si>
  <si>
    <t>2303211967*****714</t>
  </si>
  <si>
    <t>1379****318</t>
  </si>
  <si>
    <t>2676</t>
  </si>
  <si>
    <t>李国志</t>
  </si>
  <si>
    <t>2303211957*****739</t>
  </si>
  <si>
    <t>1363****347</t>
  </si>
  <si>
    <t>2677</t>
  </si>
  <si>
    <t>李国会</t>
  </si>
  <si>
    <t>2303211962*****711</t>
  </si>
  <si>
    <t>1363****969</t>
  </si>
  <si>
    <t>2678</t>
  </si>
  <si>
    <t>李国荣</t>
  </si>
  <si>
    <t>2303211964*****739</t>
  </si>
  <si>
    <t>1394****249</t>
  </si>
  <si>
    <t>2679</t>
  </si>
  <si>
    <t>杜玉忠</t>
  </si>
  <si>
    <t>2303211969*****719</t>
  </si>
  <si>
    <t>1594****210</t>
  </si>
  <si>
    <t>2680</t>
  </si>
  <si>
    <t>李洪春</t>
  </si>
  <si>
    <t>2303211967*****718</t>
  </si>
  <si>
    <t>1355****336</t>
  </si>
  <si>
    <t>2681</t>
  </si>
  <si>
    <t>王海军</t>
  </si>
  <si>
    <t>2303211982*****612</t>
  </si>
  <si>
    <t>1379****491</t>
  </si>
  <si>
    <t>2682</t>
  </si>
  <si>
    <t>杜玉田</t>
  </si>
  <si>
    <t>2303211972*****711</t>
  </si>
  <si>
    <t>1394****383</t>
  </si>
  <si>
    <t>2683</t>
  </si>
  <si>
    <t>梁呈胜</t>
  </si>
  <si>
    <t>2303211973*****41X</t>
  </si>
  <si>
    <t>2684</t>
  </si>
  <si>
    <t>赵泽义</t>
  </si>
  <si>
    <t>2303211976*****730</t>
  </si>
  <si>
    <t>1584****590</t>
  </si>
  <si>
    <t>2685</t>
  </si>
  <si>
    <t>刘迎春</t>
  </si>
  <si>
    <t>2303211974*****755</t>
  </si>
  <si>
    <t>1384****956</t>
  </si>
  <si>
    <t>2686</t>
  </si>
  <si>
    <t>于永涛</t>
  </si>
  <si>
    <t>2303211967*****73X</t>
  </si>
  <si>
    <t>2687</t>
  </si>
  <si>
    <t>姜志海</t>
  </si>
  <si>
    <t>1309****336</t>
  </si>
  <si>
    <t>2688</t>
  </si>
  <si>
    <t>张贵才</t>
  </si>
  <si>
    <t>2303211965*****71X</t>
  </si>
  <si>
    <t>1316****877</t>
  </si>
  <si>
    <t>2689</t>
  </si>
  <si>
    <t>李玉杰</t>
  </si>
  <si>
    <t>2303211973*****76X</t>
  </si>
  <si>
    <t>1394****501</t>
  </si>
  <si>
    <t>2690</t>
  </si>
  <si>
    <t>任郁清</t>
  </si>
  <si>
    <t>2303211971*****719</t>
  </si>
  <si>
    <t>1379****467</t>
  </si>
  <si>
    <t>2691</t>
  </si>
  <si>
    <t>王守年</t>
  </si>
  <si>
    <t>2303211971*****716</t>
  </si>
  <si>
    <t>2692</t>
  </si>
  <si>
    <t>任郁涛</t>
  </si>
  <si>
    <t>2303211977*****736</t>
  </si>
  <si>
    <t>1394****417</t>
  </si>
  <si>
    <t>2693</t>
  </si>
  <si>
    <t>叶鹏海</t>
  </si>
  <si>
    <t>2303211973*****717</t>
  </si>
  <si>
    <t>2694</t>
  </si>
  <si>
    <t>陈文化</t>
  </si>
  <si>
    <t>2303211970*****715</t>
  </si>
  <si>
    <t>1394****767</t>
  </si>
  <si>
    <t>2695</t>
  </si>
  <si>
    <t>董志军</t>
  </si>
  <si>
    <t>2303211982*****711</t>
  </si>
  <si>
    <t>1384****820</t>
  </si>
  <si>
    <t>鸡东镇明俊村</t>
  </si>
  <si>
    <t>2696</t>
  </si>
  <si>
    <t>任立刚</t>
  </si>
  <si>
    <t>2303211986*****815</t>
  </si>
  <si>
    <t>1363****048</t>
  </si>
  <si>
    <t>2697</t>
  </si>
  <si>
    <t>刘景全</t>
  </si>
  <si>
    <t>2303211977*****216</t>
  </si>
  <si>
    <t>2698</t>
  </si>
  <si>
    <t>高继军</t>
  </si>
  <si>
    <t>2303211971*****034</t>
  </si>
  <si>
    <t>1384****276</t>
  </si>
  <si>
    <t>2699</t>
  </si>
  <si>
    <t>张海丰</t>
  </si>
  <si>
    <t>2303211978*****239</t>
  </si>
  <si>
    <t>1383****968</t>
  </si>
  <si>
    <t>2700</t>
  </si>
  <si>
    <t>王占海</t>
  </si>
  <si>
    <t>2303211976*****217</t>
  </si>
  <si>
    <t>1325****337</t>
  </si>
  <si>
    <t>2701</t>
  </si>
  <si>
    <t>高艳云</t>
  </si>
  <si>
    <t>2303211981*****050</t>
  </si>
  <si>
    <t>1394****879</t>
  </si>
  <si>
    <t>2702</t>
  </si>
  <si>
    <t>李玉财</t>
  </si>
  <si>
    <t>1383****151</t>
  </si>
  <si>
    <t>2703</t>
  </si>
  <si>
    <t>于德年</t>
  </si>
  <si>
    <t>2303211962*****018</t>
  </si>
  <si>
    <t>1384****286</t>
  </si>
  <si>
    <t>2704</t>
  </si>
  <si>
    <t>崔永洙</t>
  </si>
  <si>
    <t>2303211940*****711</t>
  </si>
  <si>
    <t>1563****056</t>
  </si>
  <si>
    <t>2705</t>
  </si>
  <si>
    <t>李永鹏</t>
  </si>
  <si>
    <t>2303211989*****753</t>
  </si>
  <si>
    <t>1304****666</t>
  </si>
  <si>
    <t>2706</t>
  </si>
  <si>
    <t>李永彬</t>
  </si>
  <si>
    <t>2303211993*****75X</t>
  </si>
  <si>
    <t>2707</t>
  </si>
  <si>
    <t>李长恩</t>
  </si>
  <si>
    <t>2303211965*****216</t>
  </si>
  <si>
    <t>1556****379</t>
  </si>
  <si>
    <t>2708</t>
  </si>
  <si>
    <t>张吉双</t>
  </si>
  <si>
    <t>2303211981*****712</t>
  </si>
  <si>
    <t>1379****244</t>
  </si>
  <si>
    <t>鸡东镇张家村</t>
  </si>
  <si>
    <t>2709</t>
  </si>
  <si>
    <t>齐国林</t>
  </si>
  <si>
    <t>2303211959*****710</t>
  </si>
  <si>
    <t>1584****135</t>
  </si>
  <si>
    <t>2710</t>
  </si>
  <si>
    <t>刘树春</t>
  </si>
  <si>
    <t>2303211973*****712</t>
  </si>
  <si>
    <t>1355****626</t>
  </si>
  <si>
    <t>2711</t>
  </si>
  <si>
    <t>刘国库</t>
  </si>
  <si>
    <t>2303211963*****733</t>
  </si>
  <si>
    <t>1727****711</t>
  </si>
  <si>
    <t>2712</t>
  </si>
  <si>
    <t>刘国昌</t>
  </si>
  <si>
    <t>2303211959*****714</t>
  </si>
  <si>
    <t>1874****002</t>
  </si>
  <si>
    <t>2713</t>
  </si>
  <si>
    <t>周玉国</t>
  </si>
  <si>
    <t>2303211988*****710</t>
  </si>
  <si>
    <t>1394****791</t>
  </si>
  <si>
    <t>2714</t>
  </si>
  <si>
    <t>周富海</t>
  </si>
  <si>
    <t>2303211983*****718</t>
  </si>
  <si>
    <t>1874****538</t>
  </si>
  <si>
    <t>2715</t>
  </si>
  <si>
    <t>何德成</t>
  </si>
  <si>
    <t>2303211964*****756</t>
  </si>
  <si>
    <t>1584****847</t>
  </si>
  <si>
    <t>2716</t>
  </si>
  <si>
    <t>贾国彬</t>
  </si>
  <si>
    <t>2717</t>
  </si>
  <si>
    <t>付丛纯</t>
  </si>
  <si>
    <t>2303211979*****710</t>
  </si>
  <si>
    <t>1384****992</t>
  </si>
  <si>
    <t>2718</t>
  </si>
  <si>
    <t>张达富</t>
  </si>
  <si>
    <t>2303211964*****737</t>
  </si>
  <si>
    <t>1514****051</t>
  </si>
  <si>
    <t>2719</t>
  </si>
  <si>
    <t>王少波</t>
  </si>
  <si>
    <t>2303211985*****715</t>
  </si>
  <si>
    <t>2720</t>
  </si>
  <si>
    <t>王春富</t>
  </si>
  <si>
    <t>2303211976*****734</t>
  </si>
  <si>
    <t>1394****142</t>
  </si>
  <si>
    <t>2721</t>
  </si>
  <si>
    <t>张其刚</t>
  </si>
  <si>
    <t>2303211974*****712</t>
  </si>
  <si>
    <t>2722</t>
  </si>
  <si>
    <t>2303211971*****73X</t>
  </si>
  <si>
    <t>1376****241</t>
  </si>
  <si>
    <t>2723</t>
  </si>
  <si>
    <t>项申</t>
  </si>
  <si>
    <t>2303211980*****732</t>
  </si>
  <si>
    <t>1379****436</t>
  </si>
  <si>
    <t>2724</t>
  </si>
  <si>
    <t>白德生</t>
  </si>
  <si>
    <t>2303211966*****730</t>
  </si>
  <si>
    <t>1394****964</t>
  </si>
  <si>
    <t>2725</t>
  </si>
  <si>
    <t>贾国林</t>
  </si>
  <si>
    <t>2303211971*****61X</t>
  </si>
  <si>
    <t>1830****417</t>
  </si>
  <si>
    <t>2726</t>
  </si>
  <si>
    <t>姜贵</t>
  </si>
  <si>
    <t>2303211957*****712</t>
  </si>
  <si>
    <t>1383****762</t>
  </si>
  <si>
    <t>2727</t>
  </si>
  <si>
    <t>康君</t>
  </si>
  <si>
    <t>2303211972*****714</t>
  </si>
  <si>
    <t>1316****324</t>
  </si>
  <si>
    <t>2728</t>
  </si>
  <si>
    <t>张达有</t>
  </si>
  <si>
    <t>2303211967*****717</t>
  </si>
  <si>
    <t>1376****164</t>
  </si>
  <si>
    <t>2729</t>
  </si>
  <si>
    <t>张其清</t>
  </si>
  <si>
    <t>2303211968*****718</t>
  </si>
  <si>
    <t>1830****329</t>
  </si>
  <si>
    <t>2730</t>
  </si>
  <si>
    <t>姜生</t>
  </si>
  <si>
    <t>2303211961*****715</t>
  </si>
  <si>
    <t>2731</t>
  </si>
  <si>
    <t>李贵峰</t>
  </si>
  <si>
    <t>2303211976*****710</t>
  </si>
  <si>
    <t>1394****675</t>
  </si>
  <si>
    <t>2732</t>
  </si>
  <si>
    <t>马国龙</t>
  </si>
  <si>
    <t>2303211995*****734</t>
  </si>
  <si>
    <t>1394****476</t>
  </si>
  <si>
    <t>2733</t>
  </si>
  <si>
    <t>姜明</t>
  </si>
  <si>
    <t>1383****620</t>
  </si>
  <si>
    <t>2734</t>
  </si>
  <si>
    <t>王士林</t>
  </si>
  <si>
    <t>2303211958*****717</t>
  </si>
  <si>
    <t>2735</t>
  </si>
  <si>
    <t>郭金升</t>
  </si>
  <si>
    <t>2303041968*****036</t>
  </si>
  <si>
    <t>1584****267</t>
  </si>
  <si>
    <t>2736</t>
  </si>
  <si>
    <t>张学利</t>
  </si>
  <si>
    <t>2303211975*****718</t>
  </si>
  <si>
    <t>1840****303</t>
  </si>
  <si>
    <t>2737</t>
  </si>
  <si>
    <t>赵会艳</t>
  </si>
  <si>
    <t>2303211958*****739</t>
  </si>
  <si>
    <t>2738</t>
  </si>
  <si>
    <t>陈铁宝</t>
  </si>
  <si>
    <t>2303211962*****754</t>
  </si>
  <si>
    <t>1509****461</t>
  </si>
  <si>
    <t>2739</t>
  </si>
  <si>
    <t>白德禄</t>
  </si>
  <si>
    <t>2303211963*****751</t>
  </si>
  <si>
    <t>1311****055</t>
  </si>
  <si>
    <t>2740</t>
  </si>
  <si>
    <t>2303211964*****703</t>
  </si>
  <si>
    <t>1383****462</t>
  </si>
  <si>
    <t>2741</t>
  </si>
  <si>
    <t>白德财</t>
  </si>
  <si>
    <t>2303211971*****751</t>
  </si>
  <si>
    <t>1594****112</t>
  </si>
  <si>
    <t>2742</t>
  </si>
  <si>
    <t>李贵滨</t>
  </si>
  <si>
    <t>2303211971*****712</t>
  </si>
  <si>
    <t>1394****286</t>
  </si>
  <si>
    <t>2743</t>
  </si>
  <si>
    <t>姜财</t>
  </si>
  <si>
    <t>2303211969*****717</t>
  </si>
  <si>
    <t>2744</t>
  </si>
  <si>
    <t>张吉方</t>
  </si>
  <si>
    <t>2303211970*****732</t>
  </si>
  <si>
    <t>1394****757</t>
  </si>
  <si>
    <t>2745</t>
  </si>
  <si>
    <t>1383****183</t>
  </si>
  <si>
    <t>2746</t>
  </si>
  <si>
    <t>王世滨</t>
  </si>
  <si>
    <t>2303211969*****755</t>
  </si>
  <si>
    <t>1524****635</t>
  </si>
  <si>
    <t>2747</t>
  </si>
  <si>
    <t>巴君</t>
  </si>
  <si>
    <t>2303211971*****759</t>
  </si>
  <si>
    <t>1384****998</t>
  </si>
  <si>
    <t>2748</t>
  </si>
  <si>
    <t>金思全</t>
  </si>
  <si>
    <t>2303211973*****71X</t>
  </si>
  <si>
    <t>1864****176</t>
  </si>
  <si>
    <t>2749</t>
  </si>
  <si>
    <t>王凤江</t>
  </si>
  <si>
    <t>2303211970*****737</t>
  </si>
  <si>
    <t>2750</t>
  </si>
  <si>
    <t>张利财</t>
  </si>
  <si>
    <t>2303211977*****711</t>
  </si>
  <si>
    <t>1350****284</t>
  </si>
  <si>
    <t>2751</t>
  </si>
  <si>
    <t>张吉龙</t>
  </si>
  <si>
    <t>2303211984*****713</t>
  </si>
  <si>
    <t>1394****743</t>
  </si>
  <si>
    <t>2752</t>
  </si>
  <si>
    <t>王世华</t>
  </si>
  <si>
    <t>2303211960*****739</t>
  </si>
  <si>
    <t>1384****040</t>
  </si>
  <si>
    <t>2753</t>
  </si>
  <si>
    <t>于秀杰</t>
  </si>
  <si>
    <t>2303211977*****703</t>
  </si>
  <si>
    <t>1834****115</t>
  </si>
  <si>
    <t>2754</t>
  </si>
  <si>
    <t>于云库</t>
  </si>
  <si>
    <t>2303211957*****751</t>
  </si>
  <si>
    <t>1363****576</t>
  </si>
  <si>
    <t>2755</t>
  </si>
  <si>
    <t>韩记强</t>
  </si>
  <si>
    <t>2303211990*****213</t>
  </si>
  <si>
    <t>2756</t>
  </si>
  <si>
    <t>姜军</t>
  </si>
  <si>
    <t>2303211965*****736</t>
  </si>
  <si>
    <t>1594****583</t>
  </si>
  <si>
    <t>2757</t>
  </si>
  <si>
    <t>刘国强</t>
  </si>
  <si>
    <t>2303211978*****710</t>
  </si>
  <si>
    <t>1394****050</t>
  </si>
  <si>
    <t>2758</t>
  </si>
  <si>
    <t>奚英华</t>
  </si>
  <si>
    <t>2303211966*****715</t>
  </si>
  <si>
    <t>1524****351</t>
  </si>
  <si>
    <t>2759</t>
  </si>
  <si>
    <t>张久才</t>
  </si>
  <si>
    <t>2303211960*****733</t>
  </si>
  <si>
    <t>1376****502</t>
  </si>
  <si>
    <t>2760</t>
  </si>
  <si>
    <t>王世清</t>
  </si>
  <si>
    <t>2303211963*****731</t>
  </si>
  <si>
    <t>1874****274</t>
  </si>
  <si>
    <t>2761</t>
  </si>
  <si>
    <t>姜文元</t>
  </si>
  <si>
    <t>2303211979*****736</t>
  </si>
  <si>
    <t>1363****931</t>
  </si>
  <si>
    <t>2762</t>
  </si>
  <si>
    <t>姜贵策</t>
  </si>
  <si>
    <t>2303211942*****719</t>
  </si>
  <si>
    <t>2763</t>
  </si>
  <si>
    <t>张国金</t>
  </si>
  <si>
    <t>2303211951*****733</t>
  </si>
  <si>
    <t>1383****842</t>
  </si>
  <si>
    <t>2764</t>
  </si>
  <si>
    <t>王春财</t>
  </si>
  <si>
    <t>2303211969*****714</t>
  </si>
  <si>
    <t>1384****740</t>
  </si>
  <si>
    <t>2765</t>
  </si>
  <si>
    <t>奚英有</t>
  </si>
  <si>
    <t>2303211967*****710</t>
  </si>
  <si>
    <t>1830****701</t>
  </si>
  <si>
    <t>2766</t>
  </si>
  <si>
    <t>康玉平</t>
  </si>
  <si>
    <t>2303211963*****771</t>
  </si>
  <si>
    <t>1524****288</t>
  </si>
  <si>
    <t>2767</t>
  </si>
  <si>
    <t>李友刚</t>
  </si>
  <si>
    <t>2303211978*****715</t>
  </si>
  <si>
    <t>1394****649</t>
  </si>
  <si>
    <t>2768</t>
  </si>
  <si>
    <t>康玉波</t>
  </si>
  <si>
    <t>2303211970*****739</t>
  </si>
  <si>
    <t>1509****317</t>
  </si>
  <si>
    <t>2769</t>
  </si>
  <si>
    <t>周海龙</t>
  </si>
  <si>
    <t>2303211978*****753</t>
  </si>
  <si>
    <t>1874****405</t>
  </si>
  <si>
    <t>2770</t>
  </si>
  <si>
    <t>高兆灿</t>
  </si>
  <si>
    <t>2303211955*****73X</t>
  </si>
  <si>
    <t>1560****387</t>
  </si>
  <si>
    <t>2771</t>
  </si>
  <si>
    <t>陈丽荣</t>
  </si>
  <si>
    <t>2303211957*****742</t>
  </si>
  <si>
    <t>1834****210</t>
  </si>
  <si>
    <t>2772</t>
  </si>
  <si>
    <t>阮学峰</t>
  </si>
  <si>
    <t>1594****928</t>
  </si>
  <si>
    <t>2773</t>
  </si>
  <si>
    <t>王占和</t>
  </si>
  <si>
    <t>1308****806</t>
  </si>
  <si>
    <t>2774</t>
  </si>
  <si>
    <t>刘凤全</t>
  </si>
  <si>
    <t>2303211975*****711</t>
  </si>
  <si>
    <t>1310****668</t>
  </si>
  <si>
    <t>2775</t>
  </si>
  <si>
    <t>曲长武</t>
  </si>
  <si>
    <t>2303211965*****758</t>
  </si>
  <si>
    <t>1594****765</t>
  </si>
  <si>
    <t>2776</t>
  </si>
  <si>
    <t>宫学良</t>
  </si>
  <si>
    <t>2303211968*****757</t>
  </si>
  <si>
    <t>1824****048</t>
  </si>
  <si>
    <t>2777</t>
  </si>
  <si>
    <t>宫学军</t>
  </si>
  <si>
    <t>2303211967*****734</t>
  </si>
  <si>
    <t>1325****807</t>
  </si>
  <si>
    <t>2778</t>
  </si>
  <si>
    <t>刘占杰</t>
  </si>
  <si>
    <t>1584****202</t>
  </si>
  <si>
    <t>2779</t>
  </si>
  <si>
    <t>宫学成</t>
  </si>
  <si>
    <t>1584****997</t>
  </si>
  <si>
    <t>2780</t>
  </si>
  <si>
    <t>刘桂兰</t>
  </si>
  <si>
    <t>2303211947*****701</t>
  </si>
  <si>
    <t>1884****172</t>
  </si>
  <si>
    <t>2781</t>
  </si>
  <si>
    <t>王凤兰</t>
  </si>
  <si>
    <t>2303211953*****708</t>
  </si>
  <si>
    <t>1824****442</t>
  </si>
  <si>
    <t>2782</t>
  </si>
  <si>
    <t>曲长禄</t>
  </si>
  <si>
    <t>1379****109</t>
  </si>
  <si>
    <t>2783</t>
  </si>
  <si>
    <t>张洪清</t>
  </si>
  <si>
    <t>2303211982*****716</t>
  </si>
  <si>
    <t>1832****156</t>
  </si>
  <si>
    <t>2784</t>
  </si>
  <si>
    <t>王占全</t>
  </si>
  <si>
    <t>2303211963*****754</t>
  </si>
  <si>
    <t>2785</t>
  </si>
  <si>
    <t>姜胜发</t>
  </si>
  <si>
    <t>2303211968*****715</t>
  </si>
  <si>
    <t>1380****466</t>
  </si>
  <si>
    <t>2786</t>
  </si>
  <si>
    <t>曲斌</t>
  </si>
  <si>
    <t>2303211972*****717</t>
  </si>
  <si>
    <t>2787</t>
  </si>
  <si>
    <t>史洪泉</t>
  </si>
  <si>
    <t>2303211953*****719</t>
  </si>
  <si>
    <t>1570****132</t>
  </si>
  <si>
    <t>2788</t>
  </si>
  <si>
    <t>刘桂华</t>
  </si>
  <si>
    <t>2303211972*****243</t>
  </si>
  <si>
    <t>1834****751</t>
  </si>
  <si>
    <t>2789</t>
  </si>
  <si>
    <t>阮学军</t>
  </si>
  <si>
    <t>2303211971*****79X</t>
  </si>
  <si>
    <t>1321****092</t>
  </si>
  <si>
    <t>2790</t>
  </si>
  <si>
    <t>于万江</t>
  </si>
  <si>
    <t>2303211960*****714</t>
  </si>
  <si>
    <t>1384****913</t>
  </si>
  <si>
    <t>2791</t>
  </si>
  <si>
    <t>赵辉</t>
  </si>
  <si>
    <t>2303211982*****739</t>
  </si>
  <si>
    <t>1335****337</t>
  </si>
  <si>
    <t>2792</t>
  </si>
  <si>
    <t>张立全</t>
  </si>
  <si>
    <t>2303211964*****730</t>
  </si>
  <si>
    <t>1594****816</t>
  </si>
  <si>
    <t>2793</t>
  </si>
  <si>
    <t>支兴海</t>
  </si>
  <si>
    <t>2303211961*****714</t>
  </si>
  <si>
    <t>1514****692</t>
  </si>
  <si>
    <t>2794</t>
  </si>
  <si>
    <t>宋文安</t>
  </si>
  <si>
    <t>2303211983*****716</t>
  </si>
  <si>
    <t>1380****481</t>
  </si>
  <si>
    <t>2795</t>
  </si>
  <si>
    <t>2303211950*****700</t>
  </si>
  <si>
    <t>1514****205</t>
  </si>
  <si>
    <t>2796</t>
  </si>
  <si>
    <t>闫玉奎</t>
  </si>
  <si>
    <t>2303211963*****737</t>
  </si>
  <si>
    <t>1874****909</t>
  </si>
  <si>
    <t>2797</t>
  </si>
  <si>
    <t>裴永昌</t>
  </si>
  <si>
    <t>2303211965*****718</t>
  </si>
  <si>
    <t>2798</t>
  </si>
  <si>
    <t>裴永福</t>
  </si>
  <si>
    <t>2303211975*****716</t>
  </si>
  <si>
    <t>2799</t>
  </si>
  <si>
    <t>裴永库</t>
  </si>
  <si>
    <t>1383****701</t>
  </si>
  <si>
    <t>2800</t>
  </si>
  <si>
    <t>裴永利</t>
  </si>
  <si>
    <t>2303211973*****715</t>
  </si>
  <si>
    <t>2801</t>
  </si>
  <si>
    <t>邓振国</t>
  </si>
  <si>
    <t>2303211996*****717</t>
  </si>
  <si>
    <t>1379****379</t>
  </si>
  <si>
    <t>2802</t>
  </si>
  <si>
    <t>康国臣</t>
  </si>
  <si>
    <t>1834****684</t>
  </si>
  <si>
    <t>2803</t>
  </si>
  <si>
    <t>曲波</t>
  </si>
  <si>
    <t>2303211970*****735</t>
  </si>
  <si>
    <t>2804</t>
  </si>
  <si>
    <t>宋文福</t>
  </si>
  <si>
    <t>2303211971*****71X</t>
  </si>
  <si>
    <t>1394****381</t>
  </si>
  <si>
    <t>2805</t>
  </si>
  <si>
    <t>沈丽惠</t>
  </si>
  <si>
    <t>2303211975*****706</t>
  </si>
  <si>
    <t>1584****989</t>
  </si>
  <si>
    <t>2806</t>
  </si>
  <si>
    <t>康国栋</t>
  </si>
  <si>
    <t>2303211965*****734</t>
  </si>
  <si>
    <t>1575****029</t>
  </si>
  <si>
    <t>2807</t>
  </si>
  <si>
    <t>康玉库</t>
  </si>
  <si>
    <t>2303211958*****73X</t>
  </si>
  <si>
    <t>1383****946</t>
  </si>
  <si>
    <t>2808</t>
  </si>
  <si>
    <t>阮学宝</t>
  </si>
  <si>
    <t>2303211986*****713</t>
  </si>
  <si>
    <t>1355****810</t>
  </si>
  <si>
    <t>2809</t>
  </si>
  <si>
    <t>王喜山</t>
  </si>
  <si>
    <t>2303211959*****759</t>
  </si>
  <si>
    <t>1394****420</t>
  </si>
  <si>
    <t>2810</t>
  </si>
  <si>
    <t>王学敏</t>
  </si>
  <si>
    <t>2303211977*****758</t>
  </si>
  <si>
    <t>1584****700</t>
  </si>
  <si>
    <t>2811</t>
  </si>
  <si>
    <t>王春祥</t>
  </si>
  <si>
    <t>2303211968*****737</t>
  </si>
  <si>
    <t>2812</t>
  </si>
  <si>
    <t>康玉和</t>
  </si>
  <si>
    <t>2303211967*****736</t>
  </si>
  <si>
    <t>1560****033</t>
  </si>
  <si>
    <t>2813</t>
  </si>
  <si>
    <t>刘金成</t>
  </si>
  <si>
    <t>2303211974*****713</t>
  </si>
  <si>
    <t>2814</t>
  </si>
  <si>
    <t>陈永华</t>
  </si>
  <si>
    <t>2303211954*****237</t>
  </si>
  <si>
    <t>1379****533</t>
  </si>
  <si>
    <t>2815</t>
  </si>
  <si>
    <t>王艳滨</t>
  </si>
  <si>
    <t>2303211985*****714</t>
  </si>
  <si>
    <t>1500****691</t>
  </si>
  <si>
    <t>2816</t>
  </si>
  <si>
    <t>王丽君</t>
  </si>
  <si>
    <t>2303211957*****721</t>
  </si>
  <si>
    <t>1594****420</t>
  </si>
  <si>
    <t>2817</t>
  </si>
  <si>
    <t>孙德贵</t>
  </si>
  <si>
    <t>2303211955*****716</t>
  </si>
  <si>
    <t>1554****077</t>
  </si>
  <si>
    <t>2818</t>
  </si>
  <si>
    <t>孙启军</t>
  </si>
  <si>
    <t>2303211977*****702</t>
  </si>
  <si>
    <t>2819</t>
  </si>
  <si>
    <t>王艳甫</t>
  </si>
  <si>
    <t>2303211985*****71X</t>
  </si>
  <si>
    <t>1990****556</t>
  </si>
  <si>
    <t>2820</t>
  </si>
  <si>
    <t>曹宇</t>
  </si>
  <si>
    <t>2303211980*****716</t>
  </si>
  <si>
    <t>1834****688</t>
  </si>
  <si>
    <t>2821</t>
  </si>
  <si>
    <t>盛永娟</t>
  </si>
  <si>
    <t>2303211973*****729</t>
  </si>
  <si>
    <t>1363****343</t>
  </si>
  <si>
    <t>2822</t>
  </si>
  <si>
    <t>王文科</t>
  </si>
  <si>
    <t>2303211949*****719</t>
  </si>
  <si>
    <t>1874****011</t>
  </si>
  <si>
    <t>2823</t>
  </si>
  <si>
    <t>柏明春</t>
  </si>
  <si>
    <t>2303211986*****734</t>
  </si>
  <si>
    <t>1384****375</t>
  </si>
  <si>
    <t>2824</t>
  </si>
  <si>
    <t>孟宪君</t>
  </si>
  <si>
    <t>2310261986*****413</t>
  </si>
  <si>
    <t>1894****833</t>
  </si>
  <si>
    <t>2825</t>
  </si>
  <si>
    <t>霍成家</t>
  </si>
  <si>
    <t>2303211951*****717</t>
  </si>
  <si>
    <t>1310****386</t>
  </si>
  <si>
    <t>2826</t>
  </si>
  <si>
    <t>李德臣</t>
  </si>
  <si>
    <t>1524****653</t>
  </si>
  <si>
    <t>2827</t>
  </si>
  <si>
    <t>孟宪芬</t>
  </si>
  <si>
    <t>2303211979*****704</t>
  </si>
  <si>
    <t>1577****343</t>
  </si>
  <si>
    <t>2828</t>
  </si>
  <si>
    <t>柏士岩</t>
  </si>
  <si>
    <t>2303211971*****735</t>
  </si>
  <si>
    <t>1350****065</t>
  </si>
  <si>
    <t>2829</t>
  </si>
  <si>
    <t>彭吉祥</t>
  </si>
  <si>
    <t>2303211960*****730</t>
  </si>
  <si>
    <t>1576****305</t>
  </si>
  <si>
    <t>2830</t>
  </si>
  <si>
    <t>刘玉久</t>
  </si>
  <si>
    <t>2303211979*****711</t>
  </si>
  <si>
    <t>1383****162</t>
  </si>
  <si>
    <t>2831</t>
  </si>
  <si>
    <t>柏士发</t>
  </si>
  <si>
    <t>2303211969*****792</t>
  </si>
  <si>
    <t>1834****315</t>
  </si>
  <si>
    <t>2832</t>
  </si>
  <si>
    <t>孙宝玉</t>
  </si>
  <si>
    <t>2303211968*****739</t>
  </si>
  <si>
    <t>1394****645</t>
  </si>
  <si>
    <t>2833</t>
  </si>
  <si>
    <t>何文</t>
  </si>
  <si>
    <t>2303211973*****732</t>
  </si>
  <si>
    <t>1384****045</t>
  </si>
  <si>
    <t>2834</t>
  </si>
  <si>
    <t>黄利明</t>
  </si>
  <si>
    <t>2303211974*****710</t>
  </si>
  <si>
    <t>1379****272</t>
  </si>
  <si>
    <t>2835</t>
  </si>
  <si>
    <t>彭洪君</t>
  </si>
  <si>
    <t>2303211984*****736</t>
  </si>
  <si>
    <t>1840****170</t>
  </si>
  <si>
    <t>2836</t>
  </si>
  <si>
    <t>柏士海</t>
  </si>
  <si>
    <t>2303211964*****717</t>
  </si>
  <si>
    <t>1834****363</t>
  </si>
  <si>
    <t>2837</t>
  </si>
  <si>
    <t>柏士友</t>
  </si>
  <si>
    <t>2303211969*****712</t>
  </si>
  <si>
    <t>1840****336</t>
  </si>
  <si>
    <t>2838</t>
  </si>
  <si>
    <t>黄利东</t>
  </si>
  <si>
    <t>2303211971*****752</t>
  </si>
  <si>
    <t>1840****885</t>
  </si>
  <si>
    <t>2839</t>
  </si>
  <si>
    <t>胡传文</t>
  </si>
  <si>
    <t>2303211967*****716</t>
  </si>
  <si>
    <t>1584****323</t>
  </si>
  <si>
    <t>2840</t>
  </si>
  <si>
    <t>李永才</t>
  </si>
  <si>
    <t>1514****586</t>
  </si>
  <si>
    <t>2841</t>
  </si>
  <si>
    <t>刘永江</t>
  </si>
  <si>
    <t>2303211975*****71X</t>
  </si>
  <si>
    <t>1514****288</t>
  </si>
  <si>
    <t>2842</t>
  </si>
  <si>
    <t>江树君</t>
  </si>
  <si>
    <t>2303211974*****71X</t>
  </si>
  <si>
    <t>1394****463</t>
  </si>
  <si>
    <t>2843</t>
  </si>
  <si>
    <t>江树臣</t>
  </si>
  <si>
    <t>2303211978*****717</t>
  </si>
  <si>
    <t>1379****463</t>
  </si>
  <si>
    <t>2844</t>
  </si>
  <si>
    <t>吴志刚</t>
  </si>
  <si>
    <t>2303211973*****719</t>
  </si>
  <si>
    <t>1379****582</t>
  </si>
  <si>
    <t>2845</t>
  </si>
  <si>
    <t>林艳君</t>
  </si>
  <si>
    <t>2303211968*****712</t>
  </si>
  <si>
    <t>1584****978</t>
  </si>
  <si>
    <t>2846</t>
  </si>
  <si>
    <t>高文才</t>
  </si>
  <si>
    <t>2303211967*****715</t>
  </si>
  <si>
    <t>1355****887</t>
  </si>
  <si>
    <t>2847</t>
  </si>
  <si>
    <t>孙志恒</t>
  </si>
  <si>
    <t>1824****331</t>
  </si>
  <si>
    <t>2848</t>
  </si>
  <si>
    <t>柏士江</t>
  </si>
  <si>
    <t>2303211970*****713</t>
  </si>
  <si>
    <t>1362****616</t>
  </si>
  <si>
    <t>2849</t>
  </si>
  <si>
    <t>董作臣</t>
  </si>
  <si>
    <t>2303211950*****718</t>
  </si>
  <si>
    <t>1376****423</t>
  </si>
  <si>
    <t>2850</t>
  </si>
  <si>
    <t>杨洪生</t>
  </si>
  <si>
    <t>2303211977*****212</t>
  </si>
  <si>
    <t>1379****672</t>
  </si>
  <si>
    <t>2851</t>
  </si>
  <si>
    <t>李宽</t>
  </si>
  <si>
    <t>2303211973*****739</t>
  </si>
  <si>
    <t>1872****450</t>
  </si>
  <si>
    <t>2852</t>
  </si>
  <si>
    <t>2303211952*****713</t>
  </si>
  <si>
    <t>2853</t>
  </si>
  <si>
    <t>闫雪富</t>
  </si>
  <si>
    <t>2303211981*****715</t>
  </si>
  <si>
    <t>2854</t>
  </si>
  <si>
    <t>柏秀芝</t>
  </si>
  <si>
    <t>2303211958*****709</t>
  </si>
  <si>
    <t>2855</t>
  </si>
  <si>
    <t>董士海</t>
  </si>
  <si>
    <t>2303211969*****73X</t>
  </si>
  <si>
    <t>1872****165</t>
  </si>
  <si>
    <t>2856</t>
  </si>
  <si>
    <t>董士江</t>
  </si>
  <si>
    <t>2303211971*****739</t>
  </si>
  <si>
    <t>1384****806</t>
  </si>
  <si>
    <t>2857</t>
  </si>
  <si>
    <t>董作仁</t>
  </si>
  <si>
    <t>2303211945*****711</t>
  </si>
  <si>
    <t>1874****996</t>
  </si>
  <si>
    <t>2858</t>
  </si>
  <si>
    <t>柏友志</t>
  </si>
  <si>
    <t>2303211990*****733</t>
  </si>
  <si>
    <t>1594****932</t>
  </si>
  <si>
    <t>2859</t>
  </si>
  <si>
    <t>张庆利</t>
  </si>
  <si>
    <t>1584****376</t>
  </si>
  <si>
    <t>2860</t>
  </si>
  <si>
    <t>孙大治</t>
  </si>
  <si>
    <t>2303211977*****717</t>
  </si>
  <si>
    <t>1524****912</t>
  </si>
  <si>
    <t>2861</t>
  </si>
  <si>
    <t>芮法林</t>
  </si>
  <si>
    <t>2303211940*****735</t>
  </si>
  <si>
    <t>1394****574</t>
  </si>
  <si>
    <t>2862</t>
  </si>
  <si>
    <t>史全玉</t>
  </si>
  <si>
    <t>2303211961*****713</t>
  </si>
  <si>
    <t>1584****338</t>
  </si>
  <si>
    <t>2863</t>
  </si>
  <si>
    <t>赵海林</t>
  </si>
  <si>
    <t>2303211955*****754</t>
  </si>
  <si>
    <t>1394****618</t>
  </si>
  <si>
    <t>2864</t>
  </si>
  <si>
    <t>宋启君</t>
  </si>
  <si>
    <t>2303211976*****714</t>
  </si>
  <si>
    <t>1832****763</t>
  </si>
  <si>
    <t>2865</t>
  </si>
  <si>
    <t>宋文娟</t>
  </si>
  <si>
    <t>2303211983*****727</t>
  </si>
  <si>
    <t>2866</t>
  </si>
  <si>
    <t>叶国凤</t>
  </si>
  <si>
    <t>2303211962*****744</t>
  </si>
  <si>
    <t>2867</t>
  </si>
  <si>
    <t>黄利春</t>
  </si>
  <si>
    <t>1504****918</t>
  </si>
  <si>
    <t>2868</t>
  </si>
  <si>
    <t>刘福海</t>
  </si>
  <si>
    <t>2303211954*****716</t>
  </si>
  <si>
    <t>1834****009</t>
  </si>
  <si>
    <t>2869</t>
  </si>
  <si>
    <t>林亚君</t>
  </si>
  <si>
    <t>1394****304</t>
  </si>
  <si>
    <t>2870</t>
  </si>
  <si>
    <t>何长华</t>
  </si>
  <si>
    <t>2303211960*****711</t>
  </si>
  <si>
    <t>1594****921</t>
  </si>
  <si>
    <t>2871</t>
  </si>
  <si>
    <t>孟兆华</t>
  </si>
  <si>
    <t>2303211958*****736</t>
  </si>
  <si>
    <t>1376****269</t>
  </si>
  <si>
    <t>2872</t>
  </si>
  <si>
    <t>范志富</t>
  </si>
  <si>
    <t>2303211971*****718</t>
  </si>
  <si>
    <t>1830****785</t>
  </si>
  <si>
    <t>2873</t>
  </si>
  <si>
    <t>柏金春</t>
  </si>
  <si>
    <t>2303211965*****731</t>
  </si>
  <si>
    <t>1394****372</t>
  </si>
  <si>
    <t>2874</t>
  </si>
  <si>
    <t>柏银春</t>
  </si>
  <si>
    <t>2303211969*****71X</t>
  </si>
  <si>
    <t>2875</t>
  </si>
  <si>
    <t>孙明辉</t>
  </si>
  <si>
    <t>1874****350</t>
  </si>
  <si>
    <t>2876</t>
  </si>
  <si>
    <t>张吉华</t>
  </si>
  <si>
    <t>2303211967*****702</t>
  </si>
  <si>
    <t>2877</t>
  </si>
  <si>
    <t>宋月山</t>
  </si>
  <si>
    <t>2303211968*****775</t>
  </si>
  <si>
    <t>1379****059</t>
  </si>
  <si>
    <t>2878</t>
  </si>
  <si>
    <t>孙福</t>
  </si>
  <si>
    <t>2303211951*****730</t>
  </si>
  <si>
    <t>1355****907</t>
  </si>
  <si>
    <t>2879</t>
  </si>
  <si>
    <t>孟凤兰</t>
  </si>
  <si>
    <t>2303211958*****703</t>
  </si>
  <si>
    <t>1384****679</t>
  </si>
  <si>
    <t>2880</t>
  </si>
  <si>
    <t>王兴</t>
  </si>
  <si>
    <t>2303211961*****716</t>
  </si>
  <si>
    <t>1379****381</t>
  </si>
  <si>
    <t>2881</t>
  </si>
  <si>
    <t>张德权</t>
  </si>
  <si>
    <t>2303211960*****717</t>
  </si>
  <si>
    <t>2882</t>
  </si>
  <si>
    <t>宋启飞</t>
  </si>
  <si>
    <t>1379****253</t>
  </si>
  <si>
    <t>2883</t>
  </si>
  <si>
    <t>宋文江</t>
  </si>
  <si>
    <t>1383****379</t>
  </si>
  <si>
    <t>2884</t>
  </si>
  <si>
    <t>孙志付</t>
  </si>
  <si>
    <t>2303211952*****756</t>
  </si>
  <si>
    <t>1514****841</t>
  </si>
  <si>
    <t>2885</t>
  </si>
  <si>
    <t>宋士民</t>
  </si>
  <si>
    <t>2303211945*****714</t>
  </si>
  <si>
    <t>1874****015</t>
  </si>
  <si>
    <t>2886</t>
  </si>
  <si>
    <t>邱广霞</t>
  </si>
  <si>
    <t>2303211965*****724</t>
  </si>
  <si>
    <t>1394****857</t>
  </si>
  <si>
    <t>2887</t>
  </si>
  <si>
    <t>胡传武</t>
  </si>
  <si>
    <t>2303211969*****713</t>
  </si>
  <si>
    <t>2888</t>
  </si>
  <si>
    <t>张淑琴</t>
  </si>
  <si>
    <t>2303211961*****708</t>
  </si>
  <si>
    <t>2889</t>
  </si>
  <si>
    <t>焦振江</t>
  </si>
  <si>
    <t>2303211954*****714</t>
  </si>
  <si>
    <t>2890</t>
  </si>
  <si>
    <t>康玉福</t>
  </si>
  <si>
    <t>1576****885</t>
  </si>
  <si>
    <t>2891</t>
  </si>
  <si>
    <t>薛松岩</t>
  </si>
  <si>
    <t>2303211965*****715</t>
  </si>
  <si>
    <t>1584****301</t>
  </si>
  <si>
    <t>鸡东镇银河村</t>
  </si>
  <si>
    <t>2892</t>
  </si>
  <si>
    <t>孙国臣</t>
  </si>
  <si>
    <t>2303211966*****717</t>
  </si>
  <si>
    <t>1874****298</t>
  </si>
  <si>
    <t>2893</t>
  </si>
  <si>
    <t>宋世良</t>
  </si>
  <si>
    <t>2303211962*****715</t>
  </si>
  <si>
    <t>1310****790</t>
  </si>
  <si>
    <t>2894</t>
  </si>
  <si>
    <t>黄金阁</t>
  </si>
  <si>
    <t>1363****941</t>
  </si>
  <si>
    <t>2895</t>
  </si>
  <si>
    <t>赵茹冬</t>
  </si>
  <si>
    <t>2303211969*****710</t>
  </si>
  <si>
    <t>1302****768</t>
  </si>
  <si>
    <t>2896</t>
  </si>
  <si>
    <t>张忠山</t>
  </si>
  <si>
    <t>2303211957*****710</t>
  </si>
  <si>
    <t>1394****518</t>
  </si>
  <si>
    <t>2897</t>
  </si>
  <si>
    <t>施恒林</t>
  </si>
  <si>
    <t>2898</t>
  </si>
  <si>
    <t>于连平</t>
  </si>
  <si>
    <t>2303211963*****716</t>
  </si>
  <si>
    <t>1394****519</t>
  </si>
  <si>
    <t>2899</t>
  </si>
  <si>
    <t>于连有</t>
  </si>
  <si>
    <t>2303211954*****715</t>
  </si>
  <si>
    <t>1590****501</t>
  </si>
  <si>
    <t>2900</t>
  </si>
  <si>
    <t>薛艳杰</t>
  </si>
  <si>
    <t>2303211963*****725</t>
  </si>
  <si>
    <t>1514****775</t>
  </si>
  <si>
    <t>2901</t>
  </si>
  <si>
    <t>施恒才</t>
  </si>
  <si>
    <t>2303211972*****710</t>
  </si>
  <si>
    <t>1383****138</t>
  </si>
  <si>
    <t>2902</t>
  </si>
  <si>
    <t>李录</t>
  </si>
  <si>
    <t>2303211975*****717</t>
  </si>
  <si>
    <t>1834****318</t>
  </si>
  <si>
    <t>2903</t>
  </si>
  <si>
    <t>李纪坤</t>
  </si>
  <si>
    <t>2303211973*****718</t>
  </si>
  <si>
    <t>1769****820</t>
  </si>
  <si>
    <t>2904</t>
  </si>
  <si>
    <t>2303211971*****722</t>
  </si>
  <si>
    <t>1389****065</t>
  </si>
  <si>
    <t>2905</t>
  </si>
  <si>
    <t>程广发</t>
  </si>
  <si>
    <t>2303211962*****733</t>
  </si>
  <si>
    <t>1662****460</t>
  </si>
  <si>
    <t>2906</t>
  </si>
  <si>
    <t>高彬</t>
  </si>
  <si>
    <t>2303211975*****714</t>
  </si>
  <si>
    <t>1824****549</t>
  </si>
  <si>
    <t>2907</t>
  </si>
  <si>
    <t>肖益全</t>
  </si>
  <si>
    <t>1320****729</t>
  </si>
  <si>
    <t>2908</t>
  </si>
  <si>
    <t>高俊生</t>
  </si>
  <si>
    <t>1509****932</t>
  </si>
  <si>
    <t>2909</t>
  </si>
  <si>
    <t>于连才</t>
  </si>
  <si>
    <t>2303211958*****718</t>
  </si>
  <si>
    <t>2910</t>
  </si>
  <si>
    <t>李永财</t>
  </si>
  <si>
    <t>2303211976*****716</t>
  </si>
  <si>
    <t>1338****660</t>
  </si>
  <si>
    <t>2911</t>
  </si>
  <si>
    <t>2303211965*****717</t>
  </si>
  <si>
    <t>1384****574</t>
  </si>
  <si>
    <t>2912</t>
  </si>
  <si>
    <t>李纪生</t>
  </si>
  <si>
    <t>2303211951*****716</t>
  </si>
  <si>
    <t>1521****087</t>
  </si>
  <si>
    <t>2913</t>
  </si>
  <si>
    <t>于洪君</t>
  </si>
  <si>
    <t>1394****037</t>
  </si>
  <si>
    <t>2914</t>
  </si>
  <si>
    <t>于连池</t>
  </si>
  <si>
    <t>2303211971*****714</t>
  </si>
  <si>
    <t>1383****105</t>
  </si>
  <si>
    <t>2915</t>
  </si>
  <si>
    <t>于连成</t>
  </si>
  <si>
    <t>2303211967*****712</t>
  </si>
  <si>
    <t>1394****876</t>
  </si>
  <si>
    <t>2916</t>
  </si>
  <si>
    <t>张铨</t>
  </si>
  <si>
    <t>2303211979*****719</t>
  </si>
  <si>
    <t>1394****926</t>
  </si>
  <si>
    <t>2917</t>
  </si>
  <si>
    <t>张振财</t>
  </si>
  <si>
    <t>2303211969*****733</t>
  </si>
  <si>
    <t>1514****507</t>
  </si>
  <si>
    <t>2918</t>
  </si>
  <si>
    <t>施恒利</t>
  </si>
  <si>
    <t>2303211983*****770</t>
  </si>
  <si>
    <t>2919</t>
  </si>
  <si>
    <t>李慧</t>
  </si>
  <si>
    <t>1301****522</t>
  </si>
  <si>
    <t>2920</t>
  </si>
  <si>
    <t>王悦清</t>
  </si>
  <si>
    <t>2303211959*****717</t>
  </si>
  <si>
    <t>2921</t>
  </si>
  <si>
    <t>崔士君</t>
  </si>
  <si>
    <t>1394****616</t>
  </si>
  <si>
    <t>2922</t>
  </si>
  <si>
    <t>高永财</t>
  </si>
  <si>
    <t>1554****324</t>
  </si>
  <si>
    <t>2923</t>
  </si>
  <si>
    <t>李安利</t>
  </si>
  <si>
    <t>2303211956*****710</t>
  </si>
  <si>
    <t>1554****668</t>
  </si>
  <si>
    <t>2924</t>
  </si>
  <si>
    <t>李永生</t>
  </si>
  <si>
    <t>2303211982*****710</t>
  </si>
  <si>
    <t>1568****158</t>
  </si>
  <si>
    <t>2925</t>
  </si>
  <si>
    <t>孙秀娟</t>
  </si>
  <si>
    <t>1380****609</t>
  </si>
  <si>
    <t>2926</t>
  </si>
  <si>
    <t>程广久</t>
  </si>
  <si>
    <t>2303211954*****710</t>
  </si>
  <si>
    <t>1383****078</t>
  </si>
  <si>
    <t>2927</t>
  </si>
  <si>
    <t>李继有</t>
  </si>
  <si>
    <t>2303211953*****711</t>
  </si>
  <si>
    <t>1584****863</t>
  </si>
  <si>
    <t>2928</t>
  </si>
  <si>
    <t>高俊峰</t>
  </si>
  <si>
    <t>2303211953*****713</t>
  </si>
  <si>
    <t>1303****063</t>
  </si>
  <si>
    <t>2929</t>
  </si>
  <si>
    <t>孙国君</t>
  </si>
  <si>
    <t>1301****346</t>
  </si>
  <si>
    <t>2930</t>
  </si>
  <si>
    <t>孙秀芹</t>
  </si>
  <si>
    <t>2303211965*****728</t>
  </si>
  <si>
    <t>1560****848</t>
  </si>
  <si>
    <t>2931</t>
  </si>
  <si>
    <t>赵洪宽</t>
  </si>
  <si>
    <t>2303211963*****718</t>
  </si>
  <si>
    <t>1868****187</t>
  </si>
  <si>
    <t>2932</t>
  </si>
  <si>
    <t>赵洪堂</t>
  </si>
  <si>
    <t>2303211959*****718</t>
  </si>
  <si>
    <t>1315****975</t>
  </si>
  <si>
    <t>2933</t>
  </si>
  <si>
    <t>赵茹雪</t>
  </si>
  <si>
    <t>2303211964*****713</t>
  </si>
  <si>
    <t>1594****617</t>
  </si>
  <si>
    <t>2934</t>
  </si>
  <si>
    <t>宋世锋</t>
  </si>
  <si>
    <t>1383****226</t>
  </si>
  <si>
    <t>2935</t>
  </si>
  <si>
    <t>李思宏</t>
  </si>
  <si>
    <t>1319****958</t>
  </si>
  <si>
    <t>2936</t>
  </si>
  <si>
    <t>赵茹双</t>
  </si>
  <si>
    <t>2303211966*****71X</t>
  </si>
  <si>
    <t>1362****130</t>
  </si>
  <si>
    <t>2937</t>
  </si>
  <si>
    <t>高俊忠</t>
  </si>
  <si>
    <t>2303211963*****717</t>
  </si>
  <si>
    <t>1834****494</t>
  </si>
  <si>
    <t>2938</t>
  </si>
  <si>
    <t>孙美艳</t>
  </si>
  <si>
    <t>2303211962*****748</t>
  </si>
  <si>
    <t>1830****157</t>
  </si>
  <si>
    <t>2939</t>
  </si>
  <si>
    <t>赵洪太</t>
  </si>
  <si>
    <t>1325****161</t>
  </si>
  <si>
    <t>2940</t>
  </si>
  <si>
    <t>赵如冰</t>
  </si>
  <si>
    <t>2303211962*****71X</t>
  </si>
  <si>
    <t>1576****258</t>
  </si>
  <si>
    <t>2941</t>
  </si>
  <si>
    <t>黄金钱</t>
  </si>
  <si>
    <t>2303211952*****714</t>
  </si>
  <si>
    <t>1820****548</t>
  </si>
  <si>
    <t>2942</t>
  </si>
  <si>
    <t>李秀艳</t>
  </si>
  <si>
    <t>2303211948*****708</t>
  </si>
  <si>
    <t>1856****777</t>
  </si>
  <si>
    <t>2943</t>
  </si>
  <si>
    <t>李艳文</t>
  </si>
  <si>
    <t>1379****502</t>
  </si>
  <si>
    <t>2944</t>
  </si>
  <si>
    <t>李荣全</t>
  </si>
  <si>
    <t>2303211955*****714</t>
  </si>
  <si>
    <t>1314****316</t>
  </si>
  <si>
    <t>2945</t>
  </si>
  <si>
    <t>王文</t>
  </si>
  <si>
    <t>1379****007</t>
  </si>
  <si>
    <t>2946</t>
  </si>
  <si>
    <t>施桓田</t>
  </si>
  <si>
    <t>2303211980*****717</t>
  </si>
  <si>
    <t>1394****813</t>
  </si>
  <si>
    <t>2947</t>
  </si>
  <si>
    <t>李万太</t>
  </si>
  <si>
    <t>2303211948*****716</t>
  </si>
  <si>
    <t>1379****807</t>
  </si>
  <si>
    <t>2948</t>
  </si>
  <si>
    <t>李荣海</t>
  </si>
  <si>
    <t>2106211965*****216</t>
  </si>
  <si>
    <t>1379****849</t>
  </si>
  <si>
    <t>2949</t>
  </si>
  <si>
    <t>马东生</t>
  </si>
  <si>
    <t>1874****108</t>
  </si>
  <si>
    <t>2950</t>
  </si>
  <si>
    <t>崔国平</t>
  </si>
  <si>
    <t>1506****780</t>
  </si>
  <si>
    <t>2951</t>
  </si>
  <si>
    <t>刘君</t>
  </si>
  <si>
    <t>1580****587</t>
  </si>
  <si>
    <t>2952</t>
  </si>
  <si>
    <t>2953</t>
  </si>
  <si>
    <t>2303211981*****718</t>
  </si>
  <si>
    <t>1394****220</t>
  </si>
  <si>
    <t>2954</t>
  </si>
  <si>
    <t>黄金坤</t>
  </si>
  <si>
    <t>2303211963*****710</t>
  </si>
  <si>
    <t>1524****986</t>
  </si>
  <si>
    <t>2955</t>
  </si>
  <si>
    <t>于江</t>
  </si>
  <si>
    <t>2303211959*****712</t>
  </si>
  <si>
    <t>2956</t>
  </si>
  <si>
    <t>李万普</t>
  </si>
  <si>
    <t>2303211951*****718</t>
  </si>
  <si>
    <t>1834****213</t>
  </si>
  <si>
    <t>2957</t>
  </si>
  <si>
    <t>1309****601</t>
  </si>
  <si>
    <t>2958</t>
  </si>
  <si>
    <t>李万全</t>
  </si>
  <si>
    <t>1383****469</t>
  </si>
  <si>
    <t>2959</t>
  </si>
  <si>
    <t>栗建文</t>
  </si>
  <si>
    <t>1577****076</t>
  </si>
  <si>
    <t>2960</t>
  </si>
  <si>
    <t>李万财</t>
  </si>
  <si>
    <t>2303211970*****719</t>
  </si>
  <si>
    <t>2961</t>
  </si>
  <si>
    <t>程益君</t>
  </si>
  <si>
    <t>2303211970*****710</t>
  </si>
  <si>
    <t>1509****338</t>
  </si>
  <si>
    <t>2962</t>
  </si>
  <si>
    <t>刘志邦</t>
  </si>
  <si>
    <t>2303211954*****717</t>
  </si>
  <si>
    <t>1524****171</t>
  </si>
  <si>
    <t>2963</t>
  </si>
  <si>
    <t>王悦谦</t>
  </si>
  <si>
    <t>1523261971*****170</t>
  </si>
  <si>
    <t>1314****299</t>
  </si>
  <si>
    <t>2964</t>
  </si>
  <si>
    <t>2303211980*****755</t>
  </si>
  <si>
    <t>1824****847</t>
  </si>
  <si>
    <t>2965</t>
  </si>
  <si>
    <t>程广才</t>
  </si>
  <si>
    <t>2303211949*****718</t>
  </si>
  <si>
    <t>1376****301</t>
  </si>
  <si>
    <t>2966</t>
  </si>
  <si>
    <t>程义国</t>
  </si>
  <si>
    <t>1384****425</t>
  </si>
  <si>
    <t>2967</t>
  </si>
  <si>
    <t>孙彬</t>
  </si>
  <si>
    <t>2303211970*****71X</t>
  </si>
  <si>
    <t>2968</t>
  </si>
  <si>
    <t>孙秀英</t>
  </si>
  <si>
    <t>2303211960*****70X</t>
  </si>
  <si>
    <t>1575****905</t>
  </si>
  <si>
    <t>2969</t>
  </si>
  <si>
    <t>马东平</t>
  </si>
  <si>
    <t>1874****899</t>
  </si>
  <si>
    <t>2970</t>
  </si>
  <si>
    <t>于连杰</t>
  </si>
  <si>
    <t>2303211973*****737</t>
  </si>
  <si>
    <t>1594****466</t>
  </si>
  <si>
    <t>2971</t>
  </si>
  <si>
    <t>肖连发</t>
  </si>
  <si>
    <t>2303211950*****715</t>
  </si>
  <si>
    <t>1840****882</t>
  </si>
  <si>
    <t>2972</t>
  </si>
  <si>
    <t>崔丙利</t>
  </si>
  <si>
    <t>2303211963*****711</t>
  </si>
  <si>
    <t>1376****658</t>
  </si>
  <si>
    <t>2973</t>
  </si>
  <si>
    <t>李祥</t>
  </si>
  <si>
    <t>2303211978*****71X</t>
  </si>
  <si>
    <t>1832****602</t>
  </si>
  <si>
    <t>2974</t>
  </si>
  <si>
    <t>2303211953*****712</t>
  </si>
  <si>
    <t>1394****714</t>
  </si>
  <si>
    <t>2975</t>
  </si>
  <si>
    <t>赵卫</t>
  </si>
  <si>
    <t>2303211969*****738</t>
  </si>
  <si>
    <t>2976</t>
  </si>
  <si>
    <t>赵淑芬</t>
  </si>
  <si>
    <t>2303211953*****702</t>
  </si>
  <si>
    <t>1594****689</t>
  </si>
  <si>
    <t>2977</t>
  </si>
  <si>
    <t>宋代文</t>
  </si>
  <si>
    <t>2303211968*****714</t>
  </si>
  <si>
    <t>1379****729</t>
  </si>
  <si>
    <t>2978</t>
  </si>
  <si>
    <t>赵洪加</t>
  </si>
  <si>
    <t>2303211957*****718</t>
  </si>
  <si>
    <t>1584****732</t>
  </si>
  <si>
    <t>2979</t>
  </si>
  <si>
    <t>崔丙恩</t>
  </si>
  <si>
    <t>2303211950*****719</t>
  </si>
  <si>
    <t>1554****398</t>
  </si>
  <si>
    <t>2980</t>
  </si>
  <si>
    <t>张振余</t>
  </si>
  <si>
    <t>2303211957*****713</t>
  </si>
  <si>
    <t>2981</t>
  </si>
  <si>
    <t>崔国军</t>
  </si>
  <si>
    <t>2303211966*****756</t>
  </si>
  <si>
    <t>1880****129</t>
  </si>
  <si>
    <t>2982</t>
  </si>
  <si>
    <t>尹玉君</t>
  </si>
  <si>
    <t>1383****951</t>
  </si>
  <si>
    <t>2983</t>
  </si>
  <si>
    <t>于正洲</t>
  </si>
  <si>
    <t>2303211968*****413</t>
  </si>
  <si>
    <t>1832****837</t>
  </si>
  <si>
    <t>鸡东镇银峰村</t>
  </si>
  <si>
    <t>2984</t>
  </si>
  <si>
    <t>李振全</t>
  </si>
  <si>
    <t>2303211966*****711</t>
  </si>
  <si>
    <t>1824****901</t>
  </si>
  <si>
    <t>2985</t>
  </si>
  <si>
    <t>徐国军</t>
  </si>
  <si>
    <t>2303211969*****27X</t>
  </si>
  <si>
    <t>1524****726</t>
  </si>
  <si>
    <t>2986</t>
  </si>
  <si>
    <t>姚玉伦</t>
  </si>
  <si>
    <t>2987</t>
  </si>
  <si>
    <t>候布文</t>
  </si>
  <si>
    <t>2303211951*****415</t>
  </si>
  <si>
    <t>1300****432</t>
  </si>
  <si>
    <t>2988</t>
  </si>
  <si>
    <t>李井明</t>
  </si>
  <si>
    <t>2303211964*****412</t>
  </si>
  <si>
    <t>1584****734</t>
  </si>
  <si>
    <t>2989</t>
  </si>
  <si>
    <t>许国</t>
  </si>
  <si>
    <t>1563****626</t>
  </si>
  <si>
    <t>鸡东镇银东村</t>
  </si>
  <si>
    <t>2990</t>
  </si>
  <si>
    <t>李殿波</t>
  </si>
  <si>
    <t>2303211975*****736</t>
  </si>
  <si>
    <t>1383****245</t>
  </si>
  <si>
    <t>2991</t>
  </si>
  <si>
    <t>刘长江</t>
  </si>
  <si>
    <t>1594****399</t>
  </si>
  <si>
    <t>2992</t>
  </si>
  <si>
    <t>徐淑花</t>
  </si>
  <si>
    <t>2303211971*****700</t>
  </si>
  <si>
    <t>1360****798</t>
  </si>
  <si>
    <t>2993</t>
  </si>
  <si>
    <t>韩丽萍</t>
  </si>
  <si>
    <t>2303211983*****709</t>
  </si>
  <si>
    <t>1570****005</t>
  </si>
  <si>
    <t>鸡东镇荣华村</t>
  </si>
  <si>
    <t>2994</t>
  </si>
  <si>
    <t>佘文华</t>
  </si>
  <si>
    <t>2303211956*****714</t>
  </si>
  <si>
    <t>1881****944</t>
  </si>
  <si>
    <t>2995</t>
  </si>
  <si>
    <t>佟胜库</t>
  </si>
  <si>
    <t>1514****184</t>
  </si>
  <si>
    <t>2996</t>
  </si>
  <si>
    <t>王春录</t>
  </si>
  <si>
    <t>2303211959*****716</t>
  </si>
  <si>
    <t>1584****838</t>
  </si>
  <si>
    <t>2997</t>
  </si>
  <si>
    <t>李玉兰</t>
  </si>
  <si>
    <t>2303211971*****822</t>
  </si>
  <si>
    <t>1534****923</t>
  </si>
  <si>
    <t>2998</t>
  </si>
  <si>
    <t>许晓凤</t>
  </si>
  <si>
    <t>2303211989*****700</t>
  </si>
  <si>
    <t>1594****234</t>
  </si>
  <si>
    <t>2999</t>
  </si>
  <si>
    <t>曹淑清</t>
  </si>
  <si>
    <t>2303211946*****703</t>
  </si>
  <si>
    <t>1514****964</t>
  </si>
  <si>
    <t>3000</t>
  </si>
  <si>
    <t>吕中利</t>
  </si>
  <si>
    <t>2302311955*****518</t>
  </si>
  <si>
    <t>1530****120</t>
  </si>
  <si>
    <t>3001</t>
  </si>
  <si>
    <t>李吉武</t>
  </si>
  <si>
    <t>2303211973*****738</t>
  </si>
  <si>
    <t>3002</t>
  </si>
  <si>
    <t>焦玉昌</t>
  </si>
  <si>
    <t>2303211959*****71X</t>
  </si>
  <si>
    <t>1834****868</t>
  </si>
  <si>
    <t>3003</t>
  </si>
  <si>
    <t>李玉荣</t>
  </si>
  <si>
    <t>2303211976*****701</t>
  </si>
  <si>
    <t>1584****918</t>
  </si>
  <si>
    <t>3004</t>
  </si>
  <si>
    <t>2303211970*****730</t>
  </si>
  <si>
    <t>1594****334</t>
  </si>
  <si>
    <t>3005</t>
  </si>
  <si>
    <t>高淑艳</t>
  </si>
  <si>
    <t>2303211958*****702</t>
  </si>
  <si>
    <t>1594****485</t>
  </si>
  <si>
    <t>3006</t>
  </si>
  <si>
    <t>金民清</t>
  </si>
  <si>
    <t>3007</t>
  </si>
  <si>
    <t>姜兴隆</t>
  </si>
  <si>
    <t>2303211969*****716</t>
  </si>
  <si>
    <t>1860****966</t>
  </si>
  <si>
    <t>3008</t>
  </si>
  <si>
    <t>宋云芳</t>
  </si>
  <si>
    <t>2303211964*****724</t>
  </si>
  <si>
    <t>1383****840</t>
  </si>
  <si>
    <t>3009</t>
  </si>
  <si>
    <t>邵福义</t>
  </si>
  <si>
    <t>2303211963*****713</t>
  </si>
  <si>
    <t>1824****831</t>
  </si>
  <si>
    <t>3010</t>
  </si>
  <si>
    <t>刘和庆</t>
  </si>
  <si>
    <t>2303211980*****71X</t>
  </si>
  <si>
    <t>1394****800</t>
  </si>
  <si>
    <t>3011</t>
  </si>
  <si>
    <t>卓宝财</t>
  </si>
  <si>
    <t>2303211954*****713</t>
  </si>
  <si>
    <t>3012</t>
  </si>
  <si>
    <t>丁占清</t>
  </si>
  <si>
    <t>2303211962*****714</t>
  </si>
  <si>
    <t>1832****027</t>
  </si>
  <si>
    <t>3013</t>
  </si>
  <si>
    <t>林元志</t>
  </si>
  <si>
    <t>2303211952*****717</t>
  </si>
  <si>
    <t>1594****287</t>
  </si>
  <si>
    <t>3014</t>
  </si>
  <si>
    <t>佟胜和</t>
  </si>
  <si>
    <t>2303211955*****712</t>
  </si>
  <si>
    <t>1351****098</t>
  </si>
  <si>
    <t>3015</t>
  </si>
  <si>
    <t>安吉民</t>
  </si>
  <si>
    <t>2303211941*****714</t>
  </si>
  <si>
    <t>1363****850</t>
  </si>
  <si>
    <t>3016</t>
  </si>
  <si>
    <t>安淑杰</t>
  </si>
  <si>
    <t>2303211979*****703</t>
  </si>
  <si>
    <t>3017</t>
  </si>
  <si>
    <t>黄德君</t>
  </si>
  <si>
    <t>1384****926</t>
  </si>
  <si>
    <t>3018</t>
  </si>
  <si>
    <t>董淑艳</t>
  </si>
  <si>
    <t>2303211966*****720</t>
  </si>
  <si>
    <t>3019</t>
  </si>
  <si>
    <t>巴玉芹</t>
  </si>
  <si>
    <t>2303211961*****700</t>
  </si>
  <si>
    <t>1335****376</t>
  </si>
  <si>
    <t>3020</t>
  </si>
  <si>
    <t>王保生</t>
  </si>
  <si>
    <t>2303211972*****730</t>
  </si>
  <si>
    <t>1379****89</t>
  </si>
  <si>
    <t>3021</t>
  </si>
  <si>
    <t>高国艳</t>
  </si>
  <si>
    <t>2303211950*****03</t>
  </si>
  <si>
    <t>1379****894</t>
  </si>
  <si>
    <t>3022</t>
  </si>
  <si>
    <t>陶振东</t>
  </si>
  <si>
    <t>2303211951*****713</t>
  </si>
  <si>
    <t>1383****219</t>
  </si>
  <si>
    <t>3023</t>
  </si>
  <si>
    <t>汤明友</t>
  </si>
  <si>
    <t>1509****819</t>
  </si>
  <si>
    <t>3024</t>
  </si>
  <si>
    <t>蒋延录</t>
  </si>
  <si>
    <t>2303211955*****717</t>
  </si>
  <si>
    <t>1874****810</t>
  </si>
  <si>
    <t>3025</t>
  </si>
  <si>
    <t>廉秀云</t>
  </si>
  <si>
    <t>2303211967*****704</t>
  </si>
  <si>
    <t>1524****885</t>
  </si>
  <si>
    <t>3026</t>
  </si>
  <si>
    <t>彭文渊</t>
  </si>
  <si>
    <t>2303211962*****418</t>
  </si>
  <si>
    <t>1379****375</t>
  </si>
  <si>
    <t>3027</t>
  </si>
  <si>
    <t>李宝林</t>
  </si>
  <si>
    <t>2303211970*****736</t>
  </si>
  <si>
    <t>1824****937</t>
  </si>
  <si>
    <t>3028</t>
  </si>
  <si>
    <t>芦凤英</t>
  </si>
  <si>
    <t>2303211955*****722</t>
  </si>
  <si>
    <t>1394****579</t>
  </si>
  <si>
    <t>3029</t>
  </si>
  <si>
    <t>周秀华</t>
  </si>
  <si>
    <t>2303211957*****709</t>
  </si>
  <si>
    <t>1897****781</t>
  </si>
  <si>
    <t>3030</t>
  </si>
  <si>
    <t>佘仁</t>
  </si>
  <si>
    <t>2303211951*****712</t>
  </si>
  <si>
    <t>1764****399</t>
  </si>
  <si>
    <t>3031</t>
  </si>
  <si>
    <t>李吉丽</t>
  </si>
  <si>
    <t>2303211980*****72X</t>
  </si>
  <si>
    <t>1594****431</t>
  </si>
  <si>
    <t>3032</t>
  </si>
  <si>
    <t>1360****717</t>
  </si>
  <si>
    <t>3033</t>
  </si>
  <si>
    <t>李吉梅</t>
  </si>
  <si>
    <t>2303211968*****703</t>
  </si>
  <si>
    <t>1380****351</t>
  </si>
  <si>
    <t>3034</t>
  </si>
  <si>
    <t>李功斌</t>
  </si>
  <si>
    <t>2303211950*****710</t>
  </si>
  <si>
    <t>1594****083</t>
  </si>
  <si>
    <t>3035</t>
  </si>
  <si>
    <t>王永峰</t>
  </si>
  <si>
    <t>2303211958*****71X</t>
  </si>
  <si>
    <t>1559****518</t>
  </si>
  <si>
    <t>3036</t>
  </si>
  <si>
    <t>孙洪福</t>
  </si>
  <si>
    <t>2303211987*****718</t>
  </si>
  <si>
    <t>1333****723</t>
  </si>
  <si>
    <t>3037</t>
  </si>
  <si>
    <t>蒋淑贤</t>
  </si>
  <si>
    <t>2303211973*****703</t>
  </si>
  <si>
    <t>1380****982</t>
  </si>
  <si>
    <t>3038</t>
  </si>
  <si>
    <t>刘春阳</t>
  </si>
  <si>
    <t>2303211957*****717</t>
  </si>
  <si>
    <t>1580****730</t>
  </si>
  <si>
    <t>3039</t>
  </si>
  <si>
    <t>赵永财</t>
  </si>
  <si>
    <t>1384****548</t>
  </si>
  <si>
    <t>3040</t>
  </si>
  <si>
    <t>王春福</t>
  </si>
  <si>
    <t>1379****864</t>
  </si>
  <si>
    <t>3041</t>
  </si>
  <si>
    <t>王立武</t>
  </si>
  <si>
    <t>2303211978*****718</t>
  </si>
  <si>
    <t>3042</t>
  </si>
  <si>
    <t>佟玉芳</t>
  </si>
  <si>
    <t>2303211969*****700</t>
  </si>
  <si>
    <t>3043</t>
  </si>
  <si>
    <t>付云</t>
  </si>
  <si>
    <t>2303211953*****703</t>
  </si>
  <si>
    <t>1384****602</t>
  </si>
  <si>
    <t>3044</t>
  </si>
  <si>
    <t>2303211975*****708</t>
  </si>
  <si>
    <t>3045</t>
  </si>
  <si>
    <t>李福德</t>
  </si>
  <si>
    <t>2303211962*****719</t>
  </si>
  <si>
    <t>1321****386</t>
  </si>
  <si>
    <t>3046</t>
  </si>
  <si>
    <t>赵纯革</t>
  </si>
  <si>
    <t>1533****309</t>
  </si>
  <si>
    <t>3047</t>
  </si>
  <si>
    <t>彭祥</t>
  </si>
  <si>
    <t>2303211963*****714</t>
  </si>
  <si>
    <t>1363****734</t>
  </si>
  <si>
    <t>3048</t>
  </si>
  <si>
    <t>张淑红</t>
  </si>
  <si>
    <t>2303211974*****721</t>
  </si>
  <si>
    <t>1870****520</t>
  </si>
  <si>
    <t>3049</t>
  </si>
  <si>
    <t>于继龙</t>
  </si>
  <si>
    <t>3050</t>
  </si>
  <si>
    <t>1564****722</t>
  </si>
  <si>
    <t>3051</t>
  </si>
  <si>
    <t>东晶</t>
  </si>
  <si>
    <t>2303211961*****703</t>
  </si>
  <si>
    <t>1355****902</t>
  </si>
  <si>
    <t>3052</t>
  </si>
  <si>
    <t>杨广成</t>
  </si>
  <si>
    <t>2303211995*****714</t>
  </si>
  <si>
    <t>1832****727</t>
  </si>
  <si>
    <t>3053</t>
  </si>
  <si>
    <t>佟胜金</t>
  </si>
  <si>
    <t>2303211964*****714</t>
  </si>
  <si>
    <t>3054</t>
  </si>
  <si>
    <t>姜德明</t>
  </si>
  <si>
    <t>2303211943*****73X</t>
  </si>
  <si>
    <t>1394****576</t>
  </si>
  <si>
    <t>3055</t>
  </si>
  <si>
    <t>王平</t>
  </si>
  <si>
    <t>3056</t>
  </si>
  <si>
    <t>邹菲菲</t>
  </si>
  <si>
    <t>2303211992*****705</t>
  </si>
  <si>
    <t>1594****009</t>
  </si>
  <si>
    <t>3057</t>
  </si>
  <si>
    <t>王永全</t>
  </si>
  <si>
    <t>2303211956*****719</t>
  </si>
  <si>
    <t>1328****088</t>
  </si>
  <si>
    <t>3058</t>
  </si>
  <si>
    <t>李换良</t>
  </si>
  <si>
    <t>2303211949*****714</t>
  </si>
  <si>
    <t>1366****504</t>
  </si>
  <si>
    <t>3059</t>
  </si>
  <si>
    <t>贾秀敏</t>
  </si>
  <si>
    <t>2303211969*****848</t>
  </si>
  <si>
    <t>3060</t>
  </si>
  <si>
    <t>刘连华</t>
  </si>
  <si>
    <t>2303211967*****205</t>
  </si>
  <si>
    <t>1594****986</t>
  </si>
  <si>
    <t>3061</t>
  </si>
  <si>
    <t>杨兴洲</t>
  </si>
  <si>
    <t>2303211972*****713</t>
  </si>
  <si>
    <t>1384****608</t>
  </si>
  <si>
    <t>3062</t>
  </si>
  <si>
    <t>张云富</t>
  </si>
  <si>
    <t>2303211968*****730</t>
  </si>
  <si>
    <t>1509****951</t>
  </si>
  <si>
    <t>3063</t>
  </si>
  <si>
    <t>杨淑芳</t>
  </si>
  <si>
    <t>2303211964*****705</t>
  </si>
  <si>
    <t>1320****988</t>
  </si>
  <si>
    <t>3064</t>
  </si>
  <si>
    <t>石秀岩</t>
  </si>
  <si>
    <t>2303211965*****74X</t>
  </si>
  <si>
    <t>1874****213</t>
  </si>
  <si>
    <t>3065</t>
  </si>
  <si>
    <t>石忠青</t>
  </si>
  <si>
    <t>2321021971*****440</t>
  </si>
  <si>
    <t>1563****766</t>
  </si>
  <si>
    <t>3066</t>
  </si>
  <si>
    <t>东方新</t>
  </si>
  <si>
    <t>2303211991*****712</t>
  </si>
  <si>
    <t>1820****101</t>
  </si>
  <si>
    <t>3067</t>
  </si>
  <si>
    <t>东云</t>
  </si>
  <si>
    <t>2303211972*****705</t>
  </si>
  <si>
    <t>1584****726</t>
  </si>
  <si>
    <t>3068</t>
  </si>
  <si>
    <t>康英</t>
  </si>
  <si>
    <t>2303031968*****228</t>
  </si>
  <si>
    <t>1383****687</t>
  </si>
  <si>
    <t>3069</t>
  </si>
  <si>
    <t>单华成</t>
  </si>
  <si>
    <t>2303211971*****717</t>
  </si>
  <si>
    <t>3070</t>
  </si>
  <si>
    <t>李萍</t>
  </si>
  <si>
    <t>2303211975*****723</t>
  </si>
  <si>
    <t>1315****300</t>
  </si>
  <si>
    <t>3071</t>
  </si>
  <si>
    <t>王青芝</t>
  </si>
  <si>
    <t>2303211965*****723</t>
  </si>
  <si>
    <t>1514****871</t>
  </si>
  <si>
    <t>3072</t>
  </si>
  <si>
    <t>孙忠泉</t>
  </si>
  <si>
    <t>2303211965*****712</t>
  </si>
  <si>
    <t>3073</t>
  </si>
  <si>
    <t>张玉生</t>
  </si>
  <si>
    <t>2303211974*****718</t>
  </si>
  <si>
    <t>1563****366</t>
  </si>
  <si>
    <t>3074</t>
  </si>
  <si>
    <t>林忠秋</t>
  </si>
  <si>
    <t>2303211962*****718</t>
  </si>
  <si>
    <t>1384****193</t>
  </si>
  <si>
    <t>3075</t>
  </si>
  <si>
    <t>杨淑兰</t>
  </si>
  <si>
    <t>2303211959*****709</t>
  </si>
  <si>
    <t>1556****599</t>
  </si>
  <si>
    <t>3076</t>
  </si>
  <si>
    <t>赵忠生</t>
  </si>
  <si>
    <t>1514****670</t>
  </si>
  <si>
    <t>3077</t>
  </si>
  <si>
    <t>焦赞</t>
  </si>
  <si>
    <t>2303211986*****714</t>
  </si>
  <si>
    <t>1573****444</t>
  </si>
  <si>
    <t>3078</t>
  </si>
  <si>
    <t>李英梅</t>
  </si>
  <si>
    <t>2303211968*****223</t>
  </si>
  <si>
    <t>1524****148</t>
  </si>
  <si>
    <t>3079</t>
  </si>
  <si>
    <t>宋文霞</t>
  </si>
  <si>
    <t>2303211969*****703</t>
  </si>
  <si>
    <t>1834****805</t>
  </si>
  <si>
    <t>3080</t>
  </si>
  <si>
    <t>陈宝刚</t>
  </si>
  <si>
    <t>1383****930</t>
  </si>
  <si>
    <t>3081</t>
  </si>
  <si>
    <t>赵延贞</t>
  </si>
  <si>
    <t>2303211951*****617</t>
  </si>
  <si>
    <t>3082</t>
  </si>
  <si>
    <t>王凯</t>
  </si>
  <si>
    <t>2303211978*****712</t>
  </si>
  <si>
    <t>1820****727</t>
  </si>
  <si>
    <t>3083</t>
  </si>
  <si>
    <t>才俊秋</t>
  </si>
  <si>
    <t>2303211989*****739</t>
  </si>
  <si>
    <t>1332****100</t>
  </si>
  <si>
    <t>3084</t>
  </si>
  <si>
    <t>张化江</t>
  </si>
  <si>
    <t>2303211960*****213</t>
  </si>
  <si>
    <t>1514****364</t>
  </si>
  <si>
    <t>3085</t>
  </si>
  <si>
    <t>李晓明</t>
  </si>
  <si>
    <t>2303211979*****717</t>
  </si>
  <si>
    <t>1384****935</t>
  </si>
  <si>
    <t>3086</t>
  </si>
  <si>
    <t>佟胜财</t>
  </si>
  <si>
    <t>2303211947*****714</t>
  </si>
  <si>
    <t>1514****662</t>
  </si>
  <si>
    <t>3087</t>
  </si>
  <si>
    <t>张永娟</t>
  </si>
  <si>
    <t>2303031978*****224</t>
  </si>
  <si>
    <t>1514****319</t>
  </si>
  <si>
    <t>3088</t>
  </si>
  <si>
    <t>东云山</t>
  </si>
  <si>
    <t>1884****315</t>
  </si>
  <si>
    <t>3089</t>
  </si>
  <si>
    <t>谷万财</t>
  </si>
  <si>
    <t>2303211955*****71X</t>
  </si>
  <si>
    <t>1384****163</t>
  </si>
  <si>
    <t>3090</t>
  </si>
  <si>
    <t>贾维臣</t>
  </si>
  <si>
    <t>2303211972*****739</t>
  </si>
  <si>
    <t>1514****838</t>
  </si>
  <si>
    <t>3091</t>
  </si>
  <si>
    <t>常志国</t>
  </si>
  <si>
    <t>1832****575</t>
  </si>
  <si>
    <t>3092</t>
  </si>
  <si>
    <t>佟智勇</t>
  </si>
  <si>
    <t>2303211981*****738</t>
  </si>
  <si>
    <t>1383****975</t>
  </si>
  <si>
    <t>3093</t>
  </si>
  <si>
    <t>梁敦修</t>
  </si>
  <si>
    <t>2303211948*****718</t>
  </si>
  <si>
    <t>1573****275</t>
  </si>
  <si>
    <t>3094</t>
  </si>
  <si>
    <t>闵立新</t>
  </si>
  <si>
    <t>2303211973*****714</t>
  </si>
  <si>
    <t>1514****501</t>
  </si>
  <si>
    <t>3095</t>
  </si>
  <si>
    <t>林忠英</t>
  </si>
  <si>
    <t>2303211970*****716</t>
  </si>
  <si>
    <t>1533****308</t>
  </si>
  <si>
    <t>3096</t>
  </si>
  <si>
    <t>赵永久</t>
  </si>
  <si>
    <t>1384****816</t>
  </si>
  <si>
    <t>3097</t>
  </si>
  <si>
    <t>董淑珍</t>
  </si>
  <si>
    <t>2303211965*****704</t>
  </si>
  <si>
    <t>1379****334</t>
  </si>
  <si>
    <t>3098</t>
  </si>
  <si>
    <t>孟祥春</t>
  </si>
  <si>
    <t>2303211963*****739</t>
  </si>
  <si>
    <t>1363****042</t>
  </si>
  <si>
    <t>3099</t>
  </si>
  <si>
    <t>王志敏</t>
  </si>
  <si>
    <t>2303211963*****706</t>
  </si>
  <si>
    <t>1350****088</t>
  </si>
  <si>
    <t>3100</t>
  </si>
  <si>
    <t>刘连杏</t>
  </si>
  <si>
    <t>2303211964*****711</t>
  </si>
  <si>
    <t>1383****211</t>
  </si>
  <si>
    <t>3101</t>
  </si>
  <si>
    <t>王敏杰</t>
  </si>
  <si>
    <t>2303211990*****709</t>
  </si>
  <si>
    <t>1394****740</t>
  </si>
  <si>
    <t>3102</t>
  </si>
  <si>
    <t>米香</t>
  </si>
  <si>
    <t>2303211961*****705</t>
  </si>
  <si>
    <t>1594****060</t>
  </si>
  <si>
    <t>3103</t>
  </si>
  <si>
    <t>韩跃辉</t>
  </si>
  <si>
    <t>1812****989</t>
  </si>
  <si>
    <t>3104</t>
  </si>
  <si>
    <t>那江</t>
  </si>
  <si>
    <t>2303211985*****030</t>
  </si>
  <si>
    <t>3105</t>
  </si>
  <si>
    <t>赵坤</t>
  </si>
  <si>
    <t>2303211978*****738</t>
  </si>
  <si>
    <t>1514****379</t>
  </si>
  <si>
    <t>3106</t>
  </si>
  <si>
    <t>吕鲲鹏</t>
  </si>
  <si>
    <t>2303211974*****416</t>
  </si>
  <si>
    <t>1577****888</t>
  </si>
  <si>
    <t>3107</t>
  </si>
  <si>
    <t>李彩芹</t>
  </si>
  <si>
    <t>2303211956*****70X</t>
  </si>
  <si>
    <t>1884****798</t>
  </si>
  <si>
    <t>3108</t>
  </si>
  <si>
    <t>白云</t>
  </si>
  <si>
    <t>2303211987*****734</t>
  </si>
  <si>
    <t>1394****607</t>
  </si>
  <si>
    <t>3109</t>
  </si>
  <si>
    <t>孙家财</t>
  </si>
  <si>
    <t>1379****446</t>
  </si>
  <si>
    <t>3110</t>
  </si>
  <si>
    <t>孙微</t>
  </si>
  <si>
    <t>2303211982*****701</t>
  </si>
  <si>
    <t>1919****003</t>
  </si>
  <si>
    <t>3111</t>
  </si>
  <si>
    <t>孙淑君</t>
  </si>
  <si>
    <t>2303211965*****706</t>
  </si>
  <si>
    <t>3112</t>
  </si>
  <si>
    <t>安俊伟</t>
  </si>
  <si>
    <t>1384****186</t>
  </si>
  <si>
    <t>3113</t>
  </si>
  <si>
    <t>杨宝库</t>
  </si>
  <si>
    <t>2303211968*****719</t>
  </si>
  <si>
    <t>3114</t>
  </si>
  <si>
    <t>王连福</t>
  </si>
  <si>
    <t>2303211969*****718</t>
  </si>
  <si>
    <t>1554****399</t>
  </si>
  <si>
    <t>3115</t>
  </si>
  <si>
    <t>朱崇丽</t>
  </si>
  <si>
    <t>2303211973*****706</t>
  </si>
  <si>
    <t>1824****377</t>
  </si>
  <si>
    <t>3116</t>
  </si>
  <si>
    <t>1355****785</t>
  </si>
  <si>
    <t>3117</t>
  </si>
  <si>
    <t>李彤</t>
  </si>
  <si>
    <t>1376****495</t>
  </si>
  <si>
    <t>3118</t>
  </si>
  <si>
    <t>孟范君</t>
  </si>
  <si>
    <t>2303211942*****711</t>
  </si>
  <si>
    <t>1820****632</t>
  </si>
  <si>
    <t>3119</t>
  </si>
  <si>
    <t>姜仁和</t>
  </si>
  <si>
    <t>2303211957*****716</t>
  </si>
  <si>
    <t>1892****114</t>
  </si>
  <si>
    <t>3120</t>
  </si>
  <si>
    <t>任洪平</t>
  </si>
  <si>
    <t>1363****159</t>
  </si>
  <si>
    <t>3121</t>
  </si>
  <si>
    <t>黄金秋</t>
  </si>
  <si>
    <t>2303211970*****747</t>
  </si>
  <si>
    <t>1384****129</t>
  </si>
  <si>
    <t>3122</t>
  </si>
  <si>
    <t>2303211966*****803</t>
  </si>
  <si>
    <t>1514****517</t>
  </si>
  <si>
    <t>3123</t>
  </si>
  <si>
    <t>隋明君</t>
  </si>
  <si>
    <t>2303211962*****713</t>
  </si>
  <si>
    <t>1310****456</t>
  </si>
  <si>
    <t>3124</t>
  </si>
  <si>
    <t>毕秀丽</t>
  </si>
  <si>
    <t>2303211979*****725</t>
  </si>
  <si>
    <t>1379****439</t>
  </si>
  <si>
    <t>3125</t>
  </si>
  <si>
    <t>郑春林</t>
  </si>
  <si>
    <t>1594****488</t>
  </si>
  <si>
    <t>3126</t>
  </si>
  <si>
    <t>林有富</t>
  </si>
  <si>
    <t>2303211970*****714</t>
  </si>
  <si>
    <t>1306****218</t>
  </si>
  <si>
    <t>3127</t>
  </si>
  <si>
    <t>朱勇</t>
  </si>
  <si>
    <t>2303211978*****752</t>
  </si>
  <si>
    <t>1506****986</t>
  </si>
  <si>
    <t>3128</t>
  </si>
  <si>
    <t>徐桂香</t>
  </si>
  <si>
    <t>2303211962*****705</t>
  </si>
  <si>
    <t>1394****272</t>
  </si>
  <si>
    <t>3129</t>
  </si>
  <si>
    <t>王海录</t>
  </si>
  <si>
    <t>2303211969*****735</t>
  </si>
  <si>
    <t>1315****007</t>
  </si>
  <si>
    <t>3130</t>
  </si>
  <si>
    <t>2303211970*****718</t>
  </si>
  <si>
    <t>1824****856</t>
  </si>
  <si>
    <t>3131</t>
  </si>
  <si>
    <t>赵秀琴</t>
  </si>
  <si>
    <t>2303211954*****703</t>
  </si>
  <si>
    <t>3132</t>
  </si>
  <si>
    <t>刘长和</t>
  </si>
  <si>
    <t>2303211963*****71X</t>
  </si>
  <si>
    <t>1363****179</t>
  </si>
  <si>
    <t>3133</t>
  </si>
  <si>
    <t>姜兴华</t>
  </si>
  <si>
    <t>1784****444</t>
  </si>
  <si>
    <t>3134</t>
  </si>
  <si>
    <t>2303211958*****713</t>
  </si>
  <si>
    <t>1394****195</t>
  </si>
  <si>
    <t>3135</t>
  </si>
  <si>
    <t>滕培林</t>
  </si>
  <si>
    <t>2303211958*****415</t>
  </si>
  <si>
    <t>3136</t>
  </si>
  <si>
    <t>贾维国</t>
  </si>
  <si>
    <t>1383****509</t>
  </si>
  <si>
    <t>3137</t>
  </si>
  <si>
    <t>贾艳</t>
  </si>
  <si>
    <t>1380****710</t>
  </si>
  <si>
    <t>3138</t>
  </si>
  <si>
    <t>张清杰</t>
  </si>
  <si>
    <t>2303211975*****80X</t>
  </si>
  <si>
    <t>1594****975</t>
  </si>
  <si>
    <t>3139</t>
  </si>
  <si>
    <t>3140</t>
  </si>
  <si>
    <t>1834****070</t>
  </si>
  <si>
    <t>3141</t>
  </si>
  <si>
    <t>孙凤艳</t>
  </si>
  <si>
    <t>2303211969*****729</t>
  </si>
  <si>
    <t>1384****785</t>
  </si>
  <si>
    <t>3142</t>
  </si>
  <si>
    <t>李春丽</t>
  </si>
  <si>
    <t>2303211974*****025</t>
  </si>
  <si>
    <t>1363****046</t>
  </si>
  <si>
    <t>鸡东镇鸡东村</t>
  </si>
  <si>
    <t>3143</t>
  </si>
  <si>
    <t>马武发</t>
  </si>
  <si>
    <t>1554****099</t>
  </si>
  <si>
    <t>3144</t>
  </si>
  <si>
    <t>马武臣</t>
  </si>
  <si>
    <t>2303211956*****718</t>
  </si>
  <si>
    <t>3145</t>
  </si>
  <si>
    <t>王宪才</t>
  </si>
  <si>
    <t>1384****830</t>
  </si>
  <si>
    <t>3146</t>
  </si>
  <si>
    <t>门传成</t>
  </si>
  <si>
    <t>2303211953*****718</t>
  </si>
  <si>
    <t>1884****996</t>
  </si>
  <si>
    <t>3147</t>
  </si>
  <si>
    <t>马武清</t>
  </si>
  <si>
    <t>2303211962*****716</t>
  </si>
  <si>
    <t>1824****918</t>
  </si>
  <si>
    <t>3148</t>
  </si>
  <si>
    <t>李海军</t>
  </si>
  <si>
    <t>2303211972*****738</t>
  </si>
  <si>
    <t>1363****367</t>
  </si>
  <si>
    <t>3149</t>
  </si>
  <si>
    <t>费喜全</t>
  </si>
  <si>
    <t>2303211954*****718</t>
  </si>
  <si>
    <t>1328****966</t>
  </si>
  <si>
    <t>3150</t>
  </si>
  <si>
    <t>鞠秀兰</t>
  </si>
  <si>
    <t>1824****187</t>
  </si>
  <si>
    <t>3151</t>
  </si>
  <si>
    <t>郭庆义</t>
  </si>
  <si>
    <t>1355****031</t>
  </si>
  <si>
    <t>3152</t>
  </si>
  <si>
    <t>王宪福</t>
  </si>
  <si>
    <t>3153</t>
  </si>
  <si>
    <t>曹忠元</t>
  </si>
  <si>
    <t>2303211977*****431</t>
  </si>
  <si>
    <t>1384****606</t>
  </si>
  <si>
    <t>3154</t>
  </si>
  <si>
    <t>李斌</t>
  </si>
  <si>
    <t>2303211959*****73X</t>
  </si>
  <si>
    <t>1563****923</t>
  </si>
  <si>
    <t>3155</t>
  </si>
  <si>
    <t>门传军</t>
  </si>
  <si>
    <t>2303211969*****75X</t>
  </si>
  <si>
    <t>1383****795</t>
  </si>
  <si>
    <t>3156</t>
  </si>
  <si>
    <t>高文发</t>
  </si>
  <si>
    <t>2303211965*****713</t>
  </si>
  <si>
    <t>1824****709</t>
  </si>
  <si>
    <t>3157</t>
  </si>
  <si>
    <t>王红梅</t>
  </si>
  <si>
    <t>2303211976*****725</t>
  </si>
  <si>
    <t>1824****997</t>
  </si>
  <si>
    <t>3158</t>
  </si>
  <si>
    <t>郭海娇</t>
  </si>
  <si>
    <t>2303211989*****70X</t>
  </si>
  <si>
    <t>1394****176</t>
  </si>
  <si>
    <t>3159</t>
  </si>
  <si>
    <t>郭庆臣</t>
  </si>
  <si>
    <t>1389****585</t>
  </si>
  <si>
    <t>3160</t>
  </si>
  <si>
    <t>1384****726</t>
  </si>
  <si>
    <t>3161</t>
  </si>
  <si>
    <t>文永生</t>
  </si>
  <si>
    <t>2303211974*****715</t>
  </si>
  <si>
    <t>1355****339</t>
  </si>
  <si>
    <t>3162</t>
  </si>
  <si>
    <t>梁守君</t>
  </si>
  <si>
    <t>2303211973*****731</t>
  </si>
  <si>
    <t>1363****117</t>
  </si>
  <si>
    <t>3163</t>
  </si>
  <si>
    <t>刘祥</t>
  </si>
  <si>
    <t>1584****666</t>
  </si>
  <si>
    <t>3164</t>
  </si>
  <si>
    <t>汪胜柱</t>
  </si>
  <si>
    <t>2303211963*****455</t>
  </si>
  <si>
    <t>1594****146</t>
  </si>
  <si>
    <t>3165</t>
  </si>
  <si>
    <t>那广才</t>
  </si>
  <si>
    <t>2303211964*****710</t>
  </si>
  <si>
    <t>1384****306</t>
  </si>
  <si>
    <t>3166</t>
  </si>
  <si>
    <t>王宪友</t>
  </si>
  <si>
    <t>2303211960*****710</t>
  </si>
  <si>
    <t>3167</t>
  </si>
  <si>
    <t>姜春德</t>
  </si>
  <si>
    <t>2303211949*****715</t>
  </si>
  <si>
    <t>1355****291</t>
  </si>
  <si>
    <t>3168</t>
  </si>
  <si>
    <t>郎金波</t>
  </si>
  <si>
    <t>2303211975*****712</t>
  </si>
  <si>
    <t>1363****779</t>
  </si>
  <si>
    <t>3169</t>
  </si>
  <si>
    <t>姜书伟</t>
  </si>
  <si>
    <t>2303211979*****750</t>
  </si>
  <si>
    <t>1335****866</t>
  </si>
  <si>
    <t>3170</t>
  </si>
  <si>
    <t>高文启</t>
  </si>
  <si>
    <t>2303211959*****719</t>
  </si>
  <si>
    <t>1584****716</t>
  </si>
  <si>
    <t>3171</t>
  </si>
  <si>
    <t>柴树森</t>
  </si>
  <si>
    <t>2303211952*****718</t>
  </si>
  <si>
    <t>1383****046</t>
  </si>
  <si>
    <t>3172</t>
  </si>
  <si>
    <t>郭庆福</t>
  </si>
  <si>
    <t>2303211969*****715</t>
  </si>
  <si>
    <t>1590****197</t>
  </si>
  <si>
    <t>3173</t>
  </si>
  <si>
    <t>曹立君</t>
  </si>
  <si>
    <t>2303211958*****715</t>
  </si>
  <si>
    <t>1577****599</t>
  </si>
  <si>
    <t>3174</t>
  </si>
  <si>
    <t>高文福</t>
  </si>
  <si>
    <t>2303211968*****713</t>
  </si>
  <si>
    <t>1320****688</t>
  </si>
  <si>
    <t>3175</t>
  </si>
  <si>
    <t>毕卫江</t>
  </si>
  <si>
    <t>2303211984*****71X</t>
  </si>
  <si>
    <t>1394****826</t>
  </si>
  <si>
    <t>3176</t>
  </si>
  <si>
    <t>毕良义</t>
  </si>
  <si>
    <t>1594****285</t>
  </si>
  <si>
    <t>3177</t>
  </si>
  <si>
    <t>孙敬华</t>
  </si>
  <si>
    <t>2303211962*****717</t>
  </si>
  <si>
    <t>1394****365</t>
  </si>
  <si>
    <t>3178</t>
  </si>
  <si>
    <t>唐艳秋</t>
  </si>
  <si>
    <t>2303211971*****709</t>
  </si>
  <si>
    <t>1383****789</t>
  </si>
  <si>
    <t>3179</t>
  </si>
  <si>
    <t>李金凤</t>
  </si>
  <si>
    <t>2303211981*****405</t>
  </si>
  <si>
    <t>1509****488</t>
  </si>
  <si>
    <t>3180</t>
  </si>
  <si>
    <t>毕艳清</t>
  </si>
  <si>
    <t>2303211974*****706</t>
  </si>
  <si>
    <t>1570****208</t>
  </si>
  <si>
    <t>3181</t>
  </si>
  <si>
    <t>2303211960*****719</t>
  </si>
  <si>
    <t>3182</t>
  </si>
  <si>
    <t>潘长河</t>
  </si>
  <si>
    <t>1394****431</t>
  </si>
  <si>
    <t>3183</t>
  </si>
  <si>
    <t>于顺喜</t>
  </si>
  <si>
    <t>2303211976*****718</t>
  </si>
  <si>
    <t>1832****303</t>
  </si>
  <si>
    <t>3184</t>
  </si>
  <si>
    <t>邳克全</t>
  </si>
  <si>
    <t>2303211952*****739</t>
  </si>
  <si>
    <t>1584****645</t>
  </si>
  <si>
    <t>3185</t>
  </si>
  <si>
    <t>康昌富</t>
  </si>
  <si>
    <t>2303211965*****710</t>
  </si>
  <si>
    <t>1383****125</t>
  </si>
  <si>
    <t>3186</t>
  </si>
  <si>
    <t>康昌礼</t>
  </si>
  <si>
    <t>1560****032</t>
  </si>
  <si>
    <t>3187</t>
  </si>
  <si>
    <t>邳海成</t>
  </si>
  <si>
    <t>2303211973*****733</t>
  </si>
  <si>
    <t>1394****076</t>
  </si>
  <si>
    <t>3188</t>
  </si>
  <si>
    <t>单晓雪</t>
  </si>
  <si>
    <t>2303211997*****703</t>
  </si>
  <si>
    <t>1355****262</t>
  </si>
  <si>
    <t>3189</t>
  </si>
  <si>
    <t>张国林</t>
  </si>
  <si>
    <t>2303211961*****710</t>
  </si>
  <si>
    <t>1874****668</t>
  </si>
  <si>
    <t>3190</t>
  </si>
  <si>
    <t>孙丽丽</t>
  </si>
  <si>
    <t>2303211987*****709</t>
  </si>
  <si>
    <t>1824****121</t>
  </si>
  <si>
    <t>3191</t>
  </si>
  <si>
    <t>韩跃伍</t>
  </si>
  <si>
    <t>1383****884</t>
  </si>
  <si>
    <t>3192</t>
  </si>
  <si>
    <t>康昌宏</t>
  </si>
  <si>
    <t>2303211970*****731</t>
  </si>
  <si>
    <t>3193</t>
  </si>
  <si>
    <t>杨桂芹</t>
  </si>
  <si>
    <t>2303211963*****703</t>
  </si>
  <si>
    <t>1384****713</t>
  </si>
  <si>
    <t>3194</t>
  </si>
  <si>
    <t>李闯</t>
  </si>
  <si>
    <t>2303212001*****41X</t>
  </si>
  <si>
    <t>1383****583</t>
  </si>
  <si>
    <t>3195</t>
  </si>
  <si>
    <t>徐会臣</t>
  </si>
  <si>
    <t>2303211963*****736</t>
  </si>
  <si>
    <t>1519****590</t>
  </si>
  <si>
    <t>3196</t>
  </si>
  <si>
    <t>董宝红</t>
  </si>
  <si>
    <t>2303211964*****738</t>
  </si>
  <si>
    <t>1363****955</t>
  </si>
  <si>
    <t>3197</t>
  </si>
  <si>
    <t>杨福生</t>
  </si>
  <si>
    <t>1594****536</t>
  </si>
  <si>
    <t>3198</t>
  </si>
  <si>
    <t>李春海</t>
  </si>
  <si>
    <t>1383****649</t>
  </si>
  <si>
    <t>3199</t>
  </si>
  <si>
    <t>姜艳清</t>
  </si>
  <si>
    <t>2303211975*****400</t>
  </si>
  <si>
    <t>1834****596</t>
  </si>
  <si>
    <t>3200</t>
  </si>
  <si>
    <t>何希山</t>
  </si>
  <si>
    <t>1594****255</t>
  </si>
  <si>
    <t>3201</t>
  </si>
  <si>
    <t>曹文军</t>
  </si>
  <si>
    <t>1881****175</t>
  </si>
  <si>
    <t>3202</t>
  </si>
  <si>
    <t>2303211974*****717</t>
  </si>
  <si>
    <t>1479****110</t>
  </si>
  <si>
    <t>3203</t>
  </si>
  <si>
    <t>张允臣</t>
  </si>
  <si>
    <t>2303211943*****711</t>
  </si>
  <si>
    <t>3204</t>
  </si>
  <si>
    <t>3205</t>
  </si>
  <si>
    <t>单建华</t>
  </si>
  <si>
    <t>2303211952*****716</t>
  </si>
  <si>
    <t>1335****247</t>
  </si>
  <si>
    <t>3206</t>
  </si>
  <si>
    <t>3207</t>
  </si>
  <si>
    <t>3208</t>
  </si>
  <si>
    <t>3209</t>
  </si>
  <si>
    <t>3210</t>
  </si>
  <si>
    <t>3211</t>
  </si>
  <si>
    <t>3212</t>
  </si>
  <si>
    <t>3213</t>
  </si>
  <si>
    <t>张明祥</t>
  </si>
  <si>
    <t>2303211970*****733</t>
  </si>
  <si>
    <t>1774****766</t>
  </si>
  <si>
    <t>3214</t>
  </si>
  <si>
    <t>陈世兰</t>
  </si>
  <si>
    <t>2303211952*****701</t>
  </si>
  <si>
    <t>1384****409</t>
  </si>
  <si>
    <t>3215</t>
  </si>
  <si>
    <t>陈世敏</t>
  </si>
  <si>
    <t>2303211960*****709</t>
  </si>
  <si>
    <t>1874****435</t>
  </si>
  <si>
    <t>3216</t>
  </si>
  <si>
    <t>董延峰</t>
  </si>
  <si>
    <t>2303211984*****438</t>
  </si>
  <si>
    <t>1514****328</t>
  </si>
  <si>
    <t>3217</t>
  </si>
  <si>
    <t>3218</t>
  </si>
  <si>
    <t>王志学</t>
  </si>
  <si>
    <t>1524****239</t>
  </si>
  <si>
    <t>3219</t>
  </si>
  <si>
    <t>杨春利</t>
  </si>
  <si>
    <t>2303211973*****736</t>
  </si>
  <si>
    <t>1394****487</t>
  </si>
  <si>
    <t>3220</t>
  </si>
  <si>
    <t>李静</t>
  </si>
  <si>
    <t>2303211990*****708</t>
  </si>
  <si>
    <t>1594****144</t>
  </si>
  <si>
    <t>3221</t>
  </si>
  <si>
    <t>3222</t>
  </si>
  <si>
    <t>3223</t>
  </si>
  <si>
    <t>陈飞</t>
  </si>
  <si>
    <t>2303211985*****712</t>
  </si>
  <si>
    <t>1376****815</t>
  </si>
  <si>
    <t>3224</t>
  </si>
  <si>
    <t>3225</t>
  </si>
  <si>
    <t>李延兵</t>
  </si>
  <si>
    <t>2303211972*****732</t>
  </si>
  <si>
    <t>1860****388</t>
  </si>
  <si>
    <t>3226</t>
  </si>
  <si>
    <t>3227</t>
  </si>
  <si>
    <t>3228</t>
  </si>
  <si>
    <t>3229</t>
  </si>
  <si>
    <t>董宝俊</t>
  </si>
  <si>
    <t>2303211970*****774</t>
  </si>
  <si>
    <t>1363****210</t>
  </si>
  <si>
    <t>3230</t>
  </si>
  <si>
    <t>3231</t>
  </si>
  <si>
    <t>3232</t>
  </si>
  <si>
    <t>张锁富</t>
  </si>
  <si>
    <t>1383****916</t>
  </si>
  <si>
    <t>3233</t>
  </si>
  <si>
    <t>3234</t>
  </si>
  <si>
    <t>李春河</t>
  </si>
  <si>
    <t>2303211964*****71X</t>
  </si>
  <si>
    <t>3235</t>
  </si>
  <si>
    <t>3236</t>
  </si>
  <si>
    <t>3237</t>
  </si>
  <si>
    <t>宋连君</t>
  </si>
  <si>
    <t>3238</t>
  </si>
  <si>
    <t>于军</t>
  </si>
  <si>
    <t>1383****217</t>
  </si>
  <si>
    <t>3239</t>
  </si>
  <si>
    <t>3240</t>
  </si>
  <si>
    <t>赵桂花</t>
  </si>
  <si>
    <t>2303211969*****72X</t>
  </si>
  <si>
    <t>1563****193</t>
  </si>
  <si>
    <t>3241</t>
  </si>
  <si>
    <t>郑淑梅</t>
  </si>
  <si>
    <t>2303211952*****705</t>
  </si>
  <si>
    <t>1384****008</t>
  </si>
  <si>
    <t>3242</t>
  </si>
  <si>
    <t>3243</t>
  </si>
  <si>
    <t>3244</t>
  </si>
  <si>
    <t>秦本霞</t>
  </si>
  <si>
    <t>2303211967*****705</t>
  </si>
  <si>
    <t>1884****235</t>
  </si>
  <si>
    <t>3245</t>
  </si>
  <si>
    <t>高正时</t>
  </si>
  <si>
    <t>2303211953*****717</t>
  </si>
  <si>
    <t>1514****823</t>
  </si>
  <si>
    <t>3246</t>
  </si>
  <si>
    <t>3247</t>
  </si>
  <si>
    <t>3248</t>
  </si>
  <si>
    <t>郭太明</t>
  </si>
  <si>
    <t>2303211946*****717</t>
  </si>
  <si>
    <t>1524****672</t>
  </si>
  <si>
    <t>3249</t>
  </si>
  <si>
    <t>侯喜林</t>
  </si>
  <si>
    <t>1383****821</t>
  </si>
  <si>
    <t>3250</t>
  </si>
  <si>
    <t>3251</t>
  </si>
  <si>
    <t>3252</t>
  </si>
  <si>
    <t>3253</t>
  </si>
  <si>
    <t>3254</t>
  </si>
  <si>
    <t>3255</t>
  </si>
  <si>
    <t>马武军</t>
  </si>
  <si>
    <t>2303211959*****713</t>
  </si>
  <si>
    <t>1376****475</t>
  </si>
  <si>
    <t>3256</t>
  </si>
  <si>
    <t>3257</t>
  </si>
  <si>
    <t>吴秋婵</t>
  </si>
  <si>
    <t>2303211980*****709</t>
  </si>
  <si>
    <t>1524****576</t>
  </si>
  <si>
    <t>3258</t>
  </si>
  <si>
    <t>3259</t>
  </si>
  <si>
    <t>李新本</t>
  </si>
  <si>
    <t>2303211962*****779</t>
  </si>
  <si>
    <t>1514****077</t>
  </si>
  <si>
    <t>3260</t>
  </si>
  <si>
    <t>马武库</t>
  </si>
  <si>
    <t>2303211943*****713</t>
  </si>
  <si>
    <t>1514****030</t>
  </si>
  <si>
    <t>3261</t>
  </si>
  <si>
    <t>林丽媛</t>
  </si>
  <si>
    <t>2303211968*****707</t>
  </si>
  <si>
    <t>1580****242</t>
  </si>
  <si>
    <t>3262</t>
  </si>
  <si>
    <t>高正基</t>
  </si>
  <si>
    <t>2303211948*****717</t>
  </si>
  <si>
    <t>1384****402</t>
  </si>
  <si>
    <t>3263</t>
  </si>
  <si>
    <t>张海明</t>
  </si>
  <si>
    <t>1379****261</t>
  </si>
  <si>
    <t>3264</t>
  </si>
  <si>
    <t>姜日秋</t>
  </si>
  <si>
    <t>2301031971*****911</t>
  </si>
  <si>
    <t>1394****885</t>
  </si>
  <si>
    <t>3265</t>
  </si>
  <si>
    <t>奚英玲</t>
  </si>
  <si>
    <t>2303211965*****709</t>
  </si>
  <si>
    <t>3266</t>
  </si>
  <si>
    <t>3267</t>
  </si>
  <si>
    <t>丁文玲</t>
  </si>
  <si>
    <t>2303211974*****72X</t>
  </si>
  <si>
    <t>1504****120</t>
  </si>
  <si>
    <t>3268</t>
  </si>
  <si>
    <t>3269</t>
  </si>
  <si>
    <t>陈晓伟</t>
  </si>
  <si>
    <t>2303211976*****700</t>
  </si>
  <si>
    <t>1594****389</t>
  </si>
  <si>
    <t>3270</t>
  </si>
  <si>
    <t>陈晓英</t>
  </si>
  <si>
    <t>2303211962*****720</t>
  </si>
  <si>
    <t>1584****167</t>
  </si>
  <si>
    <t>3271</t>
  </si>
  <si>
    <t>陶良兵</t>
  </si>
  <si>
    <t>1383****352</t>
  </si>
  <si>
    <t>3272</t>
  </si>
  <si>
    <t>苏晓艳</t>
  </si>
  <si>
    <t>2303211972*****748</t>
  </si>
  <si>
    <t>1370****163</t>
  </si>
  <si>
    <t>3273</t>
  </si>
  <si>
    <t>3274</t>
  </si>
  <si>
    <t>聂文启</t>
  </si>
  <si>
    <t>2303211964*****733</t>
  </si>
  <si>
    <t>1563****249</t>
  </si>
  <si>
    <t>3275</t>
  </si>
  <si>
    <t>3276</t>
  </si>
  <si>
    <t>毕艳红</t>
  </si>
  <si>
    <t>2303211977*****705</t>
  </si>
  <si>
    <t>1379****889</t>
  </si>
  <si>
    <t>3277</t>
  </si>
  <si>
    <t>刘淑梅</t>
  </si>
  <si>
    <t>2303211939*****72X</t>
  </si>
  <si>
    <t>1575****769</t>
  </si>
  <si>
    <t>3278</t>
  </si>
  <si>
    <t>陈晓华</t>
  </si>
  <si>
    <t>2303211964*****702</t>
  </si>
  <si>
    <t>1379****702</t>
  </si>
  <si>
    <t>3279</t>
  </si>
  <si>
    <t>王广荣</t>
  </si>
  <si>
    <t>2303211947*****738</t>
  </si>
  <si>
    <t>1303****392</t>
  </si>
  <si>
    <t>3280</t>
  </si>
  <si>
    <t>刘文忠</t>
  </si>
  <si>
    <t>2303211968*****711</t>
  </si>
  <si>
    <t>1394****827</t>
  </si>
  <si>
    <t>3281</t>
  </si>
  <si>
    <t>张洪贵</t>
  </si>
  <si>
    <t>2303211955*****735</t>
  </si>
  <si>
    <t>1379****561</t>
  </si>
  <si>
    <t>3282</t>
  </si>
  <si>
    <t>张晶</t>
  </si>
  <si>
    <t>2303211984*****707</t>
  </si>
  <si>
    <t>1368****552</t>
  </si>
  <si>
    <t>3283</t>
  </si>
  <si>
    <t>张宝成</t>
  </si>
  <si>
    <t>2303211966*****718</t>
  </si>
  <si>
    <t>1363****690</t>
  </si>
  <si>
    <t>3284</t>
  </si>
  <si>
    <t>文宪珍</t>
  </si>
  <si>
    <t>2303211952*****73X</t>
  </si>
  <si>
    <t>1874****625</t>
  </si>
  <si>
    <t>3285</t>
  </si>
  <si>
    <t>张国君</t>
  </si>
  <si>
    <t>2303211968*****716</t>
  </si>
  <si>
    <t>1384****022</t>
  </si>
  <si>
    <t>3286</t>
  </si>
  <si>
    <t>3287</t>
  </si>
  <si>
    <t>马永波</t>
  </si>
  <si>
    <t>1526****049</t>
  </si>
  <si>
    <t>3288</t>
  </si>
  <si>
    <t>3289</t>
  </si>
  <si>
    <t>姜海龙</t>
  </si>
  <si>
    <t>2303211974*****711</t>
  </si>
  <si>
    <t>3290</t>
  </si>
  <si>
    <t>文忠生</t>
  </si>
  <si>
    <t>2303211970*****717</t>
  </si>
  <si>
    <t>1884****678</t>
  </si>
  <si>
    <t>3291</t>
  </si>
  <si>
    <t>杨福友</t>
  </si>
  <si>
    <t>2303211948*****710</t>
  </si>
  <si>
    <t>1564****956</t>
  </si>
  <si>
    <t>3292</t>
  </si>
  <si>
    <t>3293</t>
  </si>
  <si>
    <t>高玉玲</t>
  </si>
  <si>
    <t>2303211960*****700</t>
  </si>
  <si>
    <t>1584****990</t>
  </si>
  <si>
    <t>3294</t>
  </si>
  <si>
    <t>姜序林</t>
  </si>
  <si>
    <t>2303211944*****719</t>
  </si>
  <si>
    <t>1555****925</t>
  </si>
  <si>
    <t>3295</t>
  </si>
  <si>
    <t>3296</t>
  </si>
  <si>
    <t>曹桂英</t>
  </si>
  <si>
    <t>1874****994</t>
  </si>
  <si>
    <t>3297</t>
  </si>
  <si>
    <t>3298</t>
  </si>
  <si>
    <t>2303211955*****442</t>
  </si>
  <si>
    <t>1594****532</t>
  </si>
  <si>
    <t>3299</t>
  </si>
  <si>
    <t>3300</t>
  </si>
  <si>
    <t>徐国亮</t>
  </si>
  <si>
    <t>2303211985*****718</t>
  </si>
  <si>
    <t>1379****218</t>
  </si>
  <si>
    <t>鸡东镇红胜村</t>
  </si>
  <si>
    <t>3301</t>
  </si>
  <si>
    <t>朱玉武</t>
  </si>
  <si>
    <t>1394****588</t>
  </si>
  <si>
    <t>3302</t>
  </si>
  <si>
    <t>姚颜录</t>
  </si>
  <si>
    <t>2303211983*****738</t>
  </si>
  <si>
    <t>1384****490</t>
  </si>
  <si>
    <t>3303</t>
  </si>
  <si>
    <t>孙吉滨</t>
  </si>
  <si>
    <t>3304</t>
  </si>
  <si>
    <t>赵爱平</t>
  </si>
  <si>
    <t>2303211986*****705</t>
  </si>
  <si>
    <t>1379****138</t>
  </si>
  <si>
    <t>3305</t>
  </si>
  <si>
    <t>任利海</t>
  </si>
  <si>
    <t>1556****456</t>
  </si>
  <si>
    <t>3306</t>
  </si>
  <si>
    <t>王有利</t>
  </si>
  <si>
    <t>2303211982*****719</t>
  </si>
  <si>
    <t>1390****280</t>
  </si>
  <si>
    <t>3307</t>
  </si>
  <si>
    <t>马提国</t>
  </si>
  <si>
    <t>2303211970*****776</t>
  </si>
  <si>
    <t>1363****188</t>
  </si>
  <si>
    <t>3308</t>
  </si>
  <si>
    <t>张庆贵</t>
  </si>
  <si>
    <t>1824****133</t>
  </si>
  <si>
    <t>3309</t>
  </si>
  <si>
    <t>毕长太</t>
  </si>
  <si>
    <t>2303211955*****736</t>
  </si>
  <si>
    <t>1328****058</t>
  </si>
  <si>
    <t>3310</t>
  </si>
  <si>
    <t>毕长文</t>
  </si>
  <si>
    <t>2303211960*****732</t>
  </si>
  <si>
    <t>1355****531</t>
  </si>
  <si>
    <t>3311</t>
  </si>
  <si>
    <t>张荣波</t>
  </si>
  <si>
    <t>2303211983*****477</t>
  </si>
  <si>
    <t>1504****323</t>
  </si>
  <si>
    <t>3312</t>
  </si>
  <si>
    <t>尚尔钢</t>
  </si>
  <si>
    <t>2303211977*****715</t>
  </si>
  <si>
    <t>3313</t>
  </si>
  <si>
    <t>2303211970*****757</t>
  </si>
  <si>
    <t>1376****110</t>
  </si>
  <si>
    <t>3314</t>
  </si>
  <si>
    <t>朱玉双</t>
  </si>
  <si>
    <t>1394****908</t>
  </si>
  <si>
    <t>3315</t>
  </si>
  <si>
    <t>2303211972*****718</t>
  </si>
  <si>
    <t>1524****728</t>
  </si>
  <si>
    <t>3316</t>
  </si>
  <si>
    <t>孙克国</t>
  </si>
  <si>
    <t>1524****586</t>
  </si>
  <si>
    <t>3317</t>
  </si>
  <si>
    <t>张作伶</t>
  </si>
  <si>
    <t>2303211950*****712</t>
  </si>
  <si>
    <t>1335****367</t>
  </si>
  <si>
    <t>3318</t>
  </si>
  <si>
    <t>程显坤</t>
  </si>
  <si>
    <t>2303211967*****758</t>
  </si>
  <si>
    <t>1590****633</t>
  </si>
  <si>
    <t>3319</t>
  </si>
  <si>
    <t>佟福臣</t>
  </si>
  <si>
    <t>1325****466</t>
  </si>
  <si>
    <t>3320</t>
  </si>
  <si>
    <t>李国庆</t>
  </si>
  <si>
    <t>2303211970*****712</t>
  </si>
  <si>
    <t>1518****252</t>
  </si>
  <si>
    <t>3321</t>
  </si>
  <si>
    <t>李宝堂</t>
  </si>
  <si>
    <t>2303211956*****713</t>
  </si>
  <si>
    <t>1319****969</t>
  </si>
  <si>
    <t>3322</t>
  </si>
  <si>
    <t>2303211953*****733</t>
  </si>
  <si>
    <t>1304****242</t>
  </si>
  <si>
    <t>3323</t>
  </si>
  <si>
    <t>朱荣春</t>
  </si>
  <si>
    <t>1559****733</t>
  </si>
  <si>
    <t>3324</t>
  </si>
  <si>
    <t>孙振国</t>
  </si>
  <si>
    <t>1874****005</t>
  </si>
  <si>
    <t>3325</t>
  </si>
  <si>
    <t>宋德艳</t>
  </si>
  <si>
    <t>1563****928</t>
  </si>
  <si>
    <t>3326</t>
  </si>
  <si>
    <t>戚合彬</t>
  </si>
  <si>
    <t>2303211984*****719</t>
  </si>
  <si>
    <t>1824****718</t>
  </si>
  <si>
    <t>3327</t>
  </si>
  <si>
    <t>刘青</t>
  </si>
  <si>
    <t>1871****827</t>
  </si>
  <si>
    <t>3328</t>
  </si>
  <si>
    <t>王惠福</t>
  </si>
  <si>
    <t>1376****326</t>
  </si>
  <si>
    <t>3329</t>
  </si>
  <si>
    <t>董平</t>
  </si>
  <si>
    <t>2303211965*****703</t>
  </si>
  <si>
    <t>1884****317</t>
  </si>
  <si>
    <t>3330</t>
  </si>
  <si>
    <t>董梅</t>
  </si>
  <si>
    <t>2303211971*****725</t>
  </si>
  <si>
    <t>1594****799</t>
  </si>
  <si>
    <t>3331</t>
  </si>
  <si>
    <t>1355****959</t>
  </si>
  <si>
    <t>3332</t>
  </si>
  <si>
    <t>2303211952*****702</t>
  </si>
  <si>
    <t>1509****328</t>
  </si>
  <si>
    <t>3333</t>
  </si>
  <si>
    <t>徐国华</t>
  </si>
  <si>
    <t>1379****289</t>
  </si>
  <si>
    <t>3334</t>
  </si>
  <si>
    <t>徐学有</t>
  </si>
  <si>
    <t>2303211953*****71X</t>
  </si>
  <si>
    <t>1881****838</t>
  </si>
  <si>
    <t>3335</t>
  </si>
  <si>
    <t>2303211964*****712</t>
  </si>
  <si>
    <t>1379****450</t>
  </si>
  <si>
    <t>3336</t>
  </si>
  <si>
    <t>王成波</t>
  </si>
  <si>
    <t>2303211973*****713</t>
  </si>
  <si>
    <t>1564****708</t>
  </si>
  <si>
    <t>3337</t>
  </si>
  <si>
    <t>冷东霜</t>
  </si>
  <si>
    <t>1590****357</t>
  </si>
  <si>
    <t>3338</t>
  </si>
  <si>
    <t>刘海君</t>
  </si>
  <si>
    <t>2303211964*****75X</t>
  </si>
  <si>
    <t>1594****181</t>
  </si>
  <si>
    <t>3339</t>
  </si>
  <si>
    <t>赵海明</t>
  </si>
  <si>
    <t>2303211963*****757</t>
  </si>
  <si>
    <t>1312****554</t>
  </si>
  <si>
    <t>3340</t>
  </si>
  <si>
    <t>姜利发</t>
  </si>
  <si>
    <t>2303211964*****715</t>
  </si>
  <si>
    <t>3341</t>
  </si>
  <si>
    <t>刘万秋</t>
  </si>
  <si>
    <t>2303211966*****719</t>
  </si>
  <si>
    <t>1514****032</t>
  </si>
  <si>
    <t>3342</t>
  </si>
  <si>
    <t>1335****428</t>
  </si>
  <si>
    <t>3343</t>
  </si>
  <si>
    <t>王春娇</t>
  </si>
  <si>
    <t>2303211985*****706</t>
  </si>
  <si>
    <t>1834****223</t>
  </si>
  <si>
    <t>3344</t>
  </si>
  <si>
    <t>李奎生</t>
  </si>
  <si>
    <t>2303211955*****711</t>
  </si>
  <si>
    <t>1383****506</t>
  </si>
  <si>
    <t>3345</t>
  </si>
  <si>
    <t>马提江</t>
  </si>
  <si>
    <t>1394****785</t>
  </si>
  <si>
    <t>3346</t>
  </si>
  <si>
    <t>赵明</t>
  </si>
  <si>
    <t>2303211964*****454</t>
  </si>
  <si>
    <t>1394****784</t>
  </si>
  <si>
    <t>3347</t>
  </si>
  <si>
    <t>赵洪滨</t>
  </si>
  <si>
    <t>2303211979*****713</t>
  </si>
  <si>
    <t>1563****832</t>
  </si>
  <si>
    <t>3348</t>
  </si>
  <si>
    <t>赵洪广</t>
  </si>
  <si>
    <t>2303211972*****737</t>
  </si>
  <si>
    <t>1584****597</t>
  </si>
  <si>
    <t>3349</t>
  </si>
  <si>
    <t>王才</t>
  </si>
  <si>
    <t>2303211945*****716</t>
  </si>
  <si>
    <t>3350</t>
  </si>
  <si>
    <t>姜忠全</t>
  </si>
  <si>
    <t>2303211968*****717</t>
  </si>
  <si>
    <t>3351</t>
  </si>
  <si>
    <t>马龙贵</t>
  </si>
  <si>
    <t>1594****182</t>
  </si>
  <si>
    <t>3352</t>
  </si>
  <si>
    <t>1824****938</t>
  </si>
  <si>
    <t>3353</t>
  </si>
  <si>
    <t>魏喜仁</t>
  </si>
  <si>
    <t>1355****961</t>
  </si>
  <si>
    <t>3354</t>
  </si>
  <si>
    <t>徐远志</t>
  </si>
  <si>
    <t>2303211982*****714</t>
  </si>
  <si>
    <t>1379****531</t>
  </si>
  <si>
    <t>3355</t>
  </si>
  <si>
    <t>姚颜利</t>
  </si>
  <si>
    <t>1594****320</t>
  </si>
  <si>
    <t>3356</t>
  </si>
  <si>
    <t>徐洪伟</t>
  </si>
  <si>
    <t>2303211973*****755</t>
  </si>
  <si>
    <t>1383****781</t>
  </si>
  <si>
    <t>3357</t>
  </si>
  <si>
    <t>刘德宝</t>
  </si>
  <si>
    <t>1335****639</t>
  </si>
  <si>
    <t>3358</t>
  </si>
  <si>
    <t>许利滨</t>
  </si>
  <si>
    <t>2303211980*****734</t>
  </si>
  <si>
    <t>1384****832</t>
  </si>
  <si>
    <t>3359</t>
  </si>
  <si>
    <t>朱天录</t>
  </si>
  <si>
    <t>2303211970*****711</t>
  </si>
  <si>
    <t>1383****926</t>
  </si>
  <si>
    <t>3360</t>
  </si>
  <si>
    <t>赵永利</t>
  </si>
  <si>
    <t>1335****434</t>
  </si>
  <si>
    <t>3361</t>
  </si>
  <si>
    <t>邵兴贵</t>
  </si>
  <si>
    <t>1804****466</t>
  </si>
  <si>
    <t>3362</t>
  </si>
  <si>
    <t>张荣富</t>
  </si>
  <si>
    <t>2303211976*****737</t>
  </si>
  <si>
    <t>1394****961</t>
  </si>
  <si>
    <t>3363</t>
  </si>
  <si>
    <t>王长发</t>
  </si>
  <si>
    <t>1383****390</t>
  </si>
  <si>
    <t>3364</t>
  </si>
  <si>
    <t>任宝山</t>
  </si>
  <si>
    <t>1584****005</t>
  </si>
  <si>
    <t>3365</t>
  </si>
  <si>
    <t>孔凡君</t>
  </si>
  <si>
    <t>1594****967</t>
  </si>
  <si>
    <t>3366</t>
  </si>
  <si>
    <t>梁守金</t>
  </si>
  <si>
    <t>3367</t>
  </si>
  <si>
    <t>杨晓东</t>
  </si>
  <si>
    <t>1384****332</t>
  </si>
  <si>
    <t>3368</t>
  </si>
  <si>
    <t>王守成</t>
  </si>
  <si>
    <t>2303211955*****013</t>
  </si>
  <si>
    <t>1379****719</t>
  </si>
  <si>
    <t>3369</t>
  </si>
  <si>
    <t>李文</t>
  </si>
  <si>
    <t>2303211973*****716</t>
  </si>
  <si>
    <t>1394****064</t>
  </si>
  <si>
    <t>3370</t>
  </si>
  <si>
    <t>高兴</t>
  </si>
  <si>
    <t>1355****792</t>
  </si>
  <si>
    <t>3371</t>
  </si>
  <si>
    <t>王修鹏</t>
  </si>
  <si>
    <t>2303211972*****715</t>
  </si>
  <si>
    <t>3372</t>
  </si>
  <si>
    <t>梁守财</t>
  </si>
  <si>
    <t>2303211957*****735</t>
  </si>
  <si>
    <t>1524****187</t>
  </si>
  <si>
    <t>3373</t>
  </si>
  <si>
    <t>王淑华</t>
  </si>
  <si>
    <t>2303211963*****409</t>
  </si>
  <si>
    <t>3374</t>
  </si>
  <si>
    <t>孔凡东</t>
  </si>
  <si>
    <t>1824****315</t>
  </si>
  <si>
    <t>3375</t>
  </si>
  <si>
    <t>2303211972*****757</t>
  </si>
  <si>
    <t>1584****947</t>
  </si>
  <si>
    <t>3376</t>
  </si>
  <si>
    <t>姜文贵</t>
  </si>
  <si>
    <t>1320****9655</t>
  </si>
  <si>
    <t>3377</t>
  </si>
  <si>
    <t>刘玉萍</t>
  </si>
  <si>
    <t>2303211972*****709</t>
  </si>
  <si>
    <t>1362****848</t>
  </si>
  <si>
    <t>3378</t>
  </si>
  <si>
    <t>王君江</t>
  </si>
  <si>
    <t>2303211971*****731</t>
  </si>
  <si>
    <t>3379</t>
  </si>
  <si>
    <t>徐福庆</t>
  </si>
  <si>
    <t>3380</t>
  </si>
  <si>
    <t>李宝良</t>
  </si>
  <si>
    <t>2303211953*****714</t>
  </si>
  <si>
    <t>1394****636</t>
  </si>
  <si>
    <t>3381</t>
  </si>
  <si>
    <t>王艳萍</t>
  </si>
  <si>
    <t>2303211975*****707</t>
  </si>
  <si>
    <t>3382</t>
  </si>
  <si>
    <t>时春艳</t>
  </si>
  <si>
    <t>1379****152</t>
  </si>
  <si>
    <t>3383</t>
  </si>
  <si>
    <t>2303211962*****450</t>
  </si>
  <si>
    <t>1584****155</t>
  </si>
  <si>
    <t>3384</t>
  </si>
  <si>
    <t>赵洪义</t>
  </si>
  <si>
    <t>2303211960*****737</t>
  </si>
  <si>
    <t>1504****337</t>
  </si>
  <si>
    <t>3385</t>
  </si>
  <si>
    <t>催文龙</t>
  </si>
  <si>
    <t>2303211967*****711</t>
  </si>
  <si>
    <t>1319****189</t>
  </si>
  <si>
    <t>3386</t>
  </si>
  <si>
    <t>解世萍</t>
  </si>
  <si>
    <t>2303211982*****506</t>
  </si>
  <si>
    <t>1363****088</t>
  </si>
  <si>
    <t>3387</t>
  </si>
  <si>
    <t>于龙臣</t>
  </si>
  <si>
    <t>1870****987</t>
  </si>
  <si>
    <t>3388</t>
  </si>
  <si>
    <t>张然</t>
  </si>
  <si>
    <t>1990****935</t>
  </si>
  <si>
    <t>3389</t>
  </si>
  <si>
    <t>2303211987*****719</t>
  </si>
  <si>
    <t>1834****498</t>
  </si>
  <si>
    <t>3390</t>
  </si>
  <si>
    <t>芦凤云</t>
  </si>
  <si>
    <t>2303211957*****707</t>
  </si>
  <si>
    <t>1383****298</t>
  </si>
  <si>
    <t>3391</t>
  </si>
  <si>
    <t>朱余祯</t>
  </si>
  <si>
    <t>1590****834</t>
  </si>
  <si>
    <t>3392</t>
  </si>
  <si>
    <t>董君</t>
  </si>
  <si>
    <t>3393</t>
  </si>
  <si>
    <t>姜利福</t>
  </si>
  <si>
    <t>1394****803</t>
  </si>
  <si>
    <t>3394</t>
  </si>
  <si>
    <t>李海庆</t>
  </si>
  <si>
    <t>2303211979*****712</t>
  </si>
  <si>
    <t>1584****333</t>
  </si>
  <si>
    <t>3395</t>
  </si>
  <si>
    <t>刘泉</t>
  </si>
  <si>
    <t>1394****595</t>
  </si>
  <si>
    <t>3396</t>
  </si>
  <si>
    <t>迟军功</t>
  </si>
  <si>
    <t>2303211976*****71X</t>
  </si>
  <si>
    <t>1394****023</t>
  </si>
  <si>
    <t>3397</t>
  </si>
  <si>
    <t>于维正</t>
  </si>
  <si>
    <t>2303211954*****753</t>
  </si>
  <si>
    <t>1380****737</t>
  </si>
  <si>
    <t>3398</t>
  </si>
  <si>
    <t>刘世伟</t>
  </si>
  <si>
    <t>2303211982*****715</t>
  </si>
  <si>
    <t>1300****344</t>
  </si>
  <si>
    <t>3399</t>
  </si>
  <si>
    <t>赵洪斌</t>
  </si>
  <si>
    <t>1584****369</t>
  </si>
  <si>
    <t>3400</t>
  </si>
  <si>
    <t>李树成</t>
  </si>
  <si>
    <t>2303211965*****714</t>
  </si>
  <si>
    <t>1376****840</t>
  </si>
  <si>
    <t>3401</t>
  </si>
  <si>
    <t>王海彬</t>
  </si>
  <si>
    <t>2303211982*****712</t>
  </si>
  <si>
    <t>1840****115</t>
  </si>
  <si>
    <t>3402</t>
  </si>
  <si>
    <t>赵宝占</t>
  </si>
  <si>
    <t>2303211957*****711</t>
  </si>
  <si>
    <t>3403</t>
  </si>
  <si>
    <t>张代权</t>
  </si>
  <si>
    <t>2303211977*****713</t>
  </si>
  <si>
    <t>1384****245</t>
  </si>
  <si>
    <t>3404</t>
  </si>
  <si>
    <t>周涛</t>
  </si>
  <si>
    <t>2303211975*****713</t>
  </si>
  <si>
    <t>1384****900</t>
  </si>
  <si>
    <t>3405</t>
  </si>
  <si>
    <t>张巍</t>
  </si>
  <si>
    <t>1584****518</t>
  </si>
  <si>
    <t>3406</t>
  </si>
  <si>
    <t>王秀杰</t>
  </si>
  <si>
    <t>2303211621*****00</t>
  </si>
  <si>
    <t>1310****260</t>
  </si>
  <si>
    <t>3407</t>
  </si>
  <si>
    <t>魏洪雷</t>
  </si>
  <si>
    <t>2303021981*****038</t>
  </si>
  <si>
    <t>1864****165</t>
  </si>
  <si>
    <t>3408</t>
  </si>
  <si>
    <t>曹长德</t>
  </si>
  <si>
    <t>1564****027</t>
  </si>
  <si>
    <t>3409</t>
  </si>
  <si>
    <t>曹长胜</t>
  </si>
  <si>
    <t>1563****838</t>
  </si>
  <si>
    <t>3410</t>
  </si>
  <si>
    <t>时春良</t>
  </si>
  <si>
    <t>1584****235</t>
  </si>
  <si>
    <t>3411</t>
  </si>
  <si>
    <t>2303211961*****70X</t>
  </si>
  <si>
    <t>1576****664</t>
  </si>
  <si>
    <t>3412</t>
  </si>
  <si>
    <t>梁守宝</t>
  </si>
  <si>
    <t>1594****497</t>
  </si>
  <si>
    <t>3413</t>
  </si>
  <si>
    <t>李金华</t>
  </si>
  <si>
    <t>1864****562</t>
  </si>
  <si>
    <t>3414</t>
  </si>
  <si>
    <t>陈殿君</t>
  </si>
  <si>
    <t>1394****990</t>
  </si>
  <si>
    <t>3415</t>
  </si>
  <si>
    <t>2303211957*****733</t>
  </si>
  <si>
    <t>1379****163</t>
  </si>
  <si>
    <t>3416</t>
  </si>
  <si>
    <t>刘庆刚</t>
  </si>
  <si>
    <t>2303211983*****715</t>
  </si>
  <si>
    <t>1383****782</t>
  </si>
  <si>
    <t>3417</t>
  </si>
  <si>
    <t>王长友</t>
  </si>
  <si>
    <t>2303211958*****711</t>
  </si>
  <si>
    <t>1509****938</t>
  </si>
  <si>
    <t>3418</t>
  </si>
  <si>
    <t>姚绍滨</t>
  </si>
  <si>
    <t>1312****544</t>
  </si>
  <si>
    <t>3419</t>
  </si>
  <si>
    <t>毕长录</t>
  </si>
  <si>
    <t>1355****095</t>
  </si>
  <si>
    <t>3420</t>
  </si>
  <si>
    <t>冷兴江</t>
  </si>
  <si>
    <t>1394****914</t>
  </si>
  <si>
    <t>3421</t>
  </si>
  <si>
    <t>刘国荣</t>
  </si>
  <si>
    <t>2303211955*****706</t>
  </si>
  <si>
    <t>1584****419</t>
  </si>
  <si>
    <t>3422</t>
  </si>
  <si>
    <t>贾永君</t>
  </si>
  <si>
    <t>2303211968*****756</t>
  </si>
  <si>
    <t>1378****809</t>
  </si>
  <si>
    <t>3423</t>
  </si>
  <si>
    <t>顾德财</t>
  </si>
  <si>
    <t>1554****876</t>
  </si>
  <si>
    <t>3424</t>
  </si>
  <si>
    <t>张同福</t>
  </si>
  <si>
    <t>2303211961*****711</t>
  </si>
  <si>
    <t>1556****837</t>
  </si>
  <si>
    <t>3425</t>
  </si>
  <si>
    <t>姜洪宝</t>
  </si>
  <si>
    <t>2303211982*****758</t>
  </si>
  <si>
    <t>3426</t>
  </si>
  <si>
    <t>2303211969*****753</t>
  </si>
  <si>
    <t>1325****957</t>
  </si>
  <si>
    <t>3427</t>
  </si>
  <si>
    <t>吴德文</t>
  </si>
  <si>
    <t>2303211984*****733</t>
  </si>
  <si>
    <t>1874****700</t>
  </si>
  <si>
    <t>3428</t>
  </si>
  <si>
    <t>芦立广</t>
  </si>
  <si>
    <t>2303211974*****719</t>
  </si>
  <si>
    <t>1383****719</t>
  </si>
  <si>
    <t>3429</t>
  </si>
  <si>
    <t>郭永录</t>
  </si>
  <si>
    <t>2303211955*****732</t>
  </si>
  <si>
    <t>1820****639</t>
  </si>
  <si>
    <t>3430</t>
  </si>
  <si>
    <t>许利波</t>
  </si>
  <si>
    <t>1563****456</t>
  </si>
  <si>
    <t>3431</t>
  </si>
  <si>
    <t>李文学</t>
  </si>
  <si>
    <t>1325****965</t>
  </si>
  <si>
    <t>3432</t>
  </si>
  <si>
    <t>郎德喜</t>
  </si>
  <si>
    <t>2303211962*****73X</t>
  </si>
  <si>
    <t>3433</t>
  </si>
  <si>
    <t>陆成华</t>
  </si>
  <si>
    <t>2303211946*****71X</t>
  </si>
  <si>
    <t>1884****867</t>
  </si>
  <si>
    <t>3434</t>
  </si>
  <si>
    <t>候有</t>
  </si>
  <si>
    <t>1524****472</t>
  </si>
  <si>
    <t>3435</t>
  </si>
  <si>
    <t>王成文</t>
  </si>
  <si>
    <t>1563****885</t>
  </si>
  <si>
    <t>3436</t>
  </si>
  <si>
    <t>于庆海</t>
  </si>
  <si>
    <t>3437</t>
  </si>
  <si>
    <t>于龙江</t>
  </si>
  <si>
    <t>2303211968*****776</t>
  </si>
  <si>
    <t>1394****267</t>
  </si>
  <si>
    <t>3438</t>
  </si>
  <si>
    <t>孙克家</t>
  </si>
  <si>
    <t>1315****316</t>
  </si>
  <si>
    <t>3439</t>
  </si>
  <si>
    <t>贾永财</t>
  </si>
  <si>
    <t>2303211956*****712</t>
  </si>
  <si>
    <t>1576****905</t>
  </si>
  <si>
    <t>3440</t>
  </si>
  <si>
    <t>吴庆海</t>
  </si>
  <si>
    <t>1363****719</t>
  </si>
  <si>
    <t>3441</t>
  </si>
  <si>
    <t>曹桂荣</t>
  </si>
  <si>
    <t>2303211955*****727</t>
  </si>
  <si>
    <t>1564****006</t>
  </si>
  <si>
    <t>3442</t>
  </si>
  <si>
    <t>朱玉华</t>
  </si>
  <si>
    <t>2303211971*****72X</t>
  </si>
  <si>
    <t>1524****387</t>
  </si>
  <si>
    <t>3443</t>
  </si>
  <si>
    <t>岳晓慧</t>
  </si>
  <si>
    <t>1563****731</t>
  </si>
  <si>
    <t>3444</t>
  </si>
  <si>
    <t>姜佰成</t>
  </si>
  <si>
    <t>1504****368</t>
  </si>
  <si>
    <t>3445</t>
  </si>
  <si>
    <t>李振滨</t>
  </si>
  <si>
    <t>2303211974*****759</t>
  </si>
  <si>
    <t>1355****416</t>
  </si>
  <si>
    <t>3446</t>
  </si>
  <si>
    <t>徐兴义</t>
  </si>
  <si>
    <t>5566****</t>
  </si>
  <si>
    <t>3447</t>
  </si>
  <si>
    <t>邢庆宇</t>
  </si>
  <si>
    <t>2303211986*****711</t>
  </si>
  <si>
    <t>1509****882</t>
  </si>
  <si>
    <t>3448</t>
  </si>
  <si>
    <t>李桂珍</t>
  </si>
  <si>
    <t>2303211959*****702</t>
  </si>
  <si>
    <t>1383****154</t>
  </si>
  <si>
    <t>3449</t>
  </si>
  <si>
    <t>朱建生</t>
  </si>
  <si>
    <t>2303211971*****211</t>
  </si>
  <si>
    <t>1314****815</t>
  </si>
  <si>
    <t>3450</t>
  </si>
  <si>
    <t>王友</t>
  </si>
  <si>
    <t>1394****899</t>
  </si>
  <si>
    <t>3451</t>
  </si>
  <si>
    <t>孙守贤</t>
  </si>
  <si>
    <t>1394****034</t>
  </si>
  <si>
    <t>3452</t>
  </si>
  <si>
    <t>毕臣</t>
  </si>
  <si>
    <t>1664****399</t>
  </si>
  <si>
    <t>3453</t>
  </si>
  <si>
    <t>沈靖</t>
  </si>
  <si>
    <t>2303211970*****753</t>
  </si>
  <si>
    <t>1335****883</t>
  </si>
  <si>
    <t>3454</t>
  </si>
  <si>
    <t>邢玉杰</t>
  </si>
  <si>
    <t>2303211966*****721</t>
  </si>
  <si>
    <t>1570****257</t>
  </si>
  <si>
    <t>3455</t>
  </si>
  <si>
    <t>张淑伟</t>
  </si>
  <si>
    <t>2303211966*****922</t>
  </si>
  <si>
    <t>1832****698</t>
  </si>
  <si>
    <t>3456</t>
  </si>
  <si>
    <t>刘勇</t>
  </si>
  <si>
    <t>2303211962*****75X</t>
  </si>
  <si>
    <t>1383****495</t>
  </si>
  <si>
    <t>3457</t>
  </si>
  <si>
    <t>胡淑贤</t>
  </si>
  <si>
    <t>2303211955*****701</t>
  </si>
  <si>
    <t>1884****435</t>
  </si>
  <si>
    <t>3458</t>
  </si>
  <si>
    <t>郭臣</t>
  </si>
  <si>
    <t>3459</t>
  </si>
  <si>
    <t>郭新春</t>
  </si>
  <si>
    <t>2303211980*****772</t>
  </si>
  <si>
    <t>1394****026</t>
  </si>
  <si>
    <t>3460</t>
  </si>
  <si>
    <t>2303211962*****737</t>
  </si>
  <si>
    <t>1394****625</t>
  </si>
  <si>
    <t>3461</t>
  </si>
  <si>
    <t>杨学东</t>
  </si>
  <si>
    <t>2303211986*****710</t>
  </si>
  <si>
    <t>1584****234</t>
  </si>
  <si>
    <t>3462</t>
  </si>
  <si>
    <t>杨胜库</t>
  </si>
  <si>
    <t>2303211954*****711</t>
  </si>
  <si>
    <t>5567****</t>
  </si>
  <si>
    <t>3463</t>
  </si>
  <si>
    <t>1554****033</t>
  </si>
  <si>
    <t>3464</t>
  </si>
  <si>
    <t>徐涛</t>
  </si>
  <si>
    <t>2303211974*****798</t>
  </si>
  <si>
    <t>1383****918</t>
  </si>
  <si>
    <t>3465</t>
  </si>
  <si>
    <t>3466</t>
  </si>
  <si>
    <t>赵永兴</t>
  </si>
  <si>
    <t>2303211966*****713</t>
  </si>
  <si>
    <t>1383****234</t>
  </si>
  <si>
    <t>3467</t>
  </si>
  <si>
    <t>刘福春</t>
  </si>
  <si>
    <t>2303211982*****71X</t>
  </si>
  <si>
    <t>1864****860</t>
  </si>
  <si>
    <t>3468</t>
  </si>
  <si>
    <t>关景臣</t>
  </si>
  <si>
    <t>1577****359</t>
  </si>
  <si>
    <t>3469</t>
  </si>
  <si>
    <t>李君山</t>
  </si>
  <si>
    <t>2303211957*****738</t>
  </si>
  <si>
    <t>1309****477</t>
  </si>
  <si>
    <t>3470</t>
  </si>
  <si>
    <t>刘仁</t>
  </si>
  <si>
    <t>1309****918</t>
  </si>
  <si>
    <t>3471</t>
  </si>
  <si>
    <t>赵和芬</t>
  </si>
  <si>
    <t>2303211963*****749</t>
  </si>
  <si>
    <t>1509****135</t>
  </si>
  <si>
    <t>3472</t>
  </si>
  <si>
    <t>高德香</t>
  </si>
  <si>
    <t>2303211962*****702</t>
  </si>
  <si>
    <t>1584****788</t>
  </si>
  <si>
    <t>3473</t>
  </si>
  <si>
    <t>朱玉艳</t>
  </si>
  <si>
    <t>2303211968*****705</t>
  </si>
  <si>
    <t>1394****001</t>
  </si>
  <si>
    <t>3474</t>
  </si>
  <si>
    <t>宋振东</t>
  </si>
  <si>
    <t>2303211976*****414</t>
  </si>
  <si>
    <t>3475</t>
  </si>
  <si>
    <t>于文利</t>
  </si>
  <si>
    <t>1383****394</t>
  </si>
  <si>
    <t>3476</t>
  </si>
  <si>
    <t>翟利</t>
  </si>
  <si>
    <t>1717****837</t>
  </si>
  <si>
    <t>3477</t>
  </si>
  <si>
    <t>王庆国</t>
  </si>
  <si>
    <t>1594****880</t>
  </si>
  <si>
    <t>3478</t>
  </si>
  <si>
    <t>王国华</t>
  </si>
  <si>
    <t>1834****976</t>
  </si>
  <si>
    <t>3479</t>
  </si>
  <si>
    <t>1514****082</t>
  </si>
  <si>
    <t>3480</t>
  </si>
  <si>
    <t>李兴海</t>
  </si>
  <si>
    <t>3481</t>
  </si>
  <si>
    <t>王显君</t>
  </si>
  <si>
    <t>2303211971*****755</t>
  </si>
  <si>
    <t>1394****877</t>
  </si>
  <si>
    <t>鸡东镇光荣村</t>
  </si>
  <si>
    <t>3482</t>
  </si>
  <si>
    <t>王有成</t>
  </si>
  <si>
    <t>2303211963*****035</t>
  </si>
  <si>
    <t>1394****794</t>
  </si>
  <si>
    <t>3483</t>
  </si>
  <si>
    <t>李永发</t>
  </si>
  <si>
    <t>1874****543</t>
  </si>
  <si>
    <t>3484</t>
  </si>
  <si>
    <t>陈长春</t>
  </si>
  <si>
    <t>2303211966*****736</t>
  </si>
  <si>
    <t>1824****299</t>
  </si>
  <si>
    <t>3485</t>
  </si>
  <si>
    <t>刘洪波</t>
  </si>
  <si>
    <t>2303211970*****734</t>
  </si>
  <si>
    <t>3486</t>
  </si>
  <si>
    <t>王文辉</t>
  </si>
  <si>
    <t>1363****275</t>
  </si>
  <si>
    <t>3487</t>
  </si>
  <si>
    <t>吕义德</t>
  </si>
  <si>
    <t>1584****937</t>
  </si>
  <si>
    <t>3488</t>
  </si>
  <si>
    <t>孟凡金</t>
  </si>
  <si>
    <t>1325****569</t>
  </si>
  <si>
    <t>3489</t>
  </si>
  <si>
    <t>王福生</t>
  </si>
  <si>
    <t>1379****760</t>
  </si>
  <si>
    <t>3490</t>
  </si>
  <si>
    <t>王有连</t>
  </si>
  <si>
    <t>2303211955*****715</t>
  </si>
  <si>
    <t>1524****408</t>
  </si>
  <si>
    <t>3491</t>
  </si>
  <si>
    <t>陈秀云</t>
  </si>
  <si>
    <t>2303211962*****725</t>
  </si>
  <si>
    <t>1577****787</t>
  </si>
  <si>
    <t>3492</t>
  </si>
  <si>
    <t>张桂敏</t>
  </si>
  <si>
    <t>2303211967*****202</t>
  </si>
  <si>
    <t>1370****082</t>
  </si>
  <si>
    <t>3493</t>
  </si>
  <si>
    <t>刘雪江</t>
  </si>
  <si>
    <t>2303211975*****775</t>
  </si>
  <si>
    <t>1594****826</t>
  </si>
  <si>
    <t>3494</t>
  </si>
  <si>
    <t>高海瑞</t>
  </si>
  <si>
    <t>2303211986*****052</t>
  </si>
  <si>
    <t>1518****237</t>
  </si>
  <si>
    <t>3495</t>
  </si>
  <si>
    <t>邢玉红</t>
  </si>
  <si>
    <t>2303211981*****70X</t>
  </si>
  <si>
    <t>1514****193</t>
  </si>
  <si>
    <t>3496</t>
  </si>
  <si>
    <t>连春波</t>
  </si>
  <si>
    <t>2303211970*****708</t>
  </si>
  <si>
    <t>1380****741</t>
  </si>
  <si>
    <t>3497</t>
  </si>
  <si>
    <t>刘志华</t>
  </si>
  <si>
    <t>1584****626</t>
  </si>
  <si>
    <t>3498</t>
  </si>
  <si>
    <t>杜广俊</t>
  </si>
  <si>
    <t>2303211952*****715</t>
  </si>
  <si>
    <t>1514****710</t>
  </si>
  <si>
    <t>3499</t>
  </si>
  <si>
    <t>李克臣</t>
  </si>
  <si>
    <t>1554****288</t>
  </si>
  <si>
    <t>3500</t>
  </si>
  <si>
    <t>姜本余</t>
  </si>
  <si>
    <t>2303211964*****718</t>
  </si>
  <si>
    <t>1509****446</t>
  </si>
  <si>
    <t>3501</t>
  </si>
  <si>
    <t>计长河</t>
  </si>
  <si>
    <t>1394****763</t>
  </si>
  <si>
    <t>3502</t>
  </si>
  <si>
    <t>高井贵</t>
  </si>
  <si>
    <t>2303211968*****759</t>
  </si>
  <si>
    <t>3503</t>
  </si>
  <si>
    <t>杨林</t>
  </si>
  <si>
    <t>2303211976*****412</t>
  </si>
  <si>
    <t>3504</t>
  </si>
  <si>
    <t>曲金兰</t>
  </si>
  <si>
    <t>2303211973*****741</t>
  </si>
  <si>
    <t>1509****258</t>
  </si>
  <si>
    <t>3505</t>
  </si>
  <si>
    <t>温秀清</t>
  </si>
  <si>
    <t>1379****934</t>
  </si>
  <si>
    <t>3506</t>
  </si>
  <si>
    <t>温秀明</t>
  </si>
  <si>
    <t>1834****674</t>
  </si>
  <si>
    <t>3507</t>
  </si>
  <si>
    <t>陈志刚</t>
  </si>
  <si>
    <t>1394****116</t>
  </si>
  <si>
    <t>3508</t>
  </si>
  <si>
    <t>2303211955*****739</t>
  </si>
  <si>
    <t>1594****815</t>
  </si>
  <si>
    <t>3509</t>
  </si>
  <si>
    <t>阴玉石</t>
  </si>
  <si>
    <t>1394****982</t>
  </si>
  <si>
    <t>3510</t>
  </si>
  <si>
    <t>温秀江</t>
  </si>
  <si>
    <t>2303211976*****711</t>
  </si>
  <si>
    <t>1379****581</t>
  </si>
  <si>
    <t>3511</t>
  </si>
  <si>
    <t>张守权</t>
  </si>
  <si>
    <t>2303211973*****711</t>
  </si>
  <si>
    <t>1355****849</t>
  </si>
  <si>
    <t>3512</t>
  </si>
  <si>
    <t>刘明</t>
  </si>
  <si>
    <t>2303211987*****737</t>
  </si>
  <si>
    <t>1383****410</t>
  </si>
  <si>
    <t>3513</t>
  </si>
  <si>
    <t>吕义发</t>
  </si>
  <si>
    <t>2303211956*****753</t>
  </si>
  <si>
    <t>3514</t>
  </si>
  <si>
    <t>路成江</t>
  </si>
  <si>
    <t>2303211959*****410</t>
  </si>
  <si>
    <t>1834****299</t>
  </si>
  <si>
    <t>3515</t>
  </si>
  <si>
    <t>高玉祥</t>
  </si>
  <si>
    <t>2303211978*****719</t>
  </si>
  <si>
    <t>1363****401</t>
  </si>
  <si>
    <t>3516</t>
  </si>
  <si>
    <t>孙振</t>
  </si>
  <si>
    <t>2303211953*****735</t>
  </si>
  <si>
    <t>1584****475</t>
  </si>
  <si>
    <t>3517</t>
  </si>
  <si>
    <t>张军</t>
  </si>
  <si>
    <t>1521****610</t>
  </si>
  <si>
    <t>3518</t>
  </si>
  <si>
    <t>季国礼</t>
  </si>
  <si>
    <t>1363****765</t>
  </si>
  <si>
    <t>3519</t>
  </si>
  <si>
    <t>魏殿鲲</t>
  </si>
  <si>
    <t>1384****208</t>
  </si>
  <si>
    <t>3520</t>
  </si>
  <si>
    <t>高树飞</t>
  </si>
  <si>
    <t>1379****237</t>
  </si>
  <si>
    <t>3521</t>
  </si>
  <si>
    <t>1834****138</t>
  </si>
  <si>
    <t>3522</t>
  </si>
  <si>
    <t>刘洪君</t>
  </si>
  <si>
    <t>1376****699</t>
  </si>
  <si>
    <t>3523</t>
  </si>
  <si>
    <t>李振国</t>
  </si>
  <si>
    <t>1871****979</t>
  </si>
  <si>
    <t>3524</t>
  </si>
  <si>
    <t>张殿福</t>
  </si>
  <si>
    <t>1594****705</t>
  </si>
  <si>
    <t>3525</t>
  </si>
  <si>
    <t>李富</t>
  </si>
  <si>
    <t>2303211964*****73X</t>
  </si>
  <si>
    <t>1380****957</t>
  </si>
  <si>
    <t>3526</t>
  </si>
  <si>
    <t>魏殿波</t>
  </si>
  <si>
    <t>2303211979*****738</t>
  </si>
  <si>
    <t>1376****368</t>
  </si>
  <si>
    <t>3527</t>
  </si>
  <si>
    <t>3528</t>
  </si>
  <si>
    <t>魏殿鹏</t>
  </si>
  <si>
    <t>3529</t>
  </si>
  <si>
    <t>王太</t>
  </si>
  <si>
    <t>2303211965*****739</t>
  </si>
  <si>
    <t>1308****559</t>
  </si>
  <si>
    <t>3530</t>
  </si>
  <si>
    <t>刘万富</t>
  </si>
  <si>
    <t>3531</t>
  </si>
  <si>
    <t>李秀萍</t>
  </si>
  <si>
    <t>2303211978*****60X</t>
  </si>
  <si>
    <t>1300****630</t>
  </si>
  <si>
    <t>3532</t>
  </si>
  <si>
    <t>宋玉林</t>
  </si>
  <si>
    <t>2303211977*****733</t>
  </si>
  <si>
    <t>1760****444</t>
  </si>
  <si>
    <t>3533</t>
  </si>
  <si>
    <t>郁春喜</t>
  </si>
  <si>
    <t>2303211987*****715</t>
  </si>
  <si>
    <t>1376****374</t>
  </si>
  <si>
    <t>3534</t>
  </si>
  <si>
    <t>王玉强</t>
  </si>
  <si>
    <t>2303211982*****751</t>
  </si>
  <si>
    <t>1874****583</t>
  </si>
  <si>
    <t>3535</t>
  </si>
  <si>
    <t>张树全</t>
  </si>
  <si>
    <t>1363****630</t>
  </si>
  <si>
    <t>3536</t>
  </si>
  <si>
    <t>郭文河</t>
  </si>
  <si>
    <t>2303211966*****751</t>
  </si>
  <si>
    <t>1824****656</t>
  </si>
  <si>
    <t>3537</t>
  </si>
  <si>
    <t>2303211951*****715</t>
  </si>
  <si>
    <t>1594****753</t>
  </si>
  <si>
    <t>3538</t>
  </si>
  <si>
    <t>刘玉森</t>
  </si>
  <si>
    <t>2303211945*****730</t>
  </si>
  <si>
    <t>1524****663</t>
  </si>
  <si>
    <t>3539</t>
  </si>
  <si>
    <t>杜广利</t>
  </si>
  <si>
    <t>2303211963*****734</t>
  </si>
  <si>
    <t>1323****077</t>
  </si>
  <si>
    <t>3540</t>
  </si>
  <si>
    <t>杜银葵</t>
  </si>
  <si>
    <t>2303211981*****714</t>
  </si>
  <si>
    <t>1367****732</t>
  </si>
  <si>
    <t>3541</t>
  </si>
  <si>
    <t>焦奇龙</t>
  </si>
  <si>
    <t>3542</t>
  </si>
  <si>
    <t>杨仕仲</t>
  </si>
  <si>
    <t>2303211960*****73X</t>
  </si>
  <si>
    <t>1384****776</t>
  </si>
  <si>
    <t>3543</t>
  </si>
  <si>
    <t>高鹏</t>
  </si>
  <si>
    <t>1824****661</t>
  </si>
  <si>
    <t>3544</t>
  </si>
  <si>
    <t>高同山</t>
  </si>
  <si>
    <t>1383****998</t>
  </si>
  <si>
    <t>3545</t>
  </si>
  <si>
    <t>项鹏飞</t>
  </si>
  <si>
    <t>1362****160</t>
  </si>
  <si>
    <t>3546</t>
  </si>
  <si>
    <t>高树峰</t>
  </si>
  <si>
    <t>2303211977*****710</t>
  </si>
  <si>
    <t>1376****583</t>
  </si>
  <si>
    <t>3547</t>
  </si>
  <si>
    <t>张守国</t>
  </si>
  <si>
    <t>2303211967*****733</t>
  </si>
  <si>
    <t>1514****327</t>
  </si>
  <si>
    <t>3548</t>
  </si>
  <si>
    <t>巩士君</t>
  </si>
  <si>
    <t>2303211968*****758</t>
  </si>
  <si>
    <t>1355****656</t>
  </si>
  <si>
    <t>3549</t>
  </si>
  <si>
    <t>王占君</t>
  </si>
  <si>
    <t>1594****371</t>
  </si>
  <si>
    <t>3550</t>
  </si>
  <si>
    <t>潘广亮</t>
  </si>
  <si>
    <t>2303211978*****017</t>
  </si>
  <si>
    <t>1594****739</t>
  </si>
  <si>
    <t>3551</t>
  </si>
  <si>
    <t>刘云江</t>
  </si>
  <si>
    <t>1594****713</t>
  </si>
  <si>
    <t>3552</t>
  </si>
  <si>
    <t>朱玉良</t>
  </si>
  <si>
    <t>1355****358</t>
  </si>
  <si>
    <t>3553</t>
  </si>
  <si>
    <t>高贵春</t>
  </si>
  <si>
    <t>2303211960*****712</t>
  </si>
  <si>
    <t>1584****189</t>
  </si>
  <si>
    <t>3554</t>
  </si>
  <si>
    <t>李桂芬</t>
  </si>
  <si>
    <t>1394****641</t>
  </si>
  <si>
    <t>3555</t>
  </si>
  <si>
    <t>张勇</t>
  </si>
  <si>
    <t>1824****886</t>
  </si>
  <si>
    <t>3556</t>
  </si>
  <si>
    <t>邵文学</t>
  </si>
  <si>
    <t>1379****708</t>
  </si>
  <si>
    <t>3557</t>
  </si>
  <si>
    <t>陈守荣</t>
  </si>
  <si>
    <t>1380****341</t>
  </si>
  <si>
    <t>3558</t>
  </si>
  <si>
    <t>吴明东</t>
  </si>
  <si>
    <t>1394****279</t>
  </si>
  <si>
    <t>3559</t>
  </si>
  <si>
    <t>田忠义</t>
  </si>
  <si>
    <t>2303211974*****210</t>
  </si>
  <si>
    <t>1361****499</t>
  </si>
  <si>
    <t>3560</t>
  </si>
  <si>
    <t>朱春龙</t>
  </si>
  <si>
    <t>2303211964*****719</t>
  </si>
  <si>
    <t>1584****988</t>
  </si>
  <si>
    <t>3561</t>
  </si>
  <si>
    <t>陈太峰</t>
  </si>
  <si>
    <t>1368****221</t>
  </si>
  <si>
    <t>3562</t>
  </si>
  <si>
    <t>李晓华</t>
  </si>
  <si>
    <t>2303211978*****742</t>
  </si>
  <si>
    <t>1874****977</t>
  </si>
  <si>
    <t>3563</t>
  </si>
  <si>
    <t>宋秀伟</t>
  </si>
  <si>
    <t>2303211969*****215</t>
  </si>
  <si>
    <t>1554****456</t>
  </si>
  <si>
    <t>3564</t>
  </si>
  <si>
    <t>郝柏春</t>
  </si>
  <si>
    <t>3565</t>
  </si>
  <si>
    <t>李东</t>
  </si>
  <si>
    <t>1335****700</t>
  </si>
  <si>
    <t>3566</t>
  </si>
  <si>
    <t>曹俊华</t>
  </si>
  <si>
    <t>1584****405</t>
  </si>
  <si>
    <t>鸡东镇德胜村</t>
  </si>
  <si>
    <t>3567</t>
  </si>
  <si>
    <t>迟财</t>
  </si>
  <si>
    <t>2303211947*****737</t>
  </si>
  <si>
    <t>1394****956</t>
  </si>
  <si>
    <t>3568</t>
  </si>
  <si>
    <t>都兴春</t>
  </si>
  <si>
    <t>2303211954*****739</t>
  </si>
  <si>
    <t>1991****976</t>
  </si>
  <si>
    <t>3569</t>
  </si>
  <si>
    <t>杜本松</t>
  </si>
  <si>
    <t>2303211972*****439</t>
  </si>
  <si>
    <t>1570****786</t>
  </si>
  <si>
    <t>3570</t>
  </si>
  <si>
    <t>刘艳涛</t>
  </si>
  <si>
    <t>2303211988*****715</t>
  </si>
  <si>
    <t>1335****122</t>
  </si>
  <si>
    <t>3571</t>
  </si>
  <si>
    <t>冯月良</t>
  </si>
  <si>
    <t>2303211960*****736</t>
  </si>
  <si>
    <t>1383****603</t>
  </si>
  <si>
    <t>3572</t>
  </si>
  <si>
    <t>高庆文</t>
  </si>
  <si>
    <t>1554****655</t>
  </si>
  <si>
    <t>3573</t>
  </si>
  <si>
    <t>高庆艳</t>
  </si>
  <si>
    <t>1504****914</t>
  </si>
  <si>
    <t>3574</t>
  </si>
  <si>
    <t>3575</t>
  </si>
  <si>
    <t>1383****317</t>
  </si>
  <si>
    <t>3576</t>
  </si>
  <si>
    <t>胡宝成</t>
  </si>
  <si>
    <t>1394****591</t>
  </si>
  <si>
    <t>3577</t>
  </si>
  <si>
    <t>黄祥林</t>
  </si>
  <si>
    <t>2303211970*****473</t>
  </si>
  <si>
    <t>1514****456</t>
  </si>
  <si>
    <t>3578</t>
  </si>
  <si>
    <t>纪成鹏</t>
  </si>
  <si>
    <t>1834****123</t>
  </si>
  <si>
    <t>3579</t>
  </si>
  <si>
    <t>纪鹏兴</t>
  </si>
  <si>
    <t>2303211981*****417</t>
  </si>
  <si>
    <t>1394****830</t>
  </si>
  <si>
    <t>3580</t>
  </si>
  <si>
    <t>纪文全</t>
  </si>
  <si>
    <t>2303211947*****713</t>
  </si>
  <si>
    <t>1383****323</t>
  </si>
  <si>
    <t>3581</t>
  </si>
  <si>
    <t>纪宇鹏</t>
  </si>
  <si>
    <t>1363****889</t>
  </si>
  <si>
    <t>3582</t>
  </si>
  <si>
    <t>兰桂清</t>
  </si>
  <si>
    <t>2303211950*****727</t>
  </si>
  <si>
    <t>1884****502</t>
  </si>
  <si>
    <t>3583</t>
  </si>
  <si>
    <t>赵多彬</t>
  </si>
  <si>
    <t>1777****789</t>
  </si>
  <si>
    <t>3584</t>
  </si>
  <si>
    <t>李长志</t>
  </si>
  <si>
    <t>2303211972*****731</t>
  </si>
  <si>
    <t>1394****945</t>
  </si>
  <si>
    <t>3585</t>
  </si>
  <si>
    <t>刘志国</t>
  </si>
  <si>
    <t>2303211961*****71X</t>
  </si>
  <si>
    <t>1319****236</t>
  </si>
  <si>
    <t>3586</t>
  </si>
  <si>
    <t>马俊霞</t>
  </si>
  <si>
    <t>2303211936*****706</t>
  </si>
  <si>
    <t>1366****964</t>
  </si>
  <si>
    <t>3587</t>
  </si>
  <si>
    <t>马永录</t>
  </si>
  <si>
    <t>1564****123</t>
  </si>
  <si>
    <t>3588</t>
  </si>
  <si>
    <t>马玉兰</t>
  </si>
  <si>
    <t>2303211963*****700</t>
  </si>
  <si>
    <t>1524****853</t>
  </si>
  <si>
    <t>3589</t>
  </si>
  <si>
    <t>任长海</t>
  </si>
  <si>
    <t>2303211962*****739</t>
  </si>
  <si>
    <t>1383****112</t>
  </si>
  <si>
    <t>3590</t>
  </si>
  <si>
    <t>施明江</t>
  </si>
  <si>
    <t>2303211971*****713</t>
  </si>
  <si>
    <t>1394****947</t>
  </si>
  <si>
    <t>3591</t>
  </si>
  <si>
    <t>宋刚</t>
  </si>
  <si>
    <t>1394****583</t>
  </si>
  <si>
    <t>3592</t>
  </si>
  <si>
    <t>孙宝臣</t>
  </si>
  <si>
    <t>2303211963*****476</t>
  </si>
  <si>
    <t>1394****996</t>
  </si>
  <si>
    <t>3593</t>
  </si>
  <si>
    <t>孙吉伟</t>
  </si>
  <si>
    <t>2303211975*****715</t>
  </si>
  <si>
    <t>1594****759</t>
  </si>
  <si>
    <t>3594</t>
  </si>
  <si>
    <t>孙胜峰</t>
  </si>
  <si>
    <t>1394****125</t>
  </si>
  <si>
    <t>3595</t>
  </si>
  <si>
    <t>孙忠仁</t>
  </si>
  <si>
    <t>2303211975*****73X</t>
  </si>
  <si>
    <t>1383****092</t>
  </si>
  <si>
    <t>3596</t>
  </si>
  <si>
    <t>王金胜</t>
  </si>
  <si>
    <t>1383****671</t>
  </si>
  <si>
    <t>3597</t>
  </si>
  <si>
    <t>王清海</t>
  </si>
  <si>
    <t>1854****166</t>
  </si>
  <si>
    <t>3598</t>
  </si>
  <si>
    <t>王文君</t>
  </si>
  <si>
    <t>2303211957*****714</t>
  </si>
  <si>
    <t>1847****673</t>
  </si>
  <si>
    <t>3599</t>
  </si>
  <si>
    <t>王运民</t>
  </si>
  <si>
    <t>1824****347</t>
  </si>
  <si>
    <t>3600</t>
  </si>
  <si>
    <t>邢忠玖</t>
  </si>
  <si>
    <t>2303211962*****736</t>
  </si>
  <si>
    <t>3601</t>
  </si>
  <si>
    <t>徐文亮</t>
  </si>
  <si>
    <t>1383****316</t>
  </si>
  <si>
    <t>3602</t>
  </si>
  <si>
    <t>徐文哲</t>
  </si>
  <si>
    <t>1514****434</t>
  </si>
  <si>
    <t>3603</t>
  </si>
  <si>
    <t>于信发</t>
  </si>
  <si>
    <t>1524****842</t>
  </si>
  <si>
    <t>3604</t>
  </si>
  <si>
    <t>臧艳英</t>
  </si>
  <si>
    <t>2303211960*****704</t>
  </si>
  <si>
    <t>1521****660</t>
  </si>
  <si>
    <t>3605</t>
  </si>
  <si>
    <t>张春伟</t>
  </si>
  <si>
    <t>2303211981*****713</t>
  </si>
  <si>
    <t>1514****094</t>
  </si>
  <si>
    <t>3606</t>
  </si>
  <si>
    <t>张正奎</t>
  </si>
  <si>
    <t>1863****755</t>
  </si>
  <si>
    <t>3607</t>
  </si>
  <si>
    <t>赵纯德</t>
  </si>
  <si>
    <t>1850****466</t>
  </si>
  <si>
    <t>3608</t>
  </si>
  <si>
    <t>赵海艳</t>
  </si>
  <si>
    <t>1335****683</t>
  </si>
  <si>
    <t>3609</t>
  </si>
  <si>
    <t>赵纯义</t>
  </si>
  <si>
    <t>2303211935*****716</t>
  </si>
  <si>
    <t>1800****767</t>
  </si>
  <si>
    <t>3610</t>
  </si>
  <si>
    <t>祝士清</t>
  </si>
  <si>
    <t>2303211954*****735</t>
  </si>
  <si>
    <t>1834****813</t>
  </si>
  <si>
    <t>3611</t>
  </si>
  <si>
    <t>3612</t>
  </si>
  <si>
    <t>1394****182</t>
  </si>
  <si>
    <t>3613</t>
  </si>
  <si>
    <t>冯悦明</t>
  </si>
  <si>
    <t>2303211958*****719</t>
  </si>
  <si>
    <t>1570****985</t>
  </si>
  <si>
    <t>3614</t>
  </si>
  <si>
    <t>祝乃山</t>
  </si>
  <si>
    <t>2303211978*****714</t>
  </si>
  <si>
    <t>1524****815</t>
  </si>
  <si>
    <t>3615</t>
  </si>
  <si>
    <t>孙国强</t>
  </si>
  <si>
    <t>2303211968*****753</t>
  </si>
  <si>
    <t>1584****697</t>
  </si>
  <si>
    <t>3616</t>
  </si>
  <si>
    <t>王家运</t>
  </si>
  <si>
    <t>2303211958*****708</t>
  </si>
  <si>
    <t>1506****475</t>
  </si>
  <si>
    <t>3617</t>
  </si>
  <si>
    <t>王殿奎</t>
  </si>
  <si>
    <t>2303211973*****710</t>
  </si>
  <si>
    <t>1584****108</t>
  </si>
  <si>
    <t>3618</t>
  </si>
  <si>
    <t>冯悦增</t>
  </si>
  <si>
    <t>2303211953*****710</t>
  </si>
  <si>
    <t>1584****615</t>
  </si>
  <si>
    <t>3619</t>
  </si>
  <si>
    <t>王淑兰</t>
  </si>
  <si>
    <t>2303211953*****700</t>
  </si>
  <si>
    <t>1584****751</t>
  </si>
  <si>
    <t>3620</t>
  </si>
  <si>
    <t>韩忠印</t>
  </si>
  <si>
    <t>1533****082</t>
  </si>
  <si>
    <t>3621</t>
  </si>
  <si>
    <t>黄显清</t>
  </si>
  <si>
    <t>1554****678</t>
  </si>
  <si>
    <t>3622</t>
  </si>
  <si>
    <t>王显平</t>
  </si>
  <si>
    <t>2303211966*****714</t>
  </si>
  <si>
    <t>1379****377</t>
  </si>
  <si>
    <t>3623</t>
  </si>
  <si>
    <t>孙武君</t>
  </si>
  <si>
    <t>2303211969*****734</t>
  </si>
  <si>
    <t>1384****524</t>
  </si>
  <si>
    <t>3624</t>
  </si>
  <si>
    <t>邵维君</t>
  </si>
  <si>
    <t>1376****449</t>
  </si>
  <si>
    <t>3625</t>
  </si>
  <si>
    <t>邢忠义</t>
  </si>
  <si>
    <t>2303211966*****739</t>
  </si>
  <si>
    <t>1379****728</t>
  </si>
  <si>
    <t>3626</t>
  </si>
  <si>
    <t>孙宝库</t>
  </si>
  <si>
    <t>2303211965*****75X</t>
  </si>
  <si>
    <t>1570****077</t>
  </si>
  <si>
    <t>3627</t>
  </si>
  <si>
    <t>孙吉祥</t>
  </si>
  <si>
    <t>3628</t>
  </si>
  <si>
    <t>岳桂云</t>
  </si>
  <si>
    <t>2303211958*****726</t>
  </si>
  <si>
    <t>1370****638</t>
  </si>
  <si>
    <t>3629</t>
  </si>
  <si>
    <t>鸡东镇新峰村</t>
  </si>
  <si>
    <t>3630</t>
  </si>
  <si>
    <t>李方银</t>
  </si>
  <si>
    <t>1376****129</t>
  </si>
  <si>
    <t>3631</t>
  </si>
  <si>
    <t>陈国彬</t>
  </si>
  <si>
    <t>1390****014</t>
  </si>
  <si>
    <t>3632</t>
  </si>
  <si>
    <t>1384****146</t>
  </si>
  <si>
    <t>3633</t>
  </si>
  <si>
    <t>1379****0874</t>
  </si>
  <si>
    <t>3634</t>
  </si>
  <si>
    <t>1523261969*****27X</t>
  </si>
  <si>
    <t>3635</t>
  </si>
  <si>
    <t>韩雪峰</t>
  </si>
  <si>
    <t>2303211989*****218</t>
  </si>
  <si>
    <t>1514****230</t>
  </si>
  <si>
    <t>3636</t>
  </si>
  <si>
    <t>黄昌君</t>
  </si>
  <si>
    <t>1362****646</t>
  </si>
  <si>
    <t>3637</t>
  </si>
  <si>
    <t>黄昌国</t>
  </si>
  <si>
    <t>2303211981*****739</t>
  </si>
  <si>
    <t>1594****963</t>
  </si>
  <si>
    <t>3638</t>
  </si>
  <si>
    <t>黄庆山</t>
  </si>
  <si>
    <t>2303211969*****776</t>
  </si>
  <si>
    <t>1874****989</t>
  </si>
  <si>
    <t>3639</t>
  </si>
  <si>
    <t>丁培凤</t>
  </si>
  <si>
    <t>1394****298</t>
  </si>
  <si>
    <t>鸡东镇石河北村</t>
  </si>
  <si>
    <t>3640</t>
  </si>
  <si>
    <t>赵秀珍</t>
  </si>
  <si>
    <t>2303211950*****069</t>
  </si>
  <si>
    <t>1584****960</t>
  </si>
  <si>
    <t>3641</t>
  </si>
  <si>
    <t>于喜才</t>
  </si>
  <si>
    <t>1368****914</t>
  </si>
  <si>
    <t>3642</t>
  </si>
  <si>
    <t>于振全</t>
  </si>
  <si>
    <t>2303211975*****056</t>
  </si>
  <si>
    <t>1384****976</t>
  </si>
  <si>
    <t>3643</t>
  </si>
  <si>
    <t>刘宝祥</t>
  </si>
  <si>
    <t>1824****754</t>
  </si>
  <si>
    <t>3644</t>
  </si>
  <si>
    <t>李振清</t>
  </si>
  <si>
    <t>2303211938*****046</t>
  </si>
  <si>
    <t>1379****618</t>
  </si>
  <si>
    <t>3645</t>
  </si>
  <si>
    <t>徐金家</t>
  </si>
  <si>
    <t>1590****476</t>
  </si>
  <si>
    <t>3646</t>
  </si>
  <si>
    <t>徐连家</t>
  </si>
  <si>
    <t>1319****781</t>
  </si>
  <si>
    <t>3647</t>
  </si>
  <si>
    <t>宋淑艳</t>
  </si>
  <si>
    <t>2303211960*****025</t>
  </si>
  <si>
    <t>1311****373</t>
  </si>
  <si>
    <t>3648</t>
  </si>
  <si>
    <t>宋吉有</t>
  </si>
  <si>
    <t>3649</t>
  </si>
  <si>
    <t>王崇友</t>
  </si>
  <si>
    <t>1300****115</t>
  </si>
  <si>
    <t>3650</t>
  </si>
  <si>
    <t>靳春良</t>
  </si>
  <si>
    <t>1310****239</t>
  </si>
  <si>
    <t>3651</t>
  </si>
  <si>
    <t>罗玉芹</t>
  </si>
  <si>
    <t>2303211962*****025</t>
  </si>
  <si>
    <t>1576****276</t>
  </si>
  <si>
    <t>3652</t>
  </si>
  <si>
    <t>宋文玉</t>
  </si>
  <si>
    <t>1389****170</t>
  </si>
  <si>
    <t>3653</t>
  </si>
  <si>
    <t>董仁芝</t>
  </si>
  <si>
    <t>1394****702</t>
  </si>
  <si>
    <t>3654</t>
  </si>
  <si>
    <t>董丽君</t>
  </si>
  <si>
    <t>3655</t>
  </si>
  <si>
    <t>翟凤英</t>
  </si>
  <si>
    <t>2303211955*****043</t>
  </si>
  <si>
    <t>1384****561</t>
  </si>
  <si>
    <t>3656</t>
  </si>
  <si>
    <t>翟金才</t>
  </si>
  <si>
    <t>1312****543</t>
  </si>
  <si>
    <t>3657</t>
  </si>
  <si>
    <t>翟国富</t>
  </si>
  <si>
    <t>1570****635</t>
  </si>
  <si>
    <t>3658</t>
  </si>
  <si>
    <t>郑庆春</t>
  </si>
  <si>
    <t>1366****982</t>
  </si>
  <si>
    <t>3659</t>
  </si>
  <si>
    <t>李兴春</t>
  </si>
  <si>
    <t>1319****683</t>
  </si>
  <si>
    <t>3660</t>
  </si>
  <si>
    <t>刘明先</t>
  </si>
  <si>
    <t>2303211970*****057</t>
  </si>
  <si>
    <t>1379****926</t>
  </si>
  <si>
    <t>3661</t>
  </si>
  <si>
    <t>刘玉梅</t>
  </si>
  <si>
    <t>2303211965*****020</t>
  </si>
  <si>
    <t>1884****227</t>
  </si>
  <si>
    <t>3662</t>
  </si>
  <si>
    <t>李家强</t>
  </si>
  <si>
    <t>2303211972*****035</t>
  </si>
  <si>
    <t>1584****654</t>
  </si>
  <si>
    <t>3663</t>
  </si>
  <si>
    <t>翟国华</t>
  </si>
  <si>
    <t>2303211967*****024</t>
  </si>
  <si>
    <t>1812****686</t>
  </si>
  <si>
    <t>3664</t>
  </si>
  <si>
    <t>翟国斌</t>
  </si>
  <si>
    <t>1380****857</t>
  </si>
  <si>
    <t>3665</t>
  </si>
  <si>
    <t>李春永</t>
  </si>
  <si>
    <t>1390****466</t>
  </si>
  <si>
    <t>3666</t>
  </si>
  <si>
    <t>李春福</t>
  </si>
  <si>
    <t>1594****135</t>
  </si>
  <si>
    <t>3667</t>
  </si>
  <si>
    <t>王兆云</t>
  </si>
  <si>
    <t>2303211959*****204</t>
  </si>
  <si>
    <t>1383****102</t>
  </si>
  <si>
    <t>3668</t>
  </si>
  <si>
    <t>刘明林</t>
  </si>
  <si>
    <t>1379****916</t>
  </si>
  <si>
    <t>3669</t>
  </si>
  <si>
    <t>1594****618</t>
  </si>
  <si>
    <t>3670</t>
  </si>
  <si>
    <t>罗彦军</t>
  </si>
  <si>
    <t>3671</t>
  </si>
  <si>
    <t>张明增</t>
  </si>
  <si>
    <t>1874****208</t>
  </si>
  <si>
    <t>3672</t>
  </si>
  <si>
    <t>罗德金</t>
  </si>
  <si>
    <t>2303211961*****099</t>
  </si>
  <si>
    <t>1394****446</t>
  </si>
  <si>
    <t>3673</t>
  </si>
  <si>
    <t>张明福</t>
  </si>
  <si>
    <t>2303211946*****015</t>
  </si>
  <si>
    <t>1384****793</t>
  </si>
  <si>
    <t>3674</t>
  </si>
  <si>
    <t>王利国</t>
  </si>
  <si>
    <t>1524****384</t>
  </si>
  <si>
    <t>3675</t>
  </si>
  <si>
    <t>张福林</t>
  </si>
  <si>
    <t>1554****977</t>
  </si>
  <si>
    <t>3676</t>
  </si>
  <si>
    <t>郭玉杰</t>
  </si>
  <si>
    <t>2303211969*****013</t>
  </si>
  <si>
    <t>1355****883</t>
  </si>
  <si>
    <t>3677</t>
  </si>
  <si>
    <t>崔君刚</t>
  </si>
  <si>
    <t>1509****664</t>
  </si>
  <si>
    <t>3678</t>
  </si>
  <si>
    <t>翟国明</t>
  </si>
  <si>
    <t>1366****837</t>
  </si>
  <si>
    <t>3679</t>
  </si>
  <si>
    <t>李青</t>
  </si>
  <si>
    <t>1584****925</t>
  </si>
  <si>
    <t>3680</t>
  </si>
  <si>
    <t>宋吉宝</t>
  </si>
  <si>
    <t>2303211953*****031</t>
  </si>
  <si>
    <t>1394****349</t>
  </si>
  <si>
    <t>3681</t>
  </si>
  <si>
    <t>吴树华</t>
  </si>
  <si>
    <t>1594****519</t>
  </si>
  <si>
    <t>3682</t>
  </si>
  <si>
    <t>郭玉坤</t>
  </si>
  <si>
    <t>1394****841</t>
  </si>
  <si>
    <t>3683</t>
  </si>
  <si>
    <t>张霞</t>
  </si>
  <si>
    <t>2303211975*****047</t>
  </si>
  <si>
    <t>1824****912</t>
  </si>
  <si>
    <t>3684</t>
  </si>
  <si>
    <t>陶海波</t>
  </si>
  <si>
    <t>1514****955</t>
  </si>
  <si>
    <t>3685</t>
  </si>
  <si>
    <t>郑庆江</t>
  </si>
  <si>
    <t>2303211954*****030</t>
  </si>
  <si>
    <t>3686</t>
  </si>
  <si>
    <t>宋吉文</t>
  </si>
  <si>
    <t>2303211965*****059</t>
  </si>
  <si>
    <t>1355****350</t>
  </si>
  <si>
    <t>3687</t>
  </si>
  <si>
    <t>宋吉顺</t>
  </si>
  <si>
    <t>1509****068</t>
  </si>
  <si>
    <t>3688</t>
  </si>
  <si>
    <t>潘世玲</t>
  </si>
  <si>
    <t>2303211951*****027</t>
  </si>
  <si>
    <t>1509****739</t>
  </si>
  <si>
    <t>3689</t>
  </si>
  <si>
    <t>徐成家</t>
  </si>
  <si>
    <t>1390****039</t>
  </si>
  <si>
    <t>3690</t>
  </si>
  <si>
    <t>张明立</t>
  </si>
  <si>
    <t>1355****972</t>
  </si>
  <si>
    <t>3691</t>
  </si>
  <si>
    <t>李家喜</t>
  </si>
  <si>
    <t>3692</t>
  </si>
  <si>
    <t>安贵林</t>
  </si>
  <si>
    <t>2303211970*****030</t>
  </si>
  <si>
    <t>1524****532</t>
  </si>
  <si>
    <t>3693</t>
  </si>
  <si>
    <t>王崇仁</t>
  </si>
  <si>
    <t>2303211949*****016</t>
  </si>
  <si>
    <t>3694</t>
  </si>
  <si>
    <t>刘龙君</t>
  </si>
  <si>
    <t>3695</t>
  </si>
  <si>
    <t>刘龙涛</t>
  </si>
  <si>
    <t>1521****284</t>
  </si>
  <si>
    <t>3696</t>
  </si>
  <si>
    <t>刘龙波</t>
  </si>
  <si>
    <t>1594****910</t>
  </si>
  <si>
    <t>3697</t>
  </si>
  <si>
    <t>白清波</t>
  </si>
  <si>
    <t>3698</t>
  </si>
  <si>
    <t>白清金</t>
  </si>
  <si>
    <t>3699</t>
  </si>
  <si>
    <t>蔡英斌</t>
  </si>
  <si>
    <t>1363****934</t>
  </si>
  <si>
    <t>3700</t>
  </si>
  <si>
    <t>李春祥</t>
  </si>
  <si>
    <t>1379****683</t>
  </si>
  <si>
    <t>3701</t>
  </si>
  <si>
    <t>原永田</t>
  </si>
  <si>
    <t>2303211949*****038</t>
  </si>
  <si>
    <t>1594****156</t>
  </si>
  <si>
    <t>3702</t>
  </si>
  <si>
    <t>王宝香</t>
  </si>
  <si>
    <t>2303211959*****024</t>
  </si>
  <si>
    <t>1594****718</t>
  </si>
  <si>
    <t>3703</t>
  </si>
  <si>
    <t>王宝荣</t>
  </si>
  <si>
    <t>2303211950*****029</t>
  </si>
  <si>
    <t>3704</t>
  </si>
  <si>
    <t>吴振江</t>
  </si>
  <si>
    <t>1834****361</t>
  </si>
  <si>
    <t>3705</t>
  </si>
  <si>
    <t>潘广明</t>
  </si>
  <si>
    <t>2303211969*****033</t>
  </si>
  <si>
    <t>1394****099</t>
  </si>
  <si>
    <t>3706</t>
  </si>
  <si>
    <t>蔡英祥</t>
  </si>
  <si>
    <t>1521****499</t>
  </si>
  <si>
    <t>3707</t>
  </si>
  <si>
    <t>王庆武</t>
  </si>
  <si>
    <t>1383****380</t>
  </si>
  <si>
    <t>3708</t>
  </si>
  <si>
    <t>兰春义</t>
  </si>
  <si>
    <t>2303211961*****019</t>
  </si>
  <si>
    <t>1394****295</t>
  </si>
  <si>
    <t>3709</t>
  </si>
  <si>
    <t>罗玉兰</t>
  </si>
  <si>
    <t>2303211965*****047</t>
  </si>
  <si>
    <t>3710</t>
  </si>
  <si>
    <t>王淑芝</t>
  </si>
  <si>
    <t>2303211960*****026</t>
  </si>
  <si>
    <t>1564****187</t>
  </si>
  <si>
    <t>3711</t>
  </si>
  <si>
    <t>潘世昌</t>
  </si>
  <si>
    <t>1824****631</t>
  </si>
  <si>
    <t>3712</t>
  </si>
  <si>
    <t>潘广成</t>
  </si>
  <si>
    <t>1389****392</t>
  </si>
  <si>
    <t>3713</t>
  </si>
  <si>
    <t>1376****593</t>
  </si>
  <si>
    <t>3714</t>
  </si>
  <si>
    <t>满桂芳</t>
  </si>
  <si>
    <t>2303211953*****026</t>
  </si>
  <si>
    <t>1379****854</t>
  </si>
  <si>
    <t>3715</t>
  </si>
  <si>
    <t>孔繁清</t>
  </si>
  <si>
    <t>1590****920</t>
  </si>
  <si>
    <t>3716</t>
  </si>
  <si>
    <t>蔡英春</t>
  </si>
  <si>
    <t>1394****232</t>
  </si>
  <si>
    <t>3717</t>
  </si>
  <si>
    <t>丁培龙</t>
  </si>
  <si>
    <t>1383****922</t>
  </si>
  <si>
    <t>3718</t>
  </si>
  <si>
    <t>何杰</t>
  </si>
  <si>
    <t>1590****554</t>
  </si>
  <si>
    <t>3719</t>
  </si>
  <si>
    <t>徐宝家</t>
  </si>
  <si>
    <t>1384****284</t>
  </si>
  <si>
    <t>3720</t>
  </si>
  <si>
    <t>赵金堂</t>
  </si>
  <si>
    <t>2303211951*****07X</t>
  </si>
  <si>
    <t>1872****979</t>
  </si>
  <si>
    <t>3721</t>
  </si>
  <si>
    <t>李喜</t>
  </si>
  <si>
    <t>1584****203</t>
  </si>
  <si>
    <t>3722</t>
  </si>
  <si>
    <t>王福田</t>
  </si>
  <si>
    <t>2303211951*****017</t>
  </si>
  <si>
    <t>1830****293</t>
  </si>
  <si>
    <t>3723</t>
  </si>
  <si>
    <t>李宝元</t>
  </si>
  <si>
    <t>2303211954*****03X</t>
  </si>
  <si>
    <t>3724</t>
  </si>
  <si>
    <t>安桂利</t>
  </si>
  <si>
    <t>1840****377</t>
  </si>
  <si>
    <t>3725</t>
  </si>
  <si>
    <t>付伟</t>
  </si>
  <si>
    <t>2303021970*****023</t>
  </si>
  <si>
    <t>1306****255</t>
  </si>
  <si>
    <t>3726</t>
  </si>
  <si>
    <t>王福祥</t>
  </si>
  <si>
    <t>1394****548</t>
  </si>
  <si>
    <t>3727</t>
  </si>
  <si>
    <t>杨秀文</t>
  </si>
  <si>
    <t>1355****400</t>
  </si>
  <si>
    <t>3728</t>
  </si>
  <si>
    <t>王利军</t>
  </si>
  <si>
    <t>1824****826</t>
  </si>
  <si>
    <t>3729</t>
  </si>
  <si>
    <t>潘世玉</t>
  </si>
  <si>
    <t>2303211949*****018</t>
  </si>
  <si>
    <t>3730</t>
  </si>
  <si>
    <t>3731</t>
  </si>
  <si>
    <t>刘奎先</t>
  </si>
  <si>
    <t>3732</t>
  </si>
  <si>
    <t>潘忠城</t>
  </si>
  <si>
    <t>2303211993*****010</t>
  </si>
  <si>
    <t>1584****748</t>
  </si>
  <si>
    <t>3733</t>
  </si>
  <si>
    <t>邢学芹</t>
  </si>
  <si>
    <t>2303211954*****062</t>
  </si>
  <si>
    <t>1380****374</t>
  </si>
  <si>
    <t>3734</t>
  </si>
  <si>
    <t>周兆祥</t>
  </si>
  <si>
    <t>3735</t>
  </si>
  <si>
    <t>周凤明</t>
  </si>
  <si>
    <t>2303211974*****033</t>
  </si>
  <si>
    <t>1874****779</t>
  </si>
  <si>
    <t>3736</t>
  </si>
  <si>
    <t>刘春梅</t>
  </si>
  <si>
    <t>2303211971*****706</t>
  </si>
  <si>
    <t>1514****337</t>
  </si>
  <si>
    <t>3737</t>
  </si>
  <si>
    <t>原淑荣</t>
  </si>
  <si>
    <t>2303211955*****025</t>
  </si>
  <si>
    <t>1384****052</t>
  </si>
  <si>
    <t>3738</t>
  </si>
  <si>
    <t>翟国军</t>
  </si>
  <si>
    <t>1524****077</t>
  </si>
  <si>
    <t>3739</t>
  </si>
  <si>
    <t>蔡英文</t>
  </si>
  <si>
    <t>3740</t>
  </si>
  <si>
    <t>白广跃</t>
  </si>
  <si>
    <t>1394****323</t>
  </si>
  <si>
    <t>3741</t>
  </si>
  <si>
    <t>叶立田</t>
  </si>
  <si>
    <t>1584****757</t>
  </si>
  <si>
    <t>3742</t>
  </si>
  <si>
    <t>孙继栋</t>
  </si>
  <si>
    <t>2303211970*****038</t>
  </si>
  <si>
    <t>1379****087</t>
  </si>
  <si>
    <t>3743</t>
  </si>
  <si>
    <t>赵桂堂</t>
  </si>
  <si>
    <t>1590****630</t>
  </si>
  <si>
    <t>3744</t>
  </si>
  <si>
    <t>战英杰</t>
  </si>
  <si>
    <t>2303211987*****015</t>
  </si>
  <si>
    <t>1894****862</t>
  </si>
  <si>
    <t>3745</t>
  </si>
  <si>
    <t>罗纯增</t>
  </si>
  <si>
    <t>2303211948*****010</t>
  </si>
  <si>
    <t>1884****463</t>
  </si>
  <si>
    <t>3746</t>
  </si>
  <si>
    <t>李兴林</t>
  </si>
  <si>
    <t>1584****655</t>
  </si>
  <si>
    <t>3747</t>
  </si>
  <si>
    <t>王庆利</t>
  </si>
  <si>
    <t>1830****071</t>
  </si>
  <si>
    <t>3748</t>
  </si>
  <si>
    <t>曹明柱</t>
  </si>
  <si>
    <t>1394****009</t>
  </si>
  <si>
    <t>3749</t>
  </si>
  <si>
    <t>孙兴义</t>
  </si>
  <si>
    <t>1594****742</t>
  </si>
  <si>
    <t>3750</t>
  </si>
  <si>
    <t>吴树来</t>
  </si>
  <si>
    <t>1509****891</t>
  </si>
  <si>
    <t>3751</t>
  </si>
  <si>
    <t>魏淑华</t>
  </si>
  <si>
    <t>2303211962*****726</t>
  </si>
  <si>
    <t>1394****773</t>
  </si>
  <si>
    <t>3752</t>
  </si>
  <si>
    <t>刘明发</t>
  </si>
  <si>
    <t>1871****978</t>
  </si>
  <si>
    <t>3753</t>
  </si>
  <si>
    <t>钱翠玉</t>
  </si>
  <si>
    <t>2303041972*****220</t>
  </si>
  <si>
    <t>1518****398</t>
  </si>
  <si>
    <t>3754</t>
  </si>
  <si>
    <t>安贵有</t>
  </si>
  <si>
    <t>1584****594</t>
  </si>
  <si>
    <t>3755</t>
  </si>
  <si>
    <t>姜淑香</t>
  </si>
  <si>
    <t>2303211952*****024</t>
  </si>
  <si>
    <t>3756</t>
  </si>
  <si>
    <t>翟金录</t>
  </si>
  <si>
    <t>1514****445</t>
  </si>
  <si>
    <t>3757</t>
  </si>
  <si>
    <t>刘隆家</t>
  </si>
  <si>
    <t>2303211969*****030</t>
  </si>
  <si>
    <t>1594****022</t>
  </si>
  <si>
    <t>3758</t>
  </si>
  <si>
    <t>刘隆国</t>
  </si>
  <si>
    <t>1350****510</t>
  </si>
  <si>
    <t>3759</t>
  </si>
  <si>
    <t>刘隆凤</t>
  </si>
  <si>
    <t>2303211965*****022</t>
  </si>
  <si>
    <t>1380****327</t>
  </si>
  <si>
    <t>3760</t>
  </si>
  <si>
    <t>刘洪石</t>
  </si>
  <si>
    <t>1563****278</t>
  </si>
  <si>
    <t>3761</t>
  </si>
  <si>
    <t>高淑芹</t>
  </si>
  <si>
    <t>2303211944*****028</t>
  </si>
  <si>
    <t>3762</t>
  </si>
  <si>
    <t>许广财</t>
  </si>
  <si>
    <t>1384****345</t>
  </si>
  <si>
    <t>3763</t>
  </si>
  <si>
    <t>吴新生</t>
  </si>
  <si>
    <t>1824****799</t>
  </si>
  <si>
    <t>3764</t>
  </si>
  <si>
    <t>李志华</t>
  </si>
  <si>
    <t>1384****155</t>
  </si>
  <si>
    <t>3765</t>
  </si>
  <si>
    <t>潘世有</t>
  </si>
  <si>
    <t>1509****371</t>
  </si>
  <si>
    <t>3766</t>
  </si>
  <si>
    <t>孙文华</t>
  </si>
  <si>
    <t>2303211973*****044</t>
  </si>
  <si>
    <t>1874****872</t>
  </si>
  <si>
    <t>3767</t>
  </si>
  <si>
    <t>徐胜家</t>
  </si>
  <si>
    <t>1594****875</t>
  </si>
  <si>
    <t>3768</t>
  </si>
  <si>
    <t>丁文生</t>
  </si>
  <si>
    <t>3769</t>
  </si>
  <si>
    <t>郭玉清</t>
  </si>
  <si>
    <t>3770</t>
  </si>
  <si>
    <t>徐富家</t>
  </si>
  <si>
    <t>2303211972*****030</t>
  </si>
  <si>
    <t>1300****133</t>
  </si>
  <si>
    <t>3771</t>
  </si>
  <si>
    <t>张坤山</t>
  </si>
  <si>
    <t>1394****536</t>
  </si>
  <si>
    <t>3772</t>
  </si>
  <si>
    <t>丁文久</t>
  </si>
  <si>
    <t>2303211965*****030</t>
  </si>
  <si>
    <t>1384****809</t>
  </si>
  <si>
    <t>3773</t>
  </si>
  <si>
    <t>关淑晶</t>
  </si>
  <si>
    <t>2303211950*****046</t>
  </si>
  <si>
    <t>1514****920</t>
  </si>
  <si>
    <t>3774</t>
  </si>
  <si>
    <t>徐伟家</t>
  </si>
  <si>
    <t>1390****124</t>
  </si>
  <si>
    <t>3775</t>
  </si>
  <si>
    <t>李庆喜</t>
  </si>
  <si>
    <t>1514****609</t>
  </si>
  <si>
    <t>3776</t>
  </si>
  <si>
    <t>边秀华</t>
  </si>
  <si>
    <t>2303211965*****024</t>
  </si>
  <si>
    <t>1594****199</t>
  </si>
  <si>
    <t>3777</t>
  </si>
  <si>
    <t>潘广付</t>
  </si>
  <si>
    <t>1782****441</t>
  </si>
  <si>
    <t>3778</t>
  </si>
  <si>
    <t>周凤春</t>
  </si>
  <si>
    <t>1368****830</t>
  </si>
  <si>
    <t>3779</t>
  </si>
  <si>
    <t>李兴武</t>
  </si>
  <si>
    <t>1872****522</t>
  </si>
  <si>
    <t>3780</t>
  </si>
  <si>
    <t>李兴福</t>
  </si>
  <si>
    <t>3781</t>
  </si>
  <si>
    <t>曹久柱</t>
  </si>
  <si>
    <t>1379****086</t>
  </si>
  <si>
    <t>3782</t>
  </si>
  <si>
    <t>贾忠山</t>
  </si>
  <si>
    <t>1874****926</t>
  </si>
  <si>
    <t>3783</t>
  </si>
  <si>
    <t>靳立男</t>
  </si>
  <si>
    <t>1824****785</t>
  </si>
  <si>
    <t>3784</t>
  </si>
  <si>
    <t>王崇彬</t>
  </si>
  <si>
    <t>3785</t>
  </si>
  <si>
    <t>刘淑芬</t>
  </si>
  <si>
    <t>2303211947*****024</t>
  </si>
  <si>
    <t>1394****811</t>
  </si>
  <si>
    <t>3786</t>
  </si>
  <si>
    <t>赵桂杰</t>
  </si>
  <si>
    <t>2303211965*****029</t>
  </si>
  <si>
    <t>1594****165</t>
  </si>
  <si>
    <t>3787</t>
  </si>
  <si>
    <t>蔡英福</t>
  </si>
  <si>
    <t>2303211978*****035</t>
  </si>
  <si>
    <t>1394****997</t>
  </si>
  <si>
    <t>3788</t>
  </si>
  <si>
    <t>陶海清</t>
  </si>
  <si>
    <t>1361****298</t>
  </si>
  <si>
    <t>3789</t>
  </si>
  <si>
    <t>张明远</t>
  </si>
  <si>
    <t>1383****562</t>
  </si>
  <si>
    <t>3790</t>
  </si>
  <si>
    <t>李志士</t>
  </si>
  <si>
    <t>1874****939</t>
  </si>
  <si>
    <t>3791</t>
  </si>
  <si>
    <t>潘广荣</t>
  </si>
  <si>
    <t>2303211970*****028</t>
  </si>
  <si>
    <t>1320****808</t>
  </si>
  <si>
    <t>3792</t>
  </si>
  <si>
    <t>李希贤</t>
  </si>
  <si>
    <t>2303211949*****033</t>
  </si>
  <si>
    <t>3793</t>
  </si>
  <si>
    <t>于喜发</t>
  </si>
  <si>
    <t>1664****966</t>
  </si>
  <si>
    <t>3794</t>
  </si>
  <si>
    <t>李献秋</t>
  </si>
  <si>
    <t>2303211962*****040</t>
  </si>
  <si>
    <t>1355****638</t>
  </si>
  <si>
    <t>3795</t>
  </si>
  <si>
    <t>于喜望</t>
  </si>
  <si>
    <t>1394****077</t>
  </si>
  <si>
    <t>3796</t>
  </si>
  <si>
    <t>王崇章</t>
  </si>
  <si>
    <t>1832****177</t>
  </si>
  <si>
    <t>3797</t>
  </si>
  <si>
    <t>1355****726</t>
  </si>
  <si>
    <t>3798</t>
  </si>
  <si>
    <t>赵成德</t>
  </si>
  <si>
    <t>1384****316</t>
  </si>
  <si>
    <t>3799</t>
  </si>
  <si>
    <t>许正国</t>
  </si>
  <si>
    <t>1383****424</t>
  </si>
  <si>
    <t>3800</t>
  </si>
  <si>
    <t>许正林</t>
  </si>
  <si>
    <t>2303211962*****013</t>
  </si>
  <si>
    <t>1834****956</t>
  </si>
  <si>
    <t>3801</t>
  </si>
  <si>
    <t>许向阳</t>
  </si>
  <si>
    <t>2303211979*****019</t>
  </si>
  <si>
    <t>3802</t>
  </si>
  <si>
    <t>1834****117</t>
  </si>
  <si>
    <t>3803</t>
  </si>
  <si>
    <t>孙广德</t>
  </si>
  <si>
    <t>2303211990*****218</t>
  </si>
  <si>
    <t>1514****110</t>
  </si>
  <si>
    <t>3804</t>
  </si>
  <si>
    <t>赵长林</t>
  </si>
  <si>
    <t>2303211968*****036</t>
  </si>
  <si>
    <t>1376****063</t>
  </si>
  <si>
    <t>3805</t>
  </si>
  <si>
    <t>杨景山</t>
  </si>
  <si>
    <t>1576****786</t>
  </si>
  <si>
    <t>3806</t>
  </si>
  <si>
    <t>吴景华</t>
  </si>
  <si>
    <t>2303211959*****037</t>
  </si>
  <si>
    <t>1584****583</t>
  </si>
  <si>
    <t>3807</t>
  </si>
  <si>
    <t>吴景君</t>
  </si>
  <si>
    <t>1394****592</t>
  </si>
  <si>
    <t>3808</t>
  </si>
  <si>
    <t>杨井祥</t>
  </si>
  <si>
    <t>3809</t>
  </si>
  <si>
    <t>侯宝友</t>
  </si>
  <si>
    <t>1366****723</t>
  </si>
  <si>
    <t>3810</t>
  </si>
  <si>
    <t>褚良发</t>
  </si>
  <si>
    <t>2303211952*****036</t>
  </si>
  <si>
    <t>1363****701</t>
  </si>
  <si>
    <t>3811</t>
  </si>
  <si>
    <t>王庆有</t>
  </si>
  <si>
    <t>1584****958</t>
  </si>
  <si>
    <t>3812</t>
  </si>
  <si>
    <t>姜凤兰</t>
  </si>
  <si>
    <t>1590****773</t>
  </si>
  <si>
    <t>3813</t>
  </si>
  <si>
    <t>田勇</t>
  </si>
  <si>
    <t>2303211962*****016</t>
  </si>
  <si>
    <t>1872****195</t>
  </si>
  <si>
    <t>3814</t>
  </si>
  <si>
    <t>徐长森</t>
  </si>
  <si>
    <t>2303211960*****059</t>
  </si>
  <si>
    <t>1514****186</t>
  </si>
  <si>
    <t>3815</t>
  </si>
  <si>
    <t>郑贵军</t>
  </si>
  <si>
    <t>2303211967*****03X</t>
  </si>
  <si>
    <t>1312****374</t>
  </si>
  <si>
    <t>3816</t>
  </si>
  <si>
    <t>吴振财</t>
  </si>
  <si>
    <t>1394****781</t>
  </si>
  <si>
    <t>3817</t>
  </si>
  <si>
    <t>褚乃臣</t>
  </si>
  <si>
    <t>1594****538</t>
  </si>
  <si>
    <t>3818</t>
  </si>
  <si>
    <t>于淑梅</t>
  </si>
  <si>
    <t>2303211956*****048</t>
  </si>
  <si>
    <t>3819</t>
  </si>
  <si>
    <t>候宝才</t>
  </si>
  <si>
    <t>1394****760</t>
  </si>
  <si>
    <t>3820</t>
  </si>
  <si>
    <t>邸海杰</t>
  </si>
  <si>
    <t>1524****634</t>
  </si>
  <si>
    <t>3821</t>
  </si>
  <si>
    <t>吴振忠</t>
  </si>
  <si>
    <t>2303211967*****01X</t>
  </si>
  <si>
    <t>1355****562</t>
  </si>
  <si>
    <t>3822</t>
  </si>
  <si>
    <t>刘喜彬</t>
  </si>
  <si>
    <t>1590****992</t>
  </si>
  <si>
    <t>3823</t>
  </si>
  <si>
    <t>刘喜全</t>
  </si>
  <si>
    <t>1383****049</t>
  </si>
  <si>
    <t>3824</t>
  </si>
  <si>
    <t>褚良库</t>
  </si>
  <si>
    <t>3825</t>
  </si>
  <si>
    <t>周立君</t>
  </si>
  <si>
    <t>1394****640</t>
  </si>
  <si>
    <t>3826</t>
  </si>
  <si>
    <t>李庆海</t>
  </si>
  <si>
    <t>1584****368</t>
  </si>
  <si>
    <t>3827</t>
  </si>
  <si>
    <t>纪守山</t>
  </si>
  <si>
    <t>1313****303</t>
  </si>
  <si>
    <t>3828</t>
  </si>
  <si>
    <t>纪梅丹</t>
  </si>
  <si>
    <t>2303211983*****022</t>
  </si>
  <si>
    <t>1386****897</t>
  </si>
  <si>
    <t>3829</t>
  </si>
  <si>
    <t>常怀宝</t>
  </si>
  <si>
    <t>1824****368</t>
  </si>
  <si>
    <t>3830</t>
  </si>
  <si>
    <t>常怀金</t>
  </si>
  <si>
    <t>2303211960*****036</t>
  </si>
  <si>
    <t>1594****219</t>
  </si>
  <si>
    <t>3831</t>
  </si>
  <si>
    <t>陈吉光</t>
  </si>
  <si>
    <t>1874****139</t>
  </si>
  <si>
    <t>3832</t>
  </si>
  <si>
    <t>田英厚</t>
  </si>
  <si>
    <t>3833</t>
  </si>
  <si>
    <t>吴广东</t>
  </si>
  <si>
    <t>1370****979</t>
  </si>
  <si>
    <t>3834</t>
  </si>
  <si>
    <t>侯宝玖</t>
  </si>
  <si>
    <t>2303211949*****039</t>
  </si>
  <si>
    <t>1379****300</t>
  </si>
  <si>
    <t>3835</t>
  </si>
  <si>
    <t>候宝利</t>
  </si>
  <si>
    <t>1514****734</t>
  </si>
  <si>
    <t>3836</t>
  </si>
  <si>
    <t>阴竹山</t>
  </si>
  <si>
    <t>2303211948*****029</t>
  </si>
  <si>
    <t>1576****480</t>
  </si>
  <si>
    <t>3837</t>
  </si>
  <si>
    <t>褚乃江</t>
  </si>
  <si>
    <t>2303211961*****032</t>
  </si>
  <si>
    <t>1594****361</t>
  </si>
  <si>
    <t>3838</t>
  </si>
  <si>
    <t>吴玉香</t>
  </si>
  <si>
    <t>2303211960*****021</t>
  </si>
  <si>
    <t>1379****995</t>
  </si>
  <si>
    <t>3839</t>
  </si>
  <si>
    <t>陈恩玉</t>
  </si>
  <si>
    <t>3840</t>
  </si>
  <si>
    <t>田财</t>
  </si>
  <si>
    <t>1514****024</t>
  </si>
  <si>
    <t>3841</t>
  </si>
  <si>
    <t>刘盛军</t>
  </si>
  <si>
    <t>2303211993*****017</t>
  </si>
  <si>
    <t>1314****271</t>
  </si>
  <si>
    <t>3842</t>
  </si>
  <si>
    <t>窦宇彬</t>
  </si>
  <si>
    <t>2303211982*****010</t>
  </si>
  <si>
    <t>1903****567</t>
  </si>
  <si>
    <t>3843</t>
  </si>
  <si>
    <t>褚良仁</t>
  </si>
  <si>
    <t>1376****471</t>
  </si>
  <si>
    <t>3844</t>
  </si>
  <si>
    <t>郭永柏</t>
  </si>
  <si>
    <t>2303211956*****016</t>
  </si>
  <si>
    <t>1362****756</t>
  </si>
  <si>
    <t>3845</t>
  </si>
  <si>
    <t>陈恩德</t>
  </si>
  <si>
    <t>1514****195</t>
  </si>
  <si>
    <t>3846</t>
  </si>
  <si>
    <t>梁忠奎</t>
  </si>
  <si>
    <t>1584****418</t>
  </si>
  <si>
    <t>3847</t>
  </si>
  <si>
    <t>吴振清</t>
  </si>
  <si>
    <t>3848</t>
  </si>
  <si>
    <t>冯景波</t>
  </si>
  <si>
    <t>3849</t>
  </si>
  <si>
    <t>陈继国</t>
  </si>
  <si>
    <t>3850</t>
  </si>
  <si>
    <t>田英文</t>
  </si>
  <si>
    <t>1575****223</t>
  </si>
  <si>
    <t>3851</t>
  </si>
  <si>
    <t>3852</t>
  </si>
  <si>
    <t>石庆有</t>
  </si>
  <si>
    <t>2303211971*****055</t>
  </si>
  <si>
    <t>1564****725</t>
  </si>
  <si>
    <t>3853</t>
  </si>
  <si>
    <t>高汉义</t>
  </si>
  <si>
    <t>1394****936</t>
  </si>
  <si>
    <t>3854</t>
  </si>
  <si>
    <t>许光一</t>
  </si>
  <si>
    <t>1594****750</t>
  </si>
  <si>
    <t>3855</t>
  </si>
  <si>
    <t>刘喜龙</t>
  </si>
  <si>
    <t>1514****565</t>
  </si>
  <si>
    <t>3856</t>
  </si>
  <si>
    <t>吴景良</t>
  </si>
  <si>
    <t>1384****282</t>
  </si>
  <si>
    <t>3857</t>
  </si>
  <si>
    <t>刘忠和</t>
  </si>
  <si>
    <t>1590****709</t>
  </si>
  <si>
    <t>3858</t>
  </si>
  <si>
    <t>石庆海</t>
  </si>
  <si>
    <t>2303211980*****036</t>
  </si>
  <si>
    <t>3859</t>
  </si>
  <si>
    <t>李庆和</t>
  </si>
  <si>
    <t>1872****211</t>
  </si>
  <si>
    <t>3860</t>
  </si>
  <si>
    <t>候桂霞</t>
  </si>
  <si>
    <t>2303211948*****026</t>
  </si>
  <si>
    <t>1559****177</t>
  </si>
  <si>
    <t>3861</t>
  </si>
  <si>
    <t>杜长波</t>
  </si>
  <si>
    <t>2303211975*****453</t>
  </si>
  <si>
    <t>1884****125</t>
  </si>
  <si>
    <t>3862</t>
  </si>
  <si>
    <t>褚良海</t>
  </si>
  <si>
    <t>1561****666</t>
  </si>
  <si>
    <t>3863</t>
  </si>
  <si>
    <t>1376****733</t>
  </si>
  <si>
    <t>3864</t>
  </si>
  <si>
    <t>刘丹</t>
  </si>
  <si>
    <t>2303211988*****025</t>
  </si>
  <si>
    <t>1350****257</t>
  </si>
  <si>
    <t>3865</t>
  </si>
  <si>
    <t>杨井清</t>
  </si>
  <si>
    <t>1379****048</t>
  </si>
  <si>
    <t>3866</t>
  </si>
  <si>
    <t>徐长友</t>
  </si>
  <si>
    <t>1874****035</t>
  </si>
  <si>
    <t>3867</t>
  </si>
  <si>
    <t>李广鑫</t>
  </si>
  <si>
    <t>2303211973*****053</t>
  </si>
  <si>
    <t>1866****739</t>
  </si>
  <si>
    <t>3868</t>
  </si>
  <si>
    <t>田发</t>
  </si>
  <si>
    <t>2303211971*****01X</t>
  </si>
  <si>
    <t>1996****828</t>
  </si>
  <si>
    <t>3869</t>
  </si>
  <si>
    <t>姜海波</t>
  </si>
  <si>
    <t>1394****138</t>
  </si>
  <si>
    <t>3870</t>
  </si>
  <si>
    <t>姜文明</t>
  </si>
  <si>
    <t>1366****776</t>
  </si>
  <si>
    <t>3871</t>
  </si>
  <si>
    <t>梁明军</t>
  </si>
  <si>
    <t>1355****306</t>
  </si>
  <si>
    <t>3872</t>
  </si>
  <si>
    <t>姜文成</t>
  </si>
  <si>
    <t>1383****457</t>
  </si>
  <si>
    <t>3873</t>
  </si>
  <si>
    <t>陈明允</t>
  </si>
  <si>
    <t>1573****103</t>
  </si>
  <si>
    <t>3874</t>
  </si>
  <si>
    <t>吴庆山</t>
  </si>
  <si>
    <t>1594****957</t>
  </si>
  <si>
    <t>3875</t>
  </si>
  <si>
    <t>王庆宝</t>
  </si>
  <si>
    <t>1384****638</t>
  </si>
  <si>
    <t>3876</t>
  </si>
  <si>
    <t>石庆丰</t>
  </si>
  <si>
    <t>2303211981*****015</t>
  </si>
  <si>
    <t>1580****455</t>
  </si>
  <si>
    <t>3877</t>
  </si>
  <si>
    <t>石庆明</t>
  </si>
  <si>
    <t>1584****987</t>
  </si>
  <si>
    <t>3878</t>
  </si>
  <si>
    <t>张桂梅</t>
  </si>
  <si>
    <t>2303211965*****04X</t>
  </si>
  <si>
    <t>1585****876</t>
  </si>
  <si>
    <t>3879</t>
  </si>
  <si>
    <t>郑贵福</t>
  </si>
  <si>
    <t>1312****145</t>
  </si>
  <si>
    <t>3880</t>
  </si>
  <si>
    <t>王德福</t>
  </si>
  <si>
    <t>2303211972*****053</t>
  </si>
  <si>
    <t>1383****581</t>
  </si>
  <si>
    <t>3881</t>
  </si>
  <si>
    <t>刘艳辉</t>
  </si>
  <si>
    <t>2303211977*****045</t>
  </si>
  <si>
    <t>1590****471</t>
  </si>
  <si>
    <t>3882</t>
  </si>
  <si>
    <t>刘喜金</t>
  </si>
  <si>
    <t>1594****3642</t>
  </si>
  <si>
    <t>3883</t>
  </si>
  <si>
    <t>王德林</t>
  </si>
  <si>
    <t>1366****268</t>
  </si>
  <si>
    <t>3884</t>
  </si>
  <si>
    <t>张利全</t>
  </si>
  <si>
    <t>1880****096</t>
  </si>
  <si>
    <t>3885</t>
  </si>
  <si>
    <t>吴玉珍</t>
  </si>
  <si>
    <t>2303211946*****022</t>
  </si>
  <si>
    <t>1325****038</t>
  </si>
  <si>
    <t>3886</t>
  </si>
  <si>
    <t>王庆蒋</t>
  </si>
  <si>
    <t>1584****618</t>
  </si>
  <si>
    <t>3887</t>
  </si>
  <si>
    <t>常怀银</t>
  </si>
  <si>
    <t>2303211962*****035</t>
  </si>
  <si>
    <t>1514****312</t>
  </si>
  <si>
    <t>3888</t>
  </si>
  <si>
    <t>郝财</t>
  </si>
  <si>
    <t>2303211977*****07X</t>
  </si>
  <si>
    <t>1824****268</t>
  </si>
  <si>
    <t>3889</t>
  </si>
  <si>
    <t>杨景忠</t>
  </si>
  <si>
    <t>1384****724</t>
  </si>
  <si>
    <t>3890</t>
  </si>
  <si>
    <t>褚国君</t>
  </si>
  <si>
    <t>1394****524</t>
  </si>
  <si>
    <t>3891</t>
  </si>
  <si>
    <t>吴庆全</t>
  </si>
  <si>
    <t>2303211970*****036</t>
  </si>
  <si>
    <t>1576****829</t>
  </si>
  <si>
    <t>3892</t>
  </si>
  <si>
    <t>黄思明</t>
  </si>
  <si>
    <t>2303211987*****064</t>
  </si>
  <si>
    <t>1384****099</t>
  </si>
  <si>
    <t>3893</t>
  </si>
  <si>
    <t>吴庆财</t>
  </si>
  <si>
    <t>2303211965*****055</t>
  </si>
  <si>
    <t>1384****778</t>
  </si>
  <si>
    <t>3894</t>
  </si>
  <si>
    <t>耿殿彬</t>
  </si>
  <si>
    <t>2303061955*****115</t>
  </si>
  <si>
    <t>1319****195</t>
  </si>
  <si>
    <t>3895</t>
  </si>
  <si>
    <t>姜文学</t>
  </si>
  <si>
    <t>1518****863</t>
  </si>
  <si>
    <t>3896</t>
  </si>
  <si>
    <t>于德生</t>
  </si>
  <si>
    <t>1664****556</t>
  </si>
  <si>
    <t>3897</t>
  </si>
  <si>
    <t>郝永库</t>
  </si>
  <si>
    <t>2303211979*****035</t>
  </si>
  <si>
    <t>1379****361</t>
  </si>
  <si>
    <t>3898</t>
  </si>
  <si>
    <t>兰孝双</t>
  </si>
  <si>
    <t>1590****539</t>
  </si>
  <si>
    <t>3899</t>
  </si>
  <si>
    <t>谭继财</t>
  </si>
  <si>
    <t>3900</t>
  </si>
  <si>
    <t>2303211952*****021</t>
  </si>
  <si>
    <t>1380****108</t>
  </si>
  <si>
    <t>3901</t>
  </si>
  <si>
    <t>高淑清</t>
  </si>
  <si>
    <t>2303211953*****04X</t>
  </si>
  <si>
    <t>1834****907</t>
  </si>
  <si>
    <t>3902</t>
  </si>
  <si>
    <t>王美艳</t>
  </si>
  <si>
    <t>2303211963*****021</t>
  </si>
  <si>
    <t>1323****796</t>
  </si>
  <si>
    <t>3903</t>
  </si>
  <si>
    <t>常怀财</t>
  </si>
  <si>
    <t>2303211964*****039</t>
  </si>
  <si>
    <t>1363****226</t>
  </si>
  <si>
    <t>3904</t>
  </si>
  <si>
    <t>陈恩波</t>
  </si>
  <si>
    <t>1376****656</t>
  </si>
  <si>
    <t>3905</t>
  </si>
  <si>
    <t>田军</t>
  </si>
  <si>
    <t>2303211973*****070</t>
  </si>
  <si>
    <t>1384****430</t>
  </si>
  <si>
    <t>3906</t>
  </si>
  <si>
    <t>邸海滨</t>
  </si>
  <si>
    <t>3907</t>
  </si>
  <si>
    <t>高明岐</t>
  </si>
  <si>
    <t>2303211952*****016</t>
  </si>
  <si>
    <t>1322****000</t>
  </si>
  <si>
    <t>3908</t>
  </si>
  <si>
    <t>范德龙</t>
  </si>
  <si>
    <t>2303211979*****053</t>
  </si>
  <si>
    <t>1711****555</t>
  </si>
  <si>
    <t>3909</t>
  </si>
  <si>
    <t>张淑荣</t>
  </si>
  <si>
    <t>2303211948*****044</t>
  </si>
  <si>
    <t>1830****776</t>
  </si>
  <si>
    <t>3910</t>
  </si>
  <si>
    <t>刘振林</t>
  </si>
  <si>
    <t>1390****384</t>
  </si>
  <si>
    <t>3911</t>
  </si>
  <si>
    <t>于艳萍</t>
  </si>
  <si>
    <t>2303211976*****045</t>
  </si>
  <si>
    <t>1363****284</t>
  </si>
  <si>
    <t>3912</t>
  </si>
  <si>
    <t>吕洪玲</t>
  </si>
  <si>
    <t>2303211958*****026</t>
  </si>
  <si>
    <t>3913</t>
  </si>
  <si>
    <t>刘忠江</t>
  </si>
  <si>
    <t>1504****035</t>
  </si>
  <si>
    <t>3914</t>
  </si>
  <si>
    <t>吴庆林</t>
  </si>
  <si>
    <t>2303211954*****037</t>
  </si>
  <si>
    <t>1560****370</t>
  </si>
  <si>
    <t>3915</t>
  </si>
  <si>
    <t>陈思禄</t>
  </si>
  <si>
    <t>1521****061</t>
  </si>
  <si>
    <t>3916</t>
  </si>
  <si>
    <t>梁明东</t>
  </si>
  <si>
    <t>1876****444</t>
  </si>
  <si>
    <t>3917</t>
  </si>
  <si>
    <t>路友</t>
  </si>
  <si>
    <t>2303211943*****019</t>
  </si>
  <si>
    <t>1379****799</t>
  </si>
  <si>
    <t>3918</t>
  </si>
  <si>
    <t>刘海胜</t>
  </si>
  <si>
    <t>1355****266</t>
  </si>
  <si>
    <t>3919</t>
  </si>
  <si>
    <t>于开文</t>
  </si>
  <si>
    <t>2303211973*****016</t>
  </si>
  <si>
    <t>1594****516</t>
  </si>
  <si>
    <t>3920</t>
  </si>
  <si>
    <t>孙洪真</t>
  </si>
  <si>
    <t>2303211976*****020</t>
  </si>
  <si>
    <t>1504****529</t>
  </si>
  <si>
    <t>3921</t>
  </si>
  <si>
    <t>程其新</t>
  </si>
  <si>
    <t>2303211954*****05X</t>
  </si>
  <si>
    <t>1514****221</t>
  </si>
  <si>
    <t>3922</t>
  </si>
  <si>
    <t>陈恩军</t>
  </si>
  <si>
    <t>1594****741</t>
  </si>
  <si>
    <t>3923</t>
  </si>
  <si>
    <t>梁明才</t>
  </si>
  <si>
    <t>1594****212</t>
  </si>
  <si>
    <t>3924</t>
  </si>
  <si>
    <t>施明花</t>
  </si>
  <si>
    <t>2303211966*****722</t>
  </si>
  <si>
    <t>1874****656</t>
  </si>
  <si>
    <t>3925</t>
  </si>
  <si>
    <t>李广铭</t>
  </si>
  <si>
    <t>2303211978*****078</t>
  </si>
  <si>
    <t>1874****096</t>
  </si>
  <si>
    <t>3926</t>
  </si>
  <si>
    <t>李景田</t>
  </si>
  <si>
    <t>3927</t>
  </si>
  <si>
    <t>何吉顺</t>
  </si>
  <si>
    <t>1500****086</t>
  </si>
  <si>
    <t>3928</t>
  </si>
  <si>
    <t>1384****549</t>
  </si>
  <si>
    <t>3929</t>
  </si>
  <si>
    <t>李凤玲</t>
  </si>
  <si>
    <t>2303211975*****041</t>
  </si>
  <si>
    <t>1394****451</t>
  </si>
  <si>
    <t>3930</t>
  </si>
  <si>
    <t>黄正龙</t>
  </si>
  <si>
    <t>2303211939*****014</t>
  </si>
  <si>
    <t>1319****745</t>
  </si>
  <si>
    <t>3931</t>
  </si>
  <si>
    <t>于德全</t>
  </si>
  <si>
    <t>1510****655</t>
  </si>
  <si>
    <t>3932</t>
  </si>
  <si>
    <t>周兴振</t>
  </si>
  <si>
    <t>1355****987</t>
  </si>
  <si>
    <t>3933</t>
  </si>
  <si>
    <t>高连荣</t>
  </si>
  <si>
    <t>2303211950*****027</t>
  </si>
  <si>
    <t>1584****266</t>
  </si>
  <si>
    <t>3934</t>
  </si>
  <si>
    <t>滕桂云</t>
  </si>
  <si>
    <t>2303211956*****027</t>
  </si>
  <si>
    <t>1504****286</t>
  </si>
  <si>
    <t>3935</t>
  </si>
  <si>
    <t>吴连生</t>
  </si>
  <si>
    <t>3936</t>
  </si>
  <si>
    <t>高连双</t>
  </si>
  <si>
    <t>1594****630</t>
  </si>
  <si>
    <t>3937</t>
  </si>
  <si>
    <t>王胜发</t>
  </si>
  <si>
    <t>2303211953*****038</t>
  </si>
  <si>
    <t>1325****822</t>
  </si>
  <si>
    <t>3938</t>
  </si>
  <si>
    <t>崔文胜</t>
  </si>
  <si>
    <t>1832****993</t>
  </si>
  <si>
    <t>3939</t>
  </si>
  <si>
    <t>高吉旭</t>
  </si>
  <si>
    <t>1884****143</t>
  </si>
  <si>
    <t>3940</t>
  </si>
  <si>
    <t>刘风春</t>
  </si>
  <si>
    <t>1530****631</t>
  </si>
  <si>
    <t>3941</t>
  </si>
  <si>
    <t>许桂芝</t>
  </si>
  <si>
    <t>1383****472</t>
  </si>
  <si>
    <t>3942</t>
  </si>
  <si>
    <t>许宝权</t>
  </si>
  <si>
    <t>3943</t>
  </si>
  <si>
    <t>许宝军</t>
  </si>
  <si>
    <t>1386****400</t>
  </si>
  <si>
    <t>3944</t>
  </si>
  <si>
    <t>许宝连</t>
  </si>
  <si>
    <t>1818****377</t>
  </si>
  <si>
    <t>3945</t>
  </si>
  <si>
    <t>许宝善</t>
  </si>
  <si>
    <t>1580****852</t>
  </si>
  <si>
    <t>3946</t>
  </si>
  <si>
    <t>温庆丰</t>
  </si>
  <si>
    <t>1363****028</t>
  </si>
  <si>
    <t>3947</t>
  </si>
  <si>
    <t>陈淑珍</t>
  </si>
  <si>
    <t>2303211952*****022</t>
  </si>
  <si>
    <t>1824****393</t>
  </si>
  <si>
    <t>3948</t>
  </si>
  <si>
    <t>钱东柱</t>
  </si>
  <si>
    <t>1363****279</t>
  </si>
  <si>
    <t>3949</t>
  </si>
  <si>
    <t>梅淑金</t>
  </si>
  <si>
    <t>2303211955*****023</t>
  </si>
  <si>
    <t>1383****279</t>
  </si>
  <si>
    <t>3950</t>
  </si>
  <si>
    <t>李兴艳</t>
  </si>
  <si>
    <t>1584****437</t>
  </si>
  <si>
    <t>3951</t>
  </si>
  <si>
    <t>尹占江</t>
  </si>
  <si>
    <t>1884****565</t>
  </si>
  <si>
    <t>3952</t>
  </si>
  <si>
    <t>张洪涛</t>
  </si>
  <si>
    <t>1834****787</t>
  </si>
  <si>
    <t>3953</t>
  </si>
  <si>
    <t>夏广军</t>
  </si>
  <si>
    <t>2303211959*****038</t>
  </si>
  <si>
    <t>3954</t>
  </si>
  <si>
    <t>迟明英</t>
  </si>
  <si>
    <t>2303211960*****048</t>
  </si>
  <si>
    <t>3955</t>
  </si>
  <si>
    <t>迟明锁</t>
  </si>
  <si>
    <t>1594****505</t>
  </si>
  <si>
    <t>3956</t>
  </si>
  <si>
    <t>高连平</t>
  </si>
  <si>
    <t>2303211957*****014</t>
  </si>
  <si>
    <t>1594****810</t>
  </si>
  <si>
    <t>3957</t>
  </si>
  <si>
    <t>吴文国</t>
  </si>
  <si>
    <t>1834****383</t>
  </si>
  <si>
    <t>3958</t>
  </si>
  <si>
    <t>夏德新</t>
  </si>
  <si>
    <t>1509****958</t>
  </si>
  <si>
    <t>3959</t>
  </si>
  <si>
    <t>夏德涛</t>
  </si>
  <si>
    <t>3960</t>
  </si>
  <si>
    <t>顾广斌</t>
  </si>
  <si>
    <t>2303211976*****058</t>
  </si>
  <si>
    <t>1311****888</t>
  </si>
  <si>
    <t>3961</t>
  </si>
  <si>
    <t>韩淑梅</t>
  </si>
  <si>
    <t>1534****968</t>
  </si>
  <si>
    <t>3962</t>
  </si>
  <si>
    <t>王胜有</t>
  </si>
  <si>
    <t>1383****056</t>
  </si>
  <si>
    <t>3963</t>
  </si>
  <si>
    <t>黄大勇</t>
  </si>
  <si>
    <t>1323****583</t>
  </si>
  <si>
    <t>3964</t>
  </si>
  <si>
    <t>李玉祥</t>
  </si>
  <si>
    <t>3965</t>
  </si>
  <si>
    <t>吴连成</t>
  </si>
  <si>
    <t>3966</t>
  </si>
  <si>
    <t>李庆珍</t>
  </si>
  <si>
    <t>2303211959*****03X</t>
  </si>
  <si>
    <t>1302****886</t>
  </si>
  <si>
    <t>3967</t>
  </si>
  <si>
    <t>王胜财</t>
  </si>
  <si>
    <t>1524****139</t>
  </si>
  <si>
    <t>3968</t>
  </si>
  <si>
    <t>2303211960*****029</t>
  </si>
  <si>
    <t>1383****286</t>
  </si>
  <si>
    <t>3969</t>
  </si>
  <si>
    <t>岳秋华</t>
  </si>
  <si>
    <t>2303211960*****200</t>
  </si>
  <si>
    <t>1584****465</t>
  </si>
  <si>
    <t>3970</t>
  </si>
  <si>
    <t>王宪忠</t>
  </si>
  <si>
    <t>1384****247</t>
  </si>
  <si>
    <t>3971</t>
  </si>
  <si>
    <t>王胜福</t>
  </si>
  <si>
    <t>3972</t>
  </si>
  <si>
    <t>程玉芳</t>
  </si>
  <si>
    <t>1363****383</t>
  </si>
  <si>
    <t>3973</t>
  </si>
  <si>
    <t>吴连峰</t>
  </si>
  <si>
    <t>1367****317</t>
  </si>
  <si>
    <t>3974</t>
  </si>
  <si>
    <t>高连伍</t>
  </si>
  <si>
    <t>2303211953*****032</t>
  </si>
  <si>
    <t>5579****</t>
  </si>
  <si>
    <t>3975</t>
  </si>
  <si>
    <t>王宪龙</t>
  </si>
  <si>
    <t>1339****832</t>
  </si>
  <si>
    <t>3976</t>
  </si>
  <si>
    <t>李金红</t>
  </si>
  <si>
    <t>2303211974*****049</t>
  </si>
  <si>
    <t>1874****141</t>
  </si>
  <si>
    <t>3977</t>
  </si>
  <si>
    <t>姜淑艳</t>
  </si>
  <si>
    <t>2303211973*****705</t>
  </si>
  <si>
    <t>3978</t>
  </si>
  <si>
    <t>林忠郁</t>
  </si>
  <si>
    <t>1509****117</t>
  </si>
  <si>
    <t>3979</t>
  </si>
  <si>
    <t>2303211953*****058</t>
  </si>
  <si>
    <t>1514****175</t>
  </si>
  <si>
    <t>3980</t>
  </si>
  <si>
    <t>南连花</t>
  </si>
  <si>
    <t>2303211976*****707</t>
  </si>
  <si>
    <t>1504****682</t>
  </si>
  <si>
    <t>3981</t>
  </si>
  <si>
    <t>刘洪凤</t>
  </si>
  <si>
    <t>2303211950*****025</t>
  </si>
  <si>
    <t>1805****543</t>
  </si>
  <si>
    <t>3982</t>
  </si>
  <si>
    <t>许艳玲</t>
  </si>
  <si>
    <t>2303211973*****065</t>
  </si>
  <si>
    <t>1836****066</t>
  </si>
  <si>
    <t>3983</t>
  </si>
  <si>
    <t>3984</t>
  </si>
  <si>
    <t>孙桂兰</t>
  </si>
  <si>
    <t>2303211948*****06X</t>
  </si>
  <si>
    <t>1381****817</t>
  </si>
  <si>
    <t>3985</t>
  </si>
  <si>
    <t>鲁志敏</t>
  </si>
  <si>
    <t>2303211958*****034</t>
  </si>
  <si>
    <t>1383****681</t>
  </si>
  <si>
    <t>3986</t>
  </si>
  <si>
    <t>吴海君</t>
  </si>
  <si>
    <t>2303211957*****072</t>
  </si>
  <si>
    <t>1394****540</t>
  </si>
  <si>
    <t>3987</t>
  </si>
  <si>
    <t>高连生</t>
  </si>
  <si>
    <t>3988</t>
  </si>
  <si>
    <t>高连芳</t>
  </si>
  <si>
    <t>2303211943*****035</t>
  </si>
  <si>
    <t>1584****928</t>
  </si>
  <si>
    <t>3989</t>
  </si>
  <si>
    <t>姜淑华</t>
  </si>
  <si>
    <t>2303211959*****042</t>
  </si>
  <si>
    <t>1834****960</t>
  </si>
  <si>
    <t>3990</t>
  </si>
  <si>
    <t>李兴家</t>
  </si>
  <si>
    <t>1584****227</t>
  </si>
  <si>
    <t>3991</t>
  </si>
  <si>
    <t>王洪良</t>
  </si>
  <si>
    <t>1870****227</t>
  </si>
  <si>
    <t>3992</t>
  </si>
  <si>
    <t>王德良</t>
  </si>
  <si>
    <t>1586****302</t>
  </si>
  <si>
    <t>3993</t>
  </si>
  <si>
    <t>张成家</t>
  </si>
  <si>
    <t>1325****589</t>
  </si>
  <si>
    <t>3994</t>
  </si>
  <si>
    <t>邰景春</t>
  </si>
  <si>
    <t>2303211954*****032</t>
  </si>
  <si>
    <t>1832****216</t>
  </si>
  <si>
    <t>3995</t>
  </si>
  <si>
    <t>夏远军</t>
  </si>
  <si>
    <t>2303211976*****075</t>
  </si>
  <si>
    <t>3996</t>
  </si>
  <si>
    <t>何甫涛</t>
  </si>
  <si>
    <t>1338****528</t>
  </si>
  <si>
    <t>3997</t>
  </si>
  <si>
    <t>尹占军</t>
  </si>
  <si>
    <t>1524****988</t>
  </si>
  <si>
    <t>3998</t>
  </si>
  <si>
    <t>隋培兰</t>
  </si>
  <si>
    <t>2303211937*****023</t>
  </si>
  <si>
    <t>1376****577</t>
  </si>
  <si>
    <t>3999</t>
  </si>
  <si>
    <t>夏玉祥</t>
  </si>
  <si>
    <t>1884****323</t>
  </si>
  <si>
    <t>4000</t>
  </si>
  <si>
    <t>王庆祥</t>
  </si>
  <si>
    <t>1851****477</t>
  </si>
  <si>
    <t>4001</t>
  </si>
  <si>
    <t>王庆珍</t>
  </si>
  <si>
    <t>4002</t>
  </si>
  <si>
    <t>2303211976*****030</t>
  </si>
  <si>
    <t>1990****166</t>
  </si>
  <si>
    <t>4003</t>
  </si>
  <si>
    <t>温庆东</t>
  </si>
  <si>
    <t>2303211975*****051</t>
  </si>
  <si>
    <t>1590****770</t>
  </si>
  <si>
    <t>4004</t>
  </si>
  <si>
    <t>崔文革</t>
  </si>
  <si>
    <t>1824****667</t>
  </si>
  <si>
    <t>4005</t>
  </si>
  <si>
    <t>张连友</t>
  </si>
  <si>
    <t>2303211953*****079</t>
  </si>
  <si>
    <t>1504****257</t>
  </si>
  <si>
    <t>4006</t>
  </si>
  <si>
    <t>张磊</t>
  </si>
  <si>
    <t>2303211986*****020</t>
  </si>
  <si>
    <t>1854****271</t>
  </si>
  <si>
    <t>4007</t>
  </si>
  <si>
    <t>4008</t>
  </si>
  <si>
    <t>许志强</t>
  </si>
  <si>
    <t>2303211990*****012</t>
  </si>
  <si>
    <t>1520****689</t>
  </si>
  <si>
    <t>4009</t>
  </si>
  <si>
    <t>张萍</t>
  </si>
  <si>
    <t>2303211982*****029</t>
  </si>
  <si>
    <t>1321****900</t>
  </si>
  <si>
    <t>4010</t>
  </si>
  <si>
    <t>林忠志</t>
  </si>
  <si>
    <t>1365****363</t>
  </si>
  <si>
    <t>4011</t>
  </si>
  <si>
    <t>夏远东</t>
  </si>
  <si>
    <t>2303211983*****035</t>
  </si>
  <si>
    <t>1316****777</t>
  </si>
  <si>
    <t>4012</t>
  </si>
  <si>
    <t>许兆有</t>
  </si>
  <si>
    <t>1330****246</t>
  </si>
  <si>
    <t>4013</t>
  </si>
  <si>
    <t>李宝仁</t>
  </si>
  <si>
    <t>2303211939*****015</t>
  </si>
  <si>
    <t>1355****888</t>
  </si>
  <si>
    <t>4014</t>
  </si>
  <si>
    <t>张宏家</t>
  </si>
  <si>
    <t>4015</t>
  </si>
  <si>
    <t>候春生</t>
  </si>
  <si>
    <t>1384****365</t>
  </si>
  <si>
    <t>4016</t>
  </si>
  <si>
    <t>高连文</t>
  </si>
  <si>
    <t>4017</t>
  </si>
  <si>
    <t>4018</t>
  </si>
  <si>
    <t>候春海</t>
  </si>
  <si>
    <t>1556****855</t>
  </si>
  <si>
    <t>4019</t>
  </si>
  <si>
    <t>4020</t>
  </si>
  <si>
    <t>黄晓娟</t>
  </si>
  <si>
    <t>2303211960*****04X</t>
  </si>
  <si>
    <t>1713****178</t>
  </si>
  <si>
    <t>4021</t>
  </si>
  <si>
    <t>2303211962*****027</t>
  </si>
  <si>
    <t>1519****260</t>
  </si>
  <si>
    <t>4022</t>
  </si>
  <si>
    <t>顾元生</t>
  </si>
  <si>
    <t>2303211953*****030</t>
  </si>
  <si>
    <t>1383****629</t>
  </si>
  <si>
    <t>4023</t>
  </si>
  <si>
    <t>赵海云</t>
  </si>
  <si>
    <t>2303211979*****025</t>
  </si>
  <si>
    <t>4024</t>
  </si>
  <si>
    <t>张志文</t>
  </si>
  <si>
    <t>2303211972*****038</t>
  </si>
  <si>
    <t>1320****879</t>
  </si>
  <si>
    <t>4025</t>
  </si>
  <si>
    <t>刘丽波</t>
  </si>
  <si>
    <t>2303211975*****040</t>
  </si>
  <si>
    <t>1321****456</t>
  </si>
  <si>
    <t>4026</t>
  </si>
  <si>
    <t>王艳</t>
  </si>
  <si>
    <t>2303211956*****026</t>
  </si>
  <si>
    <t>1300****523</t>
  </si>
  <si>
    <t>4027</t>
  </si>
  <si>
    <t>李金伟</t>
  </si>
  <si>
    <t>4028</t>
  </si>
  <si>
    <t>2303211960*****053</t>
  </si>
  <si>
    <t>1834****969</t>
  </si>
  <si>
    <t>4029</t>
  </si>
  <si>
    <t>赵丽越</t>
  </si>
  <si>
    <t>2303211996*****028</t>
  </si>
  <si>
    <t>1875****456</t>
  </si>
  <si>
    <t>4030</t>
  </si>
  <si>
    <t>许宝风</t>
  </si>
  <si>
    <t>2303211956*****044</t>
  </si>
  <si>
    <t>1319****545</t>
  </si>
  <si>
    <t>4031</t>
  </si>
  <si>
    <t>许宝生</t>
  </si>
  <si>
    <t>1990****089</t>
  </si>
  <si>
    <t>4032</t>
  </si>
  <si>
    <t>康尔清</t>
  </si>
  <si>
    <t>2303211973*****031</t>
  </si>
  <si>
    <t>1370****828</t>
  </si>
  <si>
    <t>4033</t>
  </si>
  <si>
    <t>康尔国</t>
  </si>
  <si>
    <t>2303211971*****036</t>
  </si>
  <si>
    <t>1311****099</t>
  </si>
  <si>
    <t>4034</t>
  </si>
  <si>
    <t>夏广印</t>
  </si>
  <si>
    <t>1370****722</t>
  </si>
  <si>
    <t>4035</t>
  </si>
  <si>
    <t>夏远亮</t>
  </si>
  <si>
    <t>1871****616</t>
  </si>
  <si>
    <t>4036</t>
  </si>
  <si>
    <t>奚生艳</t>
  </si>
  <si>
    <t>2303211949*****023</t>
  </si>
  <si>
    <t>1884****269</t>
  </si>
  <si>
    <t>4037</t>
  </si>
  <si>
    <t>张志刚</t>
  </si>
  <si>
    <t>2303211982*****076</t>
  </si>
  <si>
    <t>1876****222</t>
  </si>
  <si>
    <t>4038</t>
  </si>
  <si>
    <t>周廷发</t>
  </si>
  <si>
    <t>2303211953*****037</t>
  </si>
  <si>
    <t>1384****412</t>
  </si>
  <si>
    <t>4039</t>
  </si>
  <si>
    <t>王树国</t>
  </si>
  <si>
    <t>2303211975*****01X</t>
  </si>
  <si>
    <t>1394****253</t>
  </si>
  <si>
    <t>4040</t>
  </si>
  <si>
    <t>王勇</t>
  </si>
  <si>
    <t>1383****136</t>
  </si>
  <si>
    <t>4041</t>
  </si>
  <si>
    <t>黄德福</t>
  </si>
  <si>
    <t>2303211978*****059</t>
  </si>
  <si>
    <t>4042</t>
  </si>
  <si>
    <t>曹方明</t>
  </si>
  <si>
    <t>1370****256</t>
  </si>
  <si>
    <t>4043</t>
  </si>
  <si>
    <t>周华彦</t>
  </si>
  <si>
    <t>1366****598</t>
  </si>
  <si>
    <t>4044</t>
  </si>
  <si>
    <t>程小海</t>
  </si>
  <si>
    <t>1383****108</t>
  </si>
  <si>
    <t>4045</t>
  </si>
  <si>
    <t>郭宝双</t>
  </si>
  <si>
    <t>4046</t>
  </si>
  <si>
    <t>2303211969*****038</t>
  </si>
  <si>
    <t>1384****514</t>
  </si>
  <si>
    <t>4047</t>
  </si>
  <si>
    <t>侯玉喜</t>
  </si>
  <si>
    <t>1584****651</t>
  </si>
  <si>
    <t>4048</t>
  </si>
  <si>
    <t>孙海涛</t>
  </si>
  <si>
    <t>1394****873</t>
  </si>
  <si>
    <t>4049</t>
  </si>
  <si>
    <t>管海军</t>
  </si>
  <si>
    <t>1394****822</t>
  </si>
  <si>
    <t>4050</t>
  </si>
  <si>
    <t>孙树堂</t>
  </si>
  <si>
    <t>1383****335</t>
  </si>
  <si>
    <t>4051</t>
  </si>
  <si>
    <t>侯玉明</t>
  </si>
  <si>
    <t>1383****522</t>
  </si>
  <si>
    <t>4052</t>
  </si>
  <si>
    <t>孙玉奎</t>
  </si>
  <si>
    <t>4053</t>
  </si>
  <si>
    <t>黄堂先</t>
  </si>
  <si>
    <t>1383****164</t>
  </si>
  <si>
    <t>4054</t>
  </si>
  <si>
    <t>于海峰</t>
  </si>
  <si>
    <t>1824****221</t>
  </si>
  <si>
    <t>4055</t>
  </si>
  <si>
    <t>1394****094</t>
  </si>
  <si>
    <t>4056</t>
  </si>
  <si>
    <t>周春华</t>
  </si>
  <si>
    <t>2303211955*****048</t>
  </si>
  <si>
    <t>1384****994</t>
  </si>
  <si>
    <t>4057</t>
  </si>
  <si>
    <t>孙育权</t>
  </si>
  <si>
    <t>1394****415</t>
  </si>
  <si>
    <t>4058</t>
  </si>
  <si>
    <t>李华庚</t>
  </si>
  <si>
    <t>1380****688</t>
  </si>
  <si>
    <t>4059</t>
  </si>
  <si>
    <t>崔丽红</t>
  </si>
  <si>
    <t>2303211977*****040</t>
  </si>
  <si>
    <t>1376****294</t>
  </si>
  <si>
    <t>4060</t>
  </si>
  <si>
    <t>侯玉波</t>
  </si>
  <si>
    <t>4061</t>
  </si>
  <si>
    <t>曹方林</t>
  </si>
  <si>
    <t>1376****263</t>
  </si>
  <si>
    <t>4062</t>
  </si>
  <si>
    <t>曹方春</t>
  </si>
  <si>
    <t>1370****240</t>
  </si>
  <si>
    <t>4063</t>
  </si>
  <si>
    <t>曹方国</t>
  </si>
  <si>
    <t>1313****766</t>
  </si>
  <si>
    <t>4064</t>
  </si>
  <si>
    <t>2303211955*****030</t>
  </si>
  <si>
    <t>4065</t>
  </si>
  <si>
    <t>侯选章</t>
  </si>
  <si>
    <t>2303211957*****037</t>
  </si>
  <si>
    <t>1577****590</t>
  </si>
  <si>
    <t>4066</t>
  </si>
  <si>
    <t>兰繁东</t>
  </si>
  <si>
    <t>1834****881</t>
  </si>
  <si>
    <t>4067</t>
  </si>
  <si>
    <t>张洪才</t>
  </si>
  <si>
    <t>4068</t>
  </si>
  <si>
    <t>田国祥</t>
  </si>
  <si>
    <t>2303211978*****115</t>
  </si>
  <si>
    <t>1384****958</t>
  </si>
  <si>
    <t>4069</t>
  </si>
  <si>
    <t>张洪全</t>
  </si>
  <si>
    <t>2303211974*****03X</t>
  </si>
  <si>
    <t>1524****233</t>
  </si>
  <si>
    <t>4070</t>
  </si>
  <si>
    <t>刘宝君</t>
  </si>
  <si>
    <t>1834****991</t>
  </si>
  <si>
    <t>4071</t>
  </si>
  <si>
    <t>于洪宝</t>
  </si>
  <si>
    <t>2303211974*****217</t>
  </si>
  <si>
    <t>1834****822</t>
  </si>
  <si>
    <t>4072</t>
  </si>
  <si>
    <t>孙耀勇</t>
  </si>
  <si>
    <t>2303211968*****058</t>
  </si>
  <si>
    <t>1355****812</t>
  </si>
  <si>
    <t>4073</t>
  </si>
  <si>
    <t>苑金成</t>
  </si>
  <si>
    <t>2303211982*****213</t>
  </si>
  <si>
    <t>1319****791</t>
  </si>
  <si>
    <t>4074</t>
  </si>
  <si>
    <t>张太明</t>
  </si>
  <si>
    <t>2303211960*****718</t>
  </si>
  <si>
    <t>鸡东镇古山子村</t>
  </si>
  <si>
    <t>4075</t>
  </si>
  <si>
    <t>段普合</t>
  </si>
  <si>
    <t>1384****348</t>
  </si>
  <si>
    <t>4076</t>
  </si>
  <si>
    <t>姜福祥</t>
  </si>
  <si>
    <t>2303211952*****75X</t>
  </si>
  <si>
    <t>1335****053</t>
  </si>
  <si>
    <t>4077</t>
  </si>
  <si>
    <t>黄江</t>
  </si>
  <si>
    <t>2303211976*****717</t>
  </si>
  <si>
    <t>1509****121</t>
  </si>
  <si>
    <t>4078</t>
  </si>
  <si>
    <t>李开福</t>
  </si>
  <si>
    <t>1394****369</t>
  </si>
  <si>
    <t>4079</t>
  </si>
  <si>
    <t>马淑云</t>
  </si>
  <si>
    <t>2303211964*****751</t>
  </si>
  <si>
    <t>1524****338</t>
  </si>
  <si>
    <t>4080</t>
  </si>
  <si>
    <t>崔庆龙</t>
  </si>
  <si>
    <t>2303211965*****716</t>
  </si>
  <si>
    <t>1584****003</t>
  </si>
  <si>
    <t>4081</t>
  </si>
  <si>
    <t>王长胜</t>
  </si>
  <si>
    <t>2303211976*****719</t>
  </si>
  <si>
    <t>4082</t>
  </si>
  <si>
    <t>魏荣林</t>
  </si>
  <si>
    <t>1380****547</t>
  </si>
  <si>
    <t>4083</t>
  </si>
  <si>
    <t>刘学力</t>
  </si>
  <si>
    <t>4084</t>
  </si>
  <si>
    <t>王长伟</t>
  </si>
  <si>
    <t>2303211972*****736</t>
  </si>
  <si>
    <t>1379****220</t>
  </si>
  <si>
    <t>4085</t>
  </si>
  <si>
    <t>黄士山</t>
  </si>
  <si>
    <t>1355****267</t>
  </si>
  <si>
    <t>4086</t>
  </si>
  <si>
    <t>马振殿</t>
  </si>
  <si>
    <t>1874****355</t>
  </si>
  <si>
    <t>4087</t>
  </si>
  <si>
    <t>刘学志</t>
  </si>
  <si>
    <t>2303211974*****31X</t>
  </si>
  <si>
    <t>1368****837</t>
  </si>
  <si>
    <t>4088</t>
  </si>
  <si>
    <t>奚英全</t>
  </si>
  <si>
    <t>1514****638</t>
  </si>
  <si>
    <t>4089</t>
  </si>
  <si>
    <t>郭长平</t>
  </si>
  <si>
    <t>1394****492</t>
  </si>
  <si>
    <t>4090</t>
  </si>
  <si>
    <t>2303211949*****717</t>
  </si>
  <si>
    <t>1514****063</t>
  </si>
  <si>
    <t>4091</t>
  </si>
  <si>
    <t>王恩贵</t>
  </si>
  <si>
    <t>1524****040</t>
  </si>
  <si>
    <t>4092</t>
  </si>
  <si>
    <t>刘洪发</t>
  </si>
  <si>
    <t>2303211957*****715</t>
  </si>
  <si>
    <t>1871****886</t>
  </si>
  <si>
    <t>4093</t>
  </si>
  <si>
    <t>贺洪臣</t>
  </si>
  <si>
    <t>2303211964*****716</t>
  </si>
  <si>
    <t>1383****069</t>
  </si>
  <si>
    <t>4094</t>
  </si>
  <si>
    <t>刘振军</t>
  </si>
  <si>
    <t>1594****474</t>
  </si>
  <si>
    <t>4095</t>
  </si>
  <si>
    <t>马龙</t>
  </si>
  <si>
    <t>2303211960*****735</t>
  </si>
  <si>
    <t>1376****031</t>
  </si>
  <si>
    <t>4096</t>
  </si>
  <si>
    <t>贺洪友</t>
  </si>
  <si>
    <t>1335****990</t>
  </si>
  <si>
    <t>4097</t>
  </si>
  <si>
    <t>李铁锋</t>
  </si>
  <si>
    <t>2303211970*****674</t>
  </si>
  <si>
    <t>1871****899</t>
  </si>
  <si>
    <t>4098</t>
  </si>
  <si>
    <t>张魁</t>
  </si>
  <si>
    <t>2301031975*****870</t>
  </si>
  <si>
    <t>1514****388</t>
  </si>
  <si>
    <t>4099</t>
  </si>
  <si>
    <t>刘德山</t>
  </si>
  <si>
    <t>1383****531</t>
  </si>
  <si>
    <t>4100</t>
  </si>
  <si>
    <t>李冬</t>
  </si>
  <si>
    <t>2303211991*****718</t>
  </si>
  <si>
    <t>1731****969</t>
  </si>
  <si>
    <t>4101</t>
  </si>
  <si>
    <t>崔庆成</t>
  </si>
  <si>
    <t>2303211968*****71X</t>
  </si>
  <si>
    <t>4102</t>
  </si>
  <si>
    <t>崔强</t>
  </si>
  <si>
    <t>2303211995*****713</t>
  </si>
  <si>
    <t>1384****176</t>
  </si>
  <si>
    <t>4103</t>
  </si>
  <si>
    <t>刘振江</t>
  </si>
  <si>
    <t>1355****957</t>
  </si>
  <si>
    <t>4104</t>
  </si>
  <si>
    <t>刘振宝</t>
  </si>
  <si>
    <t>2303211970*****738</t>
  </si>
  <si>
    <t>1394****810</t>
  </si>
  <si>
    <t>4105</t>
  </si>
  <si>
    <t>4106</t>
  </si>
  <si>
    <t>王元亮</t>
  </si>
  <si>
    <t>2303211958*****753</t>
  </si>
  <si>
    <t>1379****328</t>
  </si>
  <si>
    <t>4107</t>
  </si>
  <si>
    <t>4108</t>
  </si>
  <si>
    <t>刘淑贤</t>
  </si>
  <si>
    <t>2303211955*****70X</t>
  </si>
  <si>
    <t>1832****539</t>
  </si>
  <si>
    <t>4109</t>
  </si>
  <si>
    <t>王丽平</t>
  </si>
  <si>
    <t>2303211969*****70X</t>
  </si>
  <si>
    <t>1383****450</t>
  </si>
  <si>
    <t>4110</t>
  </si>
  <si>
    <t>贺凤杰</t>
  </si>
  <si>
    <t>2303211971*****746</t>
  </si>
  <si>
    <t>1763****777</t>
  </si>
  <si>
    <t>4111</t>
  </si>
  <si>
    <t>崔庆武</t>
  </si>
  <si>
    <t>2303211963*****73X</t>
  </si>
  <si>
    <t>1333****998</t>
  </si>
  <si>
    <t>4112</t>
  </si>
  <si>
    <t>许凡</t>
  </si>
  <si>
    <t>2303211988*****702</t>
  </si>
  <si>
    <t>1594****016</t>
  </si>
  <si>
    <t>4113</t>
  </si>
  <si>
    <t>郭祥利</t>
  </si>
  <si>
    <t>4114</t>
  </si>
  <si>
    <t>马万全</t>
  </si>
  <si>
    <t>1584****462</t>
  </si>
  <si>
    <t>4115</t>
  </si>
  <si>
    <t>马万军</t>
  </si>
  <si>
    <t>2303211966*****738</t>
  </si>
  <si>
    <t>1380****787</t>
  </si>
  <si>
    <t>4116</t>
  </si>
  <si>
    <t>许长富</t>
  </si>
  <si>
    <t>2303211965*****719</t>
  </si>
  <si>
    <t>1363****578</t>
  </si>
  <si>
    <t>4117</t>
  </si>
  <si>
    <t>常桂凤</t>
  </si>
  <si>
    <t>2303211966*****702</t>
  </si>
  <si>
    <t>1380****794</t>
  </si>
  <si>
    <t>4118</t>
  </si>
  <si>
    <t>丁喜祥</t>
  </si>
  <si>
    <t>2303211949*****734</t>
  </si>
  <si>
    <t>1824****527</t>
  </si>
  <si>
    <t>4119</t>
  </si>
  <si>
    <t>衣洪生</t>
  </si>
  <si>
    <t>1355****394</t>
  </si>
  <si>
    <t>4120</t>
  </si>
  <si>
    <t>郭祥宪</t>
  </si>
  <si>
    <t>2303211948*****714</t>
  </si>
  <si>
    <t>4121</t>
  </si>
  <si>
    <t>1383****971</t>
  </si>
  <si>
    <t>4122</t>
  </si>
  <si>
    <t>董玉宝</t>
  </si>
  <si>
    <t>1379****993</t>
  </si>
  <si>
    <t>4123</t>
  </si>
  <si>
    <t>1524****198</t>
  </si>
  <si>
    <t>4124</t>
  </si>
  <si>
    <t>周春义</t>
  </si>
  <si>
    <t>1594****839</t>
  </si>
  <si>
    <t>4125</t>
  </si>
  <si>
    <t>王宇</t>
  </si>
  <si>
    <t>2303211985*****757</t>
  </si>
  <si>
    <t>1584****850</t>
  </si>
  <si>
    <t>4126</t>
  </si>
  <si>
    <t>肖培生</t>
  </si>
  <si>
    <t>1390****843</t>
  </si>
  <si>
    <t>4127</t>
  </si>
  <si>
    <t>丁喜发</t>
  </si>
  <si>
    <t>2303211962*****710</t>
  </si>
  <si>
    <t>1383****481</t>
  </si>
  <si>
    <t>4128</t>
  </si>
  <si>
    <t>郭祥福</t>
  </si>
  <si>
    <t>1360****390</t>
  </si>
  <si>
    <t>4129</t>
  </si>
  <si>
    <t>鲁淑芳</t>
  </si>
  <si>
    <t>2303211974*****707</t>
  </si>
  <si>
    <t>1556****345</t>
  </si>
  <si>
    <t>4130</t>
  </si>
  <si>
    <t>赵海波</t>
  </si>
  <si>
    <t>2303211960*****715</t>
  </si>
  <si>
    <t>1834****966</t>
  </si>
  <si>
    <t>4131</t>
  </si>
  <si>
    <t>肖春华</t>
  </si>
  <si>
    <t>2303211973*****702</t>
  </si>
  <si>
    <t>1874****997</t>
  </si>
  <si>
    <t>4132</t>
  </si>
  <si>
    <t>丁文新</t>
  </si>
  <si>
    <t>1874****966</t>
  </si>
  <si>
    <t>4133</t>
  </si>
  <si>
    <t>刘宝林</t>
  </si>
  <si>
    <t>1830****730</t>
  </si>
  <si>
    <t>4134</t>
  </si>
  <si>
    <t>肖四春</t>
  </si>
  <si>
    <t>2303211976*****754</t>
  </si>
  <si>
    <t>1824****218</t>
  </si>
  <si>
    <t>4135</t>
  </si>
  <si>
    <t>郭炳文</t>
  </si>
  <si>
    <t>2303211978*****711</t>
  </si>
  <si>
    <t>1504****722</t>
  </si>
  <si>
    <t>4136</t>
  </si>
  <si>
    <t>高万臣</t>
  </si>
  <si>
    <t>2303211951*****731</t>
  </si>
  <si>
    <t>4137</t>
  </si>
  <si>
    <t>肖艺财</t>
  </si>
  <si>
    <t>2303211950*****711</t>
  </si>
  <si>
    <t>1594****229</t>
  </si>
  <si>
    <t>4138</t>
  </si>
  <si>
    <t>肖春国</t>
  </si>
  <si>
    <t>2303211979*****714</t>
  </si>
  <si>
    <t>1383****989</t>
  </si>
  <si>
    <t>4139</t>
  </si>
  <si>
    <t>1524****689</t>
  </si>
  <si>
    <t>4140</t>
  </si>
  <si>
    <t>姜福春</t>
  </si>
  <si>
    <t>1383****675</t>
  </si>
  <si>
    <t>4141</t>
  </si>
  <si>
    <t>高桂华</t>
  </si>
  <si>
    <t>2303211962*****700</t>
  </si>
  <si>
    <t>1824****483</t>
  </si>
  <si>
    <t>4142</t>
  </si>
  <si>
    <t>鲁良成</t>
  </si>
  <si>
    <t>2303211945*****718</t>
  </si>
  <si>
    <t>8945****25</t>
  </si>
  <si>
    <t>4143</t>
  </si>
  <si>
    <t>1379****281</t>
  </si>
  <si>
    <t>4144</t>
  </si>
  <si>
    <t>王磊</t>
  </si>
  <si>
    <t>2303211983*****713</t>
  </si>
  <si>
    <t>4145</t>
  </si>
  <si>
    <t>李金德</t>
  </si>
  <si>
    <t>1804****518</t>
  </si>
  <si>
    <t>4146</t>
  </si>
  <si>
    <t>李新富</t>
  </si>
  <si>
    <t>4147</t>
  </si>
  <si>
    <t>李宝东</t>
  </si>
  <si>
    <t>1338****136</t>
  </si>
  <si>
    <t>4148</t>
  </si>
  <si>
    <t>邵永波</t>
  </si>
  <si>
    <t>2303211975*****719</t>
  </si>
  <si>
    <t>1355****327</t>
  </si>
  <si>
    <t>4149</t>
  </si>
  <si>
    <t>周庆勇</t>
  </si>
  <si>
    <t>3709211963*****255</t>
  </si>
  <si>
    <t>1390****239</t>
  </si>
  <si>
    <t>4150</t>
  </si>
  <si>
    <t>邹开民</t>
  </si>
  <si>
    <t>1363****710</t>
  </si>
  <si>
    <t>4151</t>
  </si>
  <si>
    <t>刘文亚</t>
  </si>
  <si>
    <t>1394****815</t>
  </si>
  <si>
    <t>4152</t>
  </si>
  <si>
    <t>刘长庆</t>
  </si>
  <si>
    <t>2303211957*****734</t>
  </si>
  <si>
    <t>1874****982</t>
  </si>
  <si>
    <t>4153</t>
  </si>
  <si>
    <t>吴丽娟</t>
  </si>
  <si>
    <t>2303211978*****704</t>
  </si>
  <si>
    <t>1584****339</t>
  </si>
  <si>
    <t>4154</t>
  </si>
  <si>
    <t>周爱凤</t>
  </si>
  <si>
    <t>1319****244</t>
  </si>
  <si>
    <t>4155</t>
  </si>
  <si>
    <t>邹开山</t>
  </si>
  <si>
    <t>1394****694</t>
  </si>
  <si>
    <t>4156</t>
  </si>
  <si>
    <t>李华恩</t>
  </si>
  <si>
    <t>2303211961*****733</t>
  </si>
  <si>
    <t>1379****695</t>
  </si>
  <si>
    <t>4157</t>
  </si>
  <si>
    <t>王明强</t>
  </si>
  <si>
    <t>2303211963*****755</t>
  </si>
  <si>
    <t>1824****008</t>
  </si>
  <si>
    <t>4158</t>
  </si>
  <si>
    <t>孙怀庆</t>
  </si>
  <si>
    <t>2303211955*****710</t>
  </si>
  <si>
    <t>1360****128</t>
  </si>
  <si>
    <t>4159</t>
  </si>
  <si>
    <t>张淑云</t>
  </si>
  <si>
    <t>2303211964*****700</t>
  </si>
  <si>
    <t>1390****742</t>
  </si>
  <si>
    <t>4160</t>
  </si>
  <si>
    <t>高德民</t>
  </si>
  <si>
    <t>1834****188</t>
  </si>
  <si>
    <t>4161</t>
  </si>
  <si>
    <t>孙怀宝</t>
  </si>
  <si>
    <t>1300****639</t>
  </si>
  <si>
    <t>4162</t>
  </si>
  <si>
    <t>金德臣</t>
  </si>
  <si>
    <t>1394****053</t>
  </si>
  <si>
    <t>4163</t>
  </si>
  <si>
    <t>吴艳生</t>
  </si>
  <si>
    <t>1584****048</t>
  </si>
  <si>
    <t>4164</t>
  </si>
  <si>
    <t>秦美霞</t>
  </si>
  <si>
    <t>2303211965*****740</t>
  </si>
  <si>
    <t>1514****438</t>
  </si>
  <si>
    <t>4165</t>
  </si>
  <si>
    <t>蔡福玲</t>
  </si>
  <si>
    <t>2303211963*****50X</t>
  </si>
  <si>
    <t>4166</t>
  </si>
  <si>
    <t>王跃君</t>
  </si>
  <si>
    <t>1383****165</t>
  </si>
  <si>
    <t>4167</t>
  </si>
  <si>
    <t>李井龙</t>
  </si>
  <si>
    <t>1580****611</t>
  </si>
  <si>
    <t>鸡东镇保中村</t>
  </si>
  <si>
    <t>4168</t>
  </si>
  <si>
    <t>孙传波</t>
  </si>
  <si>
    <t>2303211964*****759</t>
  </si>
  <si>
    <t>1379****003</t>
  </si>
  <si>
    <t>4169</t>
  </si>
  <si>
    <t>1355****860</t>
  </si>
  <si>
    <t>4170</t>
  </si>
  <si>
    <t>姜玉喜</t>
  </si>
  <si>
    <t>1309****661</t>
  </si>
  <si>
    <t>4171</t>
  </si>
  <si>
    <t>陈付成</t>
  </si>
  <si>
    <t>2303211969*****731</t>
  </si>
  <si>
    <t>1384****232</t>
  </si>
  <si>
    <t>4172</t>
  </si>
  <si>
    <t>于永山</t>
  </si>
  <si>
    <t>1394****935</t>
  </si>
  <si>
    <t>4173</t>
  </si>
  <si>
    <t>郭士德</t>
  </si>
  <si>
    <t>1514****258</t>
  </si>
  <si>
    <t>4174</t>
  </si>
  <si>
    <t>刘林峰</t>
  </si>
  <si>
    <t>1384****902</t>
  </si>
  <si>
    <t>4175</t>
  </si>
  <si>
    <t>那广忠</t>
  </si>
  <si>
    <t>2303211979*****718</t>
  </si>
  <si>
    <t>1894****808</t>
  </si>
  <si>
    <t>4176</t>
  </si>
  <si>
    <t>邹文江</t>
  </si>
  <si>
    <t>1376****989</t>
  </si>
  <si>
    <t>4177</t>
  </si>
  <si>
    <t>李彦波</t>
  </si>
  <si>
    <t>2303211969*****732</t>
  </si>
  <si>
    <t>1383****800</t>
  </si>
  <si>
    <t>4178</t>
  </si>
  <si>
    <t>那广义</t>
  </si>
  <si>
    <t>1376****802</t>
  </si>
  <si>
    <t>4179</t>
  </si>
  <si>
    <t>石刚</t>
  </si>
  <si>
    <t>2303211980*****752</t>
  </si>
  <si>
    <t>1379****489</t>
  </si>
  <si>
    <t>4180</t>
  </si>
  <si>
    <t>4181</t>
  </si>
  <si>
    <t>李景峰</t>
  </si>
  <si>
    <t>1383****940</t>
  </si>
  <si>
    <t>4182</t>
  </si>
  <si>
    <t>李景德</t>
  </si>
  <si>
    <t>2303211956*****711</t>
  </si>
  <si>
    <t>1524****131</t>
  </si>
  <si>
    <t>4183</t>
  </si>
  <si>
    <t>庚成涛</t>
  </si>
  <si>
    <t>5102121975*****571</t>
  </si>
  <si>
    <t>1394****095</t>
  </si>
  <si>
    <t>4184</t>
  </si>
  <si>
    <t>包庆武</t>
  </si>
  <si>
    <t>1884****152</t>
  </si>
  <si>
    <t>4185</t>
  </si>
  <si>
    <t>包云芝</t>
  </si>
  <si>
    <t>1355****836</t>
  </si>
  <si>
    <t>4186</t>
  </si>
  <si>
    <t>李彦斌</t>
  </si>
  <si>
    <t>2303211976*****738</t>
  </si>
  <si>
    <t>1840****043</t>
  </si>
  <si>
    <t>4187</t>
  </si>
  <si>
    <t>李广义</t>
  </si>
  <si>
    <t>2303211955*****719</t>
  </si>
  <si>
    <t>4188</t>
  </si>
  <si>
    <t>李彦文</t>
  </si>
  <si>
    <t>1394****807</t>
  </si>
  <si>
    <t>4189</t>
  </si>
  <si>
    <t>曲胜利</t>
  </si>
  <si>
    <t>1384****246</t>
  </si>
  <si>
    <t>4190</t>
  </si>
  <si>
    <t>陈学代</t>
  </si>
  <si>
    <t>2303211951*****714</t>
  </si>
  <si>
    <t>1834****709</t>
  </si>
  <si>
    <t>4191</t>
  </si>
  <si>
    <t>陈国才</t>
  </si>
  <si>
    <t>1524****097</t>
  </si>
  <si>
    <t>4192</t>
  </si>
  <si>
    <t>赵景军</t>
  </si>
  <si>
    <t>1584****558</t>
  </si>
  <si>
    <t>4193</t>
  </si>
  <si>
    <t>曹树桐</t>
  </si>
  <si>
    <t>1383****625</t>
  </si>
  <si>
    <t>4194</t>
  </si>
  <si>
    <t>曲泽安</t>
  </si>
  <si>
    <t>2303211966*****73X</t>
  </si>
  <si>
    <t>1376****391</t>
  </si>
  <si>
    <t>4195</t>
  </si>
  <si>
    <t>庚大伟</t>
  </si>
  <si>
    <t>1390****774</t>
  </si>
  <si>
    <t>4196</t>
  </si>
  <si>
    <t>曲明跃</t>
  </si>
  <si>
    <t>1331****195</t>
  </si>
  <si>
    <t>4197</t>
  </si>
  <si>
    <t>曲泽坤</t>
  </si>
  <si>
    <t>2303211973*****73X</t>
  </si>
  <si>
    <t>1363****940</t>
  </si>
  <si>
    <t>4198</t>
  </si>
  <si>
    <t>李亚新</t>
  </si>
  <si>
    <t>1384****510</t>
  </si>
  <si>
    <t>4199</t>
  </si>
  <si>
    <t>曲泽云</t>
  </si>
  <si>
    <t>1394****734</t>
  </si>
  <si>
    <t>4200</t>
  </si>
  <si>
    <t>张宏伟</t>
  </si>
  <si>
    <t>2303211979*****775</t>
  </si>
  <si>
    <t>1350****334</t>
  </si>
  <si>
    <t>4201</t>
  </si>
  <si>
    <t>李慧钰</t>
  </si>
  <si>
    <t>2303211984*****72X</t>
  </si>
  <si>
    <t>1384****235</t>
  </si>
  <si>
    <t>4202</t>
  </si>
  <si>
    <t>郭士宦</t>
  </si>
  <si>
    <t>4203</t>
  </si>
  <si>
    <t>王立峰</t>
  </si>
  <si>
    <t>2303211977*****716</t>
  </si>
  <si>
    <t>1363****198</t>
  </si>
  <si>
    <t>4204</t>
  </si>
  <si>
    <t>4205</t>
  </si>
  <si>
    <t>1325****519</t>
  </si>
  <si>
    <t>4206</t>
  </si>
  <si>
    <t>赵海生</t>
  </si>
  <si>
    <t>1370****293</t>
  </si>
  <si>
    <t>4207</t>
  </si>
  <si>
    <t>姜凤武</t>
  </si>
  <si>
    <t>1383****340</t>
  </si>
  <si>
    <t>4208</t>
  </si>
  <si>
    <t>张利新</t>
  </si>
  <si>
    <t>2303211983*****714</t>
  </si>
  <si>
    <t>1311****327</t>
  </si>
  <si>
    <t>4209</t>
  </si>
  <si>
    <t>宋奎喜</t>
  </si>
  <si>
    <t>2303211954*****736</t>
  </si>
  <si>
    <t>1594****223</t>
  </si>
  <si>
    <t>4210</t>
  </si>
  <si>
    <t>赵井发</t>
  </si>
  <si>
    <t>4211</t>
  </si>
  <si>
    <t>姜作林</t>
  </si>
  <si>
    <t>1660****619</t>
  </si>
  <si>
    <t>4212</t>
  </si>
  <si>
    <t>岳永来</t>
  </si>
  <si>
    <t>2303211978*****73X</t>
  </si>
  <si>
    <t>1584****881</t>
  </si>
  <si>
    <t>4213</t>
  </si>
  <si>
    <t>王殿臣</t>
  </si>
  <si>
    <t>2303211972*****712</t>
  </si>
  <si>
    <t>1363****265</t>
  </si>
  <si>
    <t>4214</t>
  </si>
  <si>
    <t>周传海</t>
  </si>
  <si>
    <t>1832****881</t>
  </si>
  <si>
    <t>4215</t>
  </si>
  <si>
    <t>马洪全</t>
  </si>
  <si>
    <t>1328****995</t>
  </si>
  <si>
    <t>4216</t>
  </si>
  <si>
    <t>武生东</t>
  </si>
  <si>
    <t>2303211960*****716</t>
  </si>
  <si>
    <t>1305****053</t>
  </si>
  <si>
    <t>4217</t>
  </si>
  <si>
    <t>汪世贵</t>
  </si>
  <si>
    <t>2303211964*****736</t>
  </si>
  <si>
    <t>1320****332</t>
  </si>
  <si>
    <t>4218</t>
  </si>
  <si>
    <t>姜俊祥</t>
  </si>
  <si>
    <t>1594****857</t>
  </si>
  <si>
    <t>4219</t>
  </si>
  <si>
    <t>王春花</t>
  </si>
  <si>
    <t>2303211965*****705</t>
  </si>
  <si>
    <t>1584****358</t>
  </si>
  <si>
    <t>4220</t>
  </si>
  <si>
    <t>韩树清</t>
  </si>
  <si>
    <t>1394****051</t>
  </si>
  <si>
    <t>4221</t>
  </si>
  <si>
    <t>任守洪</t>
  </si>
  <si>
    <t>1384****141</t>
  </si>
  <si>
    <t>4222</t>
  </si>
  <si>
    <t>盖长军</t>
  </si>
  <si>
    <t>2303211965*****735</t>
  </si>
  <si>
    <t>4223</t>
  </si>
  <si>
    <t>董艳国</t>
  </si>
  <si>
    <t>1384****550</t>
  </si>
  <si>
    <t>4224</t>
  </si>
  <si>
    <t>薛竹清</t>
  </si>
  <si>
    <t>1310****970</t>
  </si>
  <si>
    <t>4225</t>
  </si>
  <si>
    <t>张俊涛</t>
  </si>
  <si>
    <t>1368****792</t>
  </si>
  <si>
    <t>4226</t>
  </si>
  <si>
    <t>姜东清</t>
  </si>
  <si>
    <t>2303211971*****710</t>
  </si>
  <si>
    <t>4227</t>
  </si>
  <si>
    <t>于春香</t>
  </si>
  <si>
    <t>1383****685</t>
  </si>
  <si>
    <t>4228</t>
  </si>
  <si>
    <t>刘艳萍</t>
  </si>
  <si>
    <t>2303211968*****729</t>
  </si>
  <si>
    <t>1521****968</t>
  </si>
  <si>
    <t>4229</t>
  </si>
  <si>
    <t>单志刚</t>
  </si>
  <si>
    <t>1884****946</t>
  </si>
  <si>
    <t>4230</t>
  </si>
  <si>
    <t>王德成</t>
  </si>
  <si>
    <t>2303211982*****018</t>
  </si>
  <si>
    <t>1832****068</t>
  </si>
  <si>
    <t>4231</t>
  </si>
  <si>
    <t>杨春林</t>
  </si>
  <si>
    <t>1824****719</t>
  </si>
  <si>
    <t>4232</t>
  </si>
  <si>
    <t>2303211969*****935</t>
  </si>
  <si>
    <t>1384****461</t>
  </si>
  <si>
    <t>4233</t>
  </si>
  <si>
    <t>曹延坤</t>
  </si>
  <si>
    <t>1384****248</t>
  </si>
  <si>
    <t>4234</t>
  </si>
  <si>
    <t>张金山</t>
  </si>
  <si>
    <t>1309****708</t>
  </si>
  <si>
    <t>4235</t>
  </si>
  <si>
    <t>姜春生</t>
  </si>
  <si>
    <t>1884****898</t>
  </si>
  <si>
    <t>4236</t>
  </si>
  <si>
    <t>周建华</t>
  </si>
  <si>
    <t>1370****310</t>
  </si>
  <si>
    <t>4237</t>
  </si>
  <si>
    <t>郭美玲</t>
  </si>
  <si>
    <t>1394****070</t>
  </si>
  <si>
    <t>4238</t>
  </si>
  <si>
    <t>王有维</t>
  </si>
  <si>
    <t>4239</t>
  </si>
  <si>
    <t>姜春明</t>
  </si>
  <si>
    <t>2303211978*****732</t>
  </si>
  <si>
    <t>1556****852</t>
  </si>
  <si>
    <t>4240</t>
  </si>
  <si>
    <t>曹君</t>
  </si>
  <si>
    <t>1514****157</t>
  </si>
  <si>
    <t>4241</t>
  </si>
  <si>
    <t>1394****916</t>
  </si>
  <si>
    <t>4242</t>
  </si>
  <si>
    <t>徐学军</t>
  </si>
  <si>
    <t>2303211976*****713</t>
  </si>
  <si>
    <t>1832****055</t>
  </si>
  <si>
    <t>4243</t>
  </si>
  <si>
    <t>曹延国</t>
  </si>
  <si>
    <t>1874****125</t>
  </si>
  <si>
    <t>4244</t>
  </si>
  <si>
    <t>郑殿军</t>
  </si>
  <si>
    <t>1394****723</t>
  </si>
  <si>
    <t>4245</t>
  </si>
  <si>
    <t>4246</t>
  </si>
  <si>
    <t>李亚文</t>
  </si>
  <si>
    <t>2303211967*****719</t>
  </si>
  <si>
    <t>4247</t>
  </si>
  <si>
    <t>1326****777</t>
  </si>
  <si>
    <t>4248</t>
  </si>
  <si>
    <t>周全</t>
  </si>
  <si>
    <t>1394****710</t>
  </si>
  <si>
    <t>4249</t>
  </si>
  <si>
    <t>梁全喜</t>
  </si>
  <si>
    <t>1864****516</t>
  </si>
  <si>
    <t>4250</t>
  </si>
  <si>
    <t>石洪启</t>
  </si>
  <si>
    <t>1379****173</t>
  </si>
  <si>
    <t>4251</t>
  </si>
  <si>
    <t>郭炳学</t>
  </si>
  <si>
    <t>2303061977*****718</t>
  </si>
  <si>
    <t>1376****966</t>
  </si>
  <si>
    <t>4252</t>
  </si>
  <si>
    <t>包庆有</t>
  </si>
  <si>
    <t>1355****372</t>
  </si>
  <si>
    <t>4253</t>
  </si>
  <si>
    <t>柴华</t>
  </si>
  <si>
    <t>2303211966*****710</t>
  </si>
  <si>
    <t>1584****185</t>
  </si>
  <si>
    <t>4254</t>
  </si>
  <si>
    <t>李海丰</t>
  </si>
  <si>
    <t>1379****707</t>
  </si>
  <si>
    <t>4255</t>
  </si>
  <si>
    <t>张福有</t>
  </si>
  <si>
    <t>1384****758</t>
  </si>
  <si>
    <t>4256</t>
  </si>
  <si>
    <t>4257</t>
  </si>
  <si>
    <t>李井平</t>
  </si>
  <si>
    <t>1394****398</t>
  </si>
  <si>
    <t>4258</t>
  </si>
  <si>
    <t>于春学</t>
  </si>
  <si>
    <t>1379****507</t>
  </si>
  <si>
    <t>4259</t>
  </si>
  <si>
    <t>李洪运</t>
  </si>
  <si>
    <t>1310****217</t>
  </si>
  <si>
    <t>4260</t>
  </si>
  <si>
    <t>4261</t>
  </si>
  <si>
    <t>石东海</t>
  </si>
  <si>
    <t>2303211960*****713</t>
  </si>
  <si>
    <t>1310****499</t>
  </si>
  <si>
    <t>4262</t>
  </si>
  <si>
    <t>张俊永</t>
  </si>
  <si>
    <t>1390****806</t>
  </si>
  <si>
    <t>4263</t>
  </si>
  <si>
    <t>周洪家</t>
  </si>
  <si>
    <t>1824****904</t>
  </si>
  <si>
    <t>4264</t>
  </si>
  <si>
    <t>宋福才</t>
  </si>
  <si>
    <t>4265</t>
  </si>
  <si>
    <t>王守立</t>
  </si>
  <si>
    <t>1370****069</t>
  </si>
  <si>
    <t>4266</t>
  </si>
  <si>
    <t>李士义</t>
  </si>
  <si>
    <t>2303211959*****458</t>
  </si>
  <si>
    <t>1308****277</t>
  </si>
  <si>
    <t>4267</t>
  </si>
  <si>
    <t>金延欣</t>
  </si>
  <si>
    <t>2303211978*****724</t>
  </si>
  <si>
    <t>1594****498</t>
  </si>
  <si>
    <t>4268</t>
  </si>
  <si>
    <t>董艳成</t>
  </si>
  <si>
    <t>2303211981*****735</t>
  </si>
  <si>
    <t>1584****871</t>
  </si>
  <si>
    <t>4269</t>
  </si>
  <si>
    <t>单志安</t>
  </si>
  <si>
    <t>1394****725</t>
  </si>
  <si>
    <t>4270</t>
  </si>
  <si>
    <t>董洪林</t>
  </si>
  <si>
    <t>2303211961*****712</t>
  </si>
  <si>
    <t>1594****091</t>
  </si>
  <si>
    <t>4271</t>
  </si>
  <si>
    <t>周文秀</t>
  </si>
  <si>
    <t>2303211984*****711</t>
  </si>
  <si>
    <t>1379****498</t>
  </si>
  <si>
    <t>4272</t>
  </si>
  <si>
    <t>李海斌</t>
  </si>
  <si>
    <t>1834****222</t>
  </si>
  <si>
    <t>4273</t>
  </si>
  <si>
    <t>石继兰</t>
  </si>
  <si>
    <t>2303211964*****706</t>
  </si>
  <si>
    <t>1824****749</t>
  </si>
  <si>
    <t>4274</t>
  </si>
  <si>
    <t>谢玉清</t>
  </si>
  <si>
    <t>1383****538</t>
  </si>
  <si>
    <t>4275</t>
  </si>
  <si>
    <t>顾庆永</t>
  </si>
  <si>
    <t>2303211958*****737</t>
  </si>
  <si>
    <t>1383****327</t>
  </si>
  <si>
    <t>4276</t>
  </si>
  <si>
    <t>顾庆发</t>
  </si>
  <si>
    <t>1300****627</t>
  </si>
  <si>
    <t>4277</t>
  </si>
  <si>
    <t>王孝苓</t>
  </si>
  <si>
    <t>2303211965*****335</t>
  </si>
  <si>
    <t>1556****867</t>
  </si>
  <si>
    <t>4278</t>
  </si>
  <si>
    <t>李亚滨</t>
  </si>
  <si>
    <t>1394****732</t>
  </si>
  <si>
    <t>4279</t>
  </si>
  <si>
    <t>1584****054</t>
  </si>
  <si>
    <t>4280</t>
  </si>
  <si>
    <t>李海明</t>
  </si>
  <si>
    <t>1514****131</t>
  </si>
  <si>
    <t>4281</t>
  </si>
  <si>
    <t>姜德祥</t>
  </si>
  <si>
    <t>2303211961*****732</t>
  </si>
  <si>
    <t>1383****332</t>
  </si>
  <si>
    <t>4282</t>
  </si>
  <si>
    <t>蒲成君</t>
  </si>
  <si>
    <t>2303211981*****71X</t>
  </si>
  <si>
    <t>1874****207</t>
  </si>
  <si>
    <t>4283</t>
  </si>
  <si>
    <t>4284</t>
  </si>
  <si>
    <t>4285</t>
  </si>
  <si>
    <t>4286</t>
  </si>
  <si>
    <t>曲昌锁</t>
  </si>
  <si>
    <t>2303211952*****710</t>
  </si>
  <si>
    <t>1509****058</t>
  </si>
  <si>
    <t>4287</t>
  </si>
  <si>
    <t>石冲</t>
  </si>
  <si>
    <t>2303211981*****716</t>
  </si>
  <si>
    <t>1383****663</t>
  </si>
  <si>
    <t>4288</t>
  </si>
  <si>
    <t>聂伟</t>
  </si>
  <si>
    <t>2303211966*****414</t>
  </si>
  <si>
    <t>1834****666</t>
  </si>
  <si>
    <t>4289</t>
  </si>
  <si>
    <t>石鹏</t>
  </si>
  <si>
    <t>2303211979*****71X</t>
  </si>
  <si>
    <t>1584****911</t>
  </si>
  <si>
    <t>4290</t>
  </si>
  <si>
    <t>曲昌杰</t>
  </si>
  <si>
    <t>2303211965*****754</t>
  </si>
  <si>
    <t>1394****775</t>
  </si>
  <si>
    <t>4291</t>
  </si>
  <si>
    <t>唐庆霞</t>
  </si>
  <si>
    <t>2303211968*****702</t>
  </si>
  <si>
    <t>1832****736</t>
  </si>
  <si>
    <t>4292</t>
  </si>
  <si>
    <t>徐德胜</t>
  </si>
  <si>
    <t>1315****615</t>
  </si>
  <si>
    <t>4293</t>
  </si>
  <si>
    <t>李井贵</t>
  </si>
  <si>
    <t>1394****913</t>
  </si>
  <si>
    <t>4294</t>
  </si>
  <si>
    <t>刘永全</t>
  </si>
  <si>
    <t>1301****099</t>
  </si>
  <si>
    <t>4295</t>
  </si>
  <si>
    <t>宋鹏</t>
  </si>
  <si>
    <t>2303211985*****730</t>
  </si>
  <si>
    <t>1824****766</t>
  </si>
  <si>
    <t>4296</t>
  </si>
  <si>
    <t>张华敏</t>
  </si>
  <si>
    <t>2303211954*****752</t>
  </si>
  <si>
    <t>1874****613</t>
  </si>
  <si>
    <t>4297</t>
  </si>
  <si>
    <t>张秀峰</t>
  </si>
  <si>
    <t>2303211972*****734</t>
  </si>
  <si>
    <t>1319****971</t>
  </si>
  <si>
    <t>4298</t>
  </si>
  <si>
    <t>李晓光</t>
  </si>
  <si>
    <t>2303211973*****709</t>
  </si>
  <si>
    <t>1834****196</t>
  </si>
  <si>
    <t>4299</t>
  </si>
  <si>
    <t>张民</t>
  </si>
  <si>
    <t>4300</t>
  </si>
  <si>
    <t>1384****437</t>
  </si>
  <si>
    <t>4301</t>
  </si>
  <si>
    <t>李井富</t>
  </si>
  <si>
    <t>2303211959*****711</t>
  </si>
  <si>
    <t>1394****981</t>
  </si>
  <si>
    <t>4302</t>
  </si>
  <si>
    <t>李海利</t>
  </si>
  <si>
    <t>1874****110</t>
  </si>
  <si>
    <t>4303</t>
  </si>
  <si>
    <t>陶景玉</t>
  </si>
  <si>
    <t>1383****368</t>
  </si>
  <si>
    <t>4304</t>
  </si>
  <si>
    <t>姜文祥</t>
  </si>
  <si>
    <t>1384****161</t>
  </si>
  <si>
    <t>4305</t>
  </si>
  <si>
    <t>徐德军</t>
  </si>
  <si>
    <t>1394****294</t>
  </si>
  <si>
    <t>4306</t>
  </si>
  <si>
    <t>2303211989*****458</t>
  </si>
  <si>
    <t>1832****171</t>
  </si>
  <si>
    <t>4307</t>
  </si>
  <si>
    <t>2303211974*****434</t>
  </si>
  <si>
    <t>1394****844</t>
  </si>
  <si>
    <t>4308</t>
  </si>
  <si>
    <t>陶景和</t>
  </si>
  <si>
    <t>1834****040</t>
  </si>
  <si>
    <t>4309</t>
  </si>
  <si>
    <t>陶景堂</t>
  </si>
  <si>
    <t>2303211971*****715</t>
  </si>
  <si>
    <t>1379****869</t>
  </si>
  <si>
    <t>4310</t>
  </si>
  <si>
    <t>李永和</t>
  </si>
  <si>
    <t>2303211947*****712</t>
  </si>
  <si>
    <t>1316****199</t>
  </si>
  <si>
    <t>4311</t>
  </si>
  <si>
    <t>何秋佳</t>
  </si>
  <si>
    <t>2303211977*****404</t>
  </si>
  <si>
    <t>4312</t>
  </si>
  <si>
    <t>金昌善</t>
  </si>
  <si>
    <t>4313</t>
  </si>
  <si>
    <t>徐德义</t>
  </si>
  <si>
    <t>2303211956*****71X</t>
  </si>
  <si>
    <t>1355****889</t>
  </si>
  <si>
    <t>4314</t>
  </si>
  <si>
    <t>徐德富</t>
  </si>
  <si>
    <t>1394****170</t>
  </si>
  <si>
    <t>4315</t>
  </si>
  <si>
    <t>沈杰</t>
  </si>
  <si>
    <t>1384****691</t>
  </si>
  <si>
    <t>4316</t>
  </si>
  <si>
    <t>李景荣</t>
  </si>
  <si>
    <t>1394****167</t>
  </si>
  <si>
    <t>4317</t>
  </si>
  <si>
    <t>张善敏</t>
  </si>
  <si>
    <t>2303211956*****735</t>
  </si>
  <si>
    <t>4318</t>
  </si>
  <si>
    <t>陶景春</t>
  </si>
  <si>
    <t>1304****327</t>
  </si>
  <si>
    <t>4319</t>
  </si>
  <si>
    <t>乔艳</t>
  </si>
  <si>
    <t>1380****947</t>
  </si>
  <si>
    <t>4320</t>
  </si>
  <si>
    <t>安国龙</t>
  </si>
  <si>
    <t>2303211972*****716</t>
  </si>
  <si>
    <t>1521****958</t>
  </si>
  <si>
    <t>4321</t>
  </si>
  <si>
    <t>刘永录</t>
  </si>
  <si>
    <t>2303211968*****738</t>
  </si>
  <si>
    <t>4322</t>
  </si>
  <si>
    <t>王珍波</t>
  </si>
  <si>
    <t>1383****041</t>
  </si>
  <si>
    <t>4323</t>
  </si>
  <si>
    <t>徐德利</t>
  </si>
  <si>
    <t>1383****014</t>
  </si>
  <si>
    <t>4324</t>
  </si>
  <si>
    <t>乔俐</t>
  </si>
  <si>
    <t>2303211967*****71X</t>
  </si>
  <si>
    <t>1514****702</t>
  </si>
  <si>
    <t>4325</t>
  </si>
  <si>
    <t>李士新</t>
  </si>
  <si>
    <t>1399****195</t>
  </si>
  <si>
    <t>4326</t>
  </si>
  <si>
    <t>4327</t>
  </si>
  <si>
    <t>2303211962*****734</t>
  </si>
  <si>
    <t>1379****136</t>
  </si>
  <si>
    <t>4328</t>
  </si>
  <si>
    <t>李艳秋</t>
  </si>
  <si>
    <t>2303211964*****704</t>
  </si>
  <si>
    <t>1394****906</t>
  </si>
  <si>
    <t>4329</t>
  </si>
  <si>
    <t>贾文涛</t>
  </si>
  <si>
    <t>1321****823</t>
  </si>
  <si>
    <t>4330</t>
  </si>
  <si>
    <t>张俊生</t>
  </si>
  <si>
    <t>1330****365</t>
  </si>
  <si>
    <t>4331</t>
  </si>
  <si>
    <t>王洪发</t>
  </si>
  <si>
    <t>2303021965*****079</t>
  </si>
  <si>
    <t>1504****889</t>
  </si>
  <si>
    <t>4332</t>
  </si>
  <si>
    <t>姜玉乐</t>
  </si>
  <si>
    <t>1390****817</t>
  </si>
  <si>
    <t>4333</t>
  </si>
  <si>
    <t>赵海玉</t>
  </si>
  <si>
    <t>1394****021</t>
  </si>
  <si>
    <t>4334</t>
  </si>
  <si>
    <t>张立生</t>
  </si>
  <si>
    <t>2303211984*****712</t>
  </si>
  <si>
    <t>1824****637</t>
  </si>
  <si>
    <t>4335</t>
  </si>
  <si>
    <t>曲胜辉</t>
  </si>
  <si>
    <t>4336</t>
  </si>
  <si>
    <t>包庆文</t>
  </si>
  <si>
    <t>1384****295</t>
  </si>
  <si>
    <t>4337</t>
  </si>
  <si>
    <t>何井山</t>
  </si>
  <si>
    <t>1376****221</t>
  </si>
  <si>
    <t>4338</t>
  </si>
  <si>
    <t>庚福全</t>
  </si>
  <si>
    <t>1824****526</t>
  </si>
  <si>
    <t>4339</t>
  </si>
  <si>
    <t>蒲艳华</t>
  </si>
  <si>
    <t>2303211972*****707</t>
  </si>
  <si>
    <t>1384****376</t>
  </si>
  <si>
    <t>4340</t>
  </si>
  <si>
    <t>邓广林</t>
  </si>
  <si>
    <t>1323****327</t>
  </si>
  <si>
    <t>4341</t>
  </si>
  <si>
    <t>郭广义</t>
  </si>
  <si>
    <t>1824****453</t>
  </si>
  <si>
    <t>4342</t>
  </si>
  <si>
    <t>林景权</t>
  </si>
  <si>
    <t>2303211954*****709</t>
  </si>
  <si>
    <t>1383****714</t>
  </si>
  <si>
    <t>4343</t>
  </si>
  <si>
    <t>姜雪梅</t>
  </si>
  <si>
    <t>1584****846</t>
  </si>
  <si>
    <t>4344</t>
  </si>
  <si>
    <t>赵海斌</t>
  </si>
  <si>
    <t>1383****582</t>
  </si>
  <si>
    <t>4345</t>
  </si>
  <si>
    <t>1394****371</t>
  </si>
  <si>
    <t>4346</t>
  </si>
  <si>
    <t>张华珍</t>
  </si>
  <si>
    <t>1320****749</t>
  </si>
  <si>
    <t>4347</t>
  </si>
  <si>
    <t>马端有</t>
  </si>
  <si>
    <t>2303211943*****734</t>
  </si>
  <si>
    <t>4348</t>
  </si>
  <si>
    <t>柳国芝</t>
  </si>
  <si>
    <t>2303211957*****727</t>
  </si>
  <si>
    <t>1509****377</t>
  </si>
  <si>
    <t>4349</t>
  </si>
  <si>
    <t>于忠阳</t>
  </si>
  <si>
    <t>2303211966*****758</t>
  </si>
  <si>
    <t>1521****334</t>
  </si>
  <si>
    <t>4350</t>
  </si>
  <si>
    <t>藏学英</t>
  </si>
  <si>
    <t>2303211962*****703</t>
  </si>
  <si>
    <t>1323****166</t>
  </si>
  <si>
    <t>4351</t>
  </si>
  <si>
    <t>姜玉敏</t>
  </si>
  <si>
    <t>2303211938*****707</t>
  </si>
  <si>
    <t>4352</t>
  </si>
  <si>
    <t>2303211965*****720</t>
  </si>
  <si>
    <t>1310****155</t>
  </si>
  <si>
    <t>4353</t>
  </si>
  <si>
    <t>董洪江</t>
  </si>
  <si>
    <t>2303211954*****719</t>
  </si>
  <si>
    <t>1382****229</t>
  </si>
  <si>
    <t>4354</t>
  </si>
  <si>
    <t>张金林</t>
  </si>
  <si>
    <t>1335****166</t>
  </si>
  <si>
    <t>4355</t>
  </si>
  <si>
    <t>董洪香</t>
  </si>
  <si>
    <t>2303211967*****706</t>
  </si>
  <si>
    <t>1376****243</t>
  </si>
  <si>
    <t>4356</t>
  </si>
  <si>
    <t>姜美香</t>
  </si>
  <si>
    <t>2303211969*****762</t>
  </si>
  <si>
    <t>1560****611</t>
  </si>
  <si>
    <t>4357</t>
  </si>
  <si>
    <t>汪洪利</t>
  </si>
  <si>
    <t>2303211978*****734</t>
  </si>
  <si>
    <t>1504****638</t>
  </si>
  <si>
    <t>4358</t>
  </si>
  <si>
    <t>汪洪玉</t>
  </si>
  <si>
    <t>2303211979*****734</t>
  </si>
  <si>
    <t>1308****360</t>
  </si>
  <si>
    <t>4359</t>
  </si>
  <si>
    <t>韩树军</t>
  </si>
  <si>
    <t>1383****215</t>
  </si>
  <si>
    <t>4360</t>
  </si>
  <si>
    <t>孙忠</t>
  </si>
  <si>
    <t>1376****380</t>
  </si>
  <si>
    <t>4361</t>
  </si>
  <si>
    <t>姜东有</t>
  </si>
  <si>
    <t>1564****595</t>
  </si>
  <si>
    <t>4362</t>
  </si>
  <si>
    <t>李长义</t>
  </si>
  <si>
    <t>1894****043</t>
  </si>
  <si>
    <t>4363</t>
  </si>
  <si>
    <t>周黎明</t>
  </si>
  <si>
    <t>1824****647</t>
  </si>
  <si>
    <t>4364</t>
  </si>
  <si>
    <t>温喜梅</t>
  </si>
  <si>
    <t>2303061967*****122</t>
  </si>
  <si>
    <t>4365</t>
  </si>
  <si>
    <t>金荣昌</t>
  </si>
  <si>
    <t>2303211949*****738</t>
  </si>
  <si>
    <t>1884****826</t>
  </si>
  <si>
    <t>4366</t>
  </si>
  <si>
    <t>蒲成刚</t>
  </si>
  <si>
    <t>1360****442</t>
  </si>
  <si>
    <t>4367</t>
  </si>
  <si>
    <t>任力强</t>
  </si>
  <si>
    <t>1394****728</t>
  </si>
  <si>
    <t>4368</t>
  </si>
  <si>
    <t>王毓财</t>
  </si>
  <si>
    <t>2303211963*****738</t>
  </si>
  <si>
    <t>1384****130</t>
  </si>
  <si>
    <t>4369</t>
  </si>
  <si>
    <t>杜贵君</t>
  </si>
  <si>
    <t>2303211949*****736</t>
  </si>
  <si>
    <t>1394****008</t>
  </si>
  <si>
    <t>4370</t>
  </si>
  <si>
    <t>沈利</t>
  </si>
  <si>
    <t>2303211961*****35X</t>
  </si>
  <si>
    <t>1363****476</t>
  </si>
  <si>
    <t>4371</t>
  </si>
  <si>
    <t>石运财</t>
  </si>
  <si>
    <t>2303211951*****932</t>
  </si>
  <si>
    <t>1560****886</t>
  </si>
  <si>
    <t>4372</t>
  </si>
  <si>
    <t>姜占国</t>
  </si>
  <si>
    <t>2303211975*****739</t>
  </si>
  <si>
    <t>1380****271</t>
  </si>
  <si>
    <t>4373</t>
  </si>
  <si>
    <t>曹臣</t>
  </si>
  <si>
    <t>1335****507</t>
  </si>
  <si>
    <t>4374</t>
  </si>
  <si>
    <t>姜春林</t>
  </si>
  <si>
    <t>2303211948*****711</t>
  </si>
  <si>
    <t>1584****079</t>
  </si>
  <si>
    <t>4375</t>
  </si>
  <si>
    <t>栾和</t>
  </si>
  <si>
    <t>2303211954*****712</t>
  </si>
  <si>
    <t>1550****888</t>
  </si>
  <si>
    <t>4376</t>
  </si>
  <si>
    <t>李亚武</t>
  </si>
  <si>
    <t>4377</t>
  </si>
  <si>
    <t>臧凤英</t>
  </si>
  <si>
    <t>2303211971*****708</t>
  </si>
  <si>
    <t>1384****579</t>
  </si>
  <si>
    <t>4378</t>
  </si>
  <si>
    <t>郭尧宪</t>
  </si>
  <si>
    <t>1384****801</t>
  </si>
  <si>
    <t>4379</t>
  </si>
  <si>
    <t>黄金花</t>
  </si>
  <si>
    <t>1511****721</t>
  </si>
  <si>
    <t>4380</t>
  </si>
  <si>
    <t>于淑艳</t>
  </si>
  <si>
    <t>2303211954*****704</t>
  </si>
  <si>
    <t>1333****311</t>
  </si>
  <si>
    <t>4381</t>
  </si>
  <si>
    <t>沈霞</t>
  </si>
  <si>
    <t>2303211963*****74X</t>
  </si>
  <si>
    <t>1370****131</t>
  </si>
  <si>
    <t>4382</t>
  </si>
  <si>
    <t>单志胜</t>
  </si>
  <si>
    <t>1394****317</t>
  </si>
  <si>
    <t>4383</t>
  </si>
  <si>
    <t>孙桂昌</t>
  </si>
  <si>
    <t>1355****495</t>
  </si>
  <si>
    <t>4384</t>
  </si>
  <si>
    <t>于洪喜</t>
  </si>
  <si>
    <t>2303211949*****73X</t>
  </si>
  <si>
    <t>4385</t>
  </si>
  <si>
    <t>董洪喜</t>
  </si>
  <si>
    <t>4386</t>
  </si>
  <si>
    <t>单志忠</t>
  </si>
  <si>
    <t>1576****824</t>
  </si>
  <si>
    <t>4387</t>
  </si>
  <si>
    <t>曲胜军</t>
  </si>
  <si>
    <t>1584****909</t>
  </si>
  <si>
    <t>4388</t>
  </si>
  <si>
    <t>杨国富</t>
  </si>
  <si>
    <t>4389</t>
  </si>
  <si>
    <t>刘林涛</t>
  </si>
  <si>
    <t>1384****857</t>
  </si>
  <si>
    <t>4390</t>
  </si>
  <si>
    <t>邹文海</t>
  </si>
  <si>
    <t>2303211981*****733</t>
  </si>
  <si>
    <t>1384****972</t>
  </si>
  <si>
    <t>4391</t>
  </si>
  <si>
    <t>刘忠武</t>
  </si>
  <si>
    <t>1319****389</t>
  </si>
  <si>
    <t>4392</t>
  </si>
  <si>
    <t>李淑新</t>
  </si>
  <si>
    <t>2303021944*****723</t>
  </si>
  <si>
    <t>1524****360</t>
  </si>
  <si>
    <t>4393</t>
  </si>
  <si>
    <t>姜玉祥</t>
  </si>
  <si>
    <t>1555****857</t>
  </si>
  <si>
    <t>4394</t>
  </si>
  <si>
    <t>姜春荣</t>
  </si>
  <si>
    <t>2303211973*****746</t>
  </si>
  <si>
    <t>1871****125</t>
  </si>
  <si>
    <t>4395</t>
  </si>
  <si>
    <t>张如祥</t>
  </si>
  <si>
    <t>2303211956*****72X</t>
  </si>
  <si>
    <t>1554****116</t>
  </si>
  <si>
    <t>4396</t>
  </si>
  <si>
    <t>李娜</t>
  </si>
  <si>
    <t>2303211991*****704</t>
  </si>
  <si>
    <t>4397</t>
  </si>
  <si>
    <t>蒲成志</t>
  </si>
  <si>
    <t>1384****808</t>
  </si>
  <si>
    <t>4398</t>
  </si>
  <si>
    <t>王峰</t>
  </si>
  <si>
    <t>2303211987*****432</t>
  </si>
  <si>
    <t>1322****941</t>
  </si>
  <si>
    <t>4399</t>
  </si>
  <si>
    <t>郭秀娟</t>
  </si>
  <si>
    <t>2303021981*****022</t>
  </si>
  <si>
    <t>1352****397</t>
  </si>
  <si>
    <t>4400</t>
  </si>
  <si>
    <t>张金兰</t>
  </si>
  <si>
    <t>2303211965*****729</t>
  </si>
  <si>
    <t>4401</t>
  </si>
  <si>
    <t>孙君</t>
  </si>
  <si>
    <t>1832****060</t>
  </si>
  <si>
    <t>4402</t>
  </si>
  <si>
    <t>姜玉凤</t>
  </si>
  <si>
    <t>2303211963*****729</t>
  </si>
  <si>
    <t>1594****509</t>
  </si>
  <si>
    <t>4403</t>
  </si>
  <si>
    <t>关广栋</t>
  </si>
  <si>
    <t>2303211975*****05X</t>
  </si>
  <si>
    <t>鸡东镇农业技术推广中心</t>
  </si>
  <si>
    <t>4404</t>
  </si>
  <si>
    <t>郭爱民</t>
  </si>
  <si>
    <t>2303021972*****117</t>
  </si>
  <si>
    <t>1383****857</t>
  </si>
  <si>
    <t>4405</t>
  </si>
  <si>
    <t>王建福</t>
  </si>
  <si>
    <t>2303211977*****033</t>
  </si>
  <si>
    <t>1584****942</t>
  </si>
  <si>
    <t>4406</t>
  </si>
  <si>
    <t>1355****087</t>
  </si>
  <si>
    <t>4407</t>
  </si>
  <si>
    <t>王建臣</t>
  </si>
  <si>
    <t>1384****257</t>
  </si>
  <si>
    <t>4408</t>
  </si>
  <si>
    <t>鸡东镇鸡东县职业技术学校</t>
  </si>
  <si>
    <t>4409</t>
  </si>
  <si>
    <t>陈国栋</t>
  </si>
  <si>
    <t>2303211973*****235</t>
  </si>
  <si>
    <t>1321****637</t>
  </si>
  <si>
    <t>鸡林乡鸡林村</t>
  </si>
  <si>
    <t>4410</t>
  </si>
  <si>
    <t>张金凤</t>
  </si>
  <si>
    <t>2303211974*****22X</t>
  </si>
  <si>
    <t>1706****555</t>
  </si>
  <si>
    <t>4411</t>
  </si>
  <si>
    <t>2303211967*****214</t>
  </si>
  <si>
    <t>1594****063</t>
  </si>
  <si>
    <t>4412</t>
  </si>
  <si>
    <t>郑咏财</t>
  </si>
  <si>
    <t>2303211979*****012</t>
  </si>
  <si>
    <t>1594****819</t>
  </si>
  <si>
    <t>4413</t>
  </si>
  <si>
    <t>1834****145</t>
  </si>
  <si>
    <t>4414</t>
  </si>
  <si>
    <t>1594****603</t>
  </si>
  <si>
    <t>4415</t>
  </si>
  <si>
    <t>姜玉斌</t>
  </si>
  <si>
    <t>2310261974*****213</t>
  </si>
  <si>
    <t>1584****658</t>
  </si>
  <si>
    <t>4416</t>
  </si>
  <si>
    <t>薛桂良</t>
  </si>
  <si>
    <t>2303211975*****271</t>
  </si>
  <si>
    <t>1576****812</t>
  </si>
  <si>
    <t>4417</t>
  </si>
  <si>
    <t>杨立民</t>
  </si>
  <si>
    <t>2303211982*****057</t>
  </si>
  <si>
    <t>1379****242</t>
  </si>
  <si>
    <t>4418</t>
  </si>
  <si>
    <t>李原</t>
  </si>
  <si>
    <t>1335****578</t>
  </si>
  <si>
    <t>4419</t>
  </si>
  <si>
    <t>高双云</t>
  </si>
  <si>
    <t>4420</t>
  </si>
  <si>
    <t>叶喜军</t>
  </si>
  <si>
    <t>2303211978*****212</t>
  </si>
  <si>
    <t>4421</t>
  </si>
  <si>
    <t>叶喜华</t>
  </si>
  <si>
    <t>2303211979*****218</t>
  </si>
  <si>
    <t>1379****565</t>
  </si>
  <si>
    <t>4422</t>
  </si>
  <si>
    <t>王有臣</t>
  </si>
  <si>
    <t>1871****577</t>
  </si>
  <si>
    <t>4423</t>
  </si>
  <si>
    <t>李玉平</t>
  </si>
  <si>
    <t>2303211968*****836</t>
  </si>
  <si>
    <t>4424</t>
  </si>
  <si>
    <t>1509****475</t>
  </si>
  <si>
    <t>4425</t>
  </si>
  <si>
    <t>崔峰杰</t>
  </si>
  <si>
    <t>2303211978*****318</t>
  </si>
  <si>
    <t>1382****856</t>
  </si>
  <si>
    <t>4426</t>
  </si>
  <si>
    <t>孙国超</t>
  </si>
  <si>
    <t>2303211983*****731</t>
  </si>
  <si>
    <t>1576****108</t>
  </si>
  <si>
    <t>4427</t>
  </si>
  <si>
    <t>刘海东</t>
  </si>
  <si>
    <t>2303211977*****310</t>
  </si>
  <si>
    <t>1379****357</t>
  </si>
  <si>
    <t>4428</t>
  </si>
  <si>
    <t>2303211996*****710</t>
  </si>
  <si>
    <t>1894****455</t>
  </si>
  <si>
    <t>4429</t>
  </si>
  <si>
    <t>刘海清</t>
  </si>
  <si>
    <t>1514****002</t>
  </si>
  <si>
    <t>4430</t>
  </si>
  <si>
    <t>1594****611</t>
  </si>
  <si>
    <t>4431</t>
  </si>
  <si>
    <t>郑海涛</t>
  </si>
  <si>
    <t>1840****078</t>
  </si>
  <si>
    <t>4432</t>
  </si>
  <si>
    <t>4433</t>
  </si>
  <si>
    <t>吴道明</t>
  </si>
  <si>
    <t>2303211976*****618</t>
  </si>
  <si>
    <t>1379****411</t>
  </si>
  <si>
    <t>4434</t>
  </si>
  <si>
    <t>张庆臣</t>
  </si>
  <si>
    <t>2303211980*****310</t>
  </si>
  <si>
    <t>1594****215</t>
  </si>
  <si>
    <t>4435</t>
  </si>
  <si>
    <t>吴京波</t>
  </si>
  <si>
    <t>2303211973*****316</t>
  </si>
  <si>
    <t>1319****709</t>
  </si>
  <si>
    <t>4436</t>
  </si>
  <si>
    <t>崔浩范</t>
  </si>
  <si>
    <t>2303211960*****33X</t>
  </si>
  <si>
    <t>1319****724</t>
  </si>
  <si>
    <t>4437</t>
  </si>
  <si>
    <t>1514****289</t>
  </si>
  <si>
    <t>4438</t>
  </si>
  <si>
    <t>崔峰春</t>
  </si>
  <si>
    <t>2303211974*****315</t>
  </si>
  <si>
    <t>1594****460</t>
  </si>
  <si>
    <t>4439</t>
  </si>
  <si>
    <t>李铁斌</t>
  </si>
  <si>
    <t>2303211974*****051</t>
  </si>
  <si>
    <t>4440</t>
  </si>
  <si>
    <t>1383****679</t>
  </si>
  <si>
    <t>4441</t>
  </si>
  <si>
    <t>1584****723</t>
  </si>
  <si>
    <t>4442</t>
  </si>
  <si>
    <t>李金龙</t>
  </si>
  <si>
    <t>2303211989*****818</t>
  </si>
  <si>
    <t>1834****153</t>
  </si>
  <si>
    <t>4443</t>
  </si>
  <si>
    <t>李彦平</t>
  </si>
  <si>
    <t>2303211966*****815</t>
  </si>
  <si>
    <t>1383****734</t>
  </si>
  <si>
    <t>4444</t>
  </si>
  <si>
    <t>徐运明</t>
  </si>
  <si>
    <t>1355****032</t>
  </si>
  <si>
    <t>4445</t>
  </si>
  <si>
    <t>朴学</t>
  </si>
  <si>
    <t>2303211987*****319</t>
  </si>
  <si>
    <t>1800****600</t>
  </si>
  <si>
    <t>4446</t>
  </si>
  <si>
    <t>裴立锋</t>
  </si>
  <si>
    <t>2303211981*****036</t>
  </si>
  <si>
    <t>4447</t>
  </si>
  <si>
    <t>崔日男</t>
  </si>
  <si>
    <t>2303211962*****319</t>
  </si>
  <si>
    <t>1894****404</t>
  </si>
  <si>
    <t>4448</t>
  </si>
  <si>
    <t>4449</t>
  </si>
  <si>
    <t>孙洪伟</t>
  </si>
  <si>
    <t>2303211961*****218</t>
  </si>
  <si>
    <t>4450</t>
  </si>
  <si>
    <t>刘宏生</t>
  </si>
  <si>
    <t>4451</t>
  </si>
  <si>
    <t>刘学军</t>
  </si>
  <si>
    <t>1233211973*****51X</t>
  </si>
  <si>
    <t>4452</t>
  </si>
  <si>
    <t>2303211971*****216</t>
  </si>
  <si>
    <t>1301****458</t>
  </si>
  <si>
    <t>鸡林乡东兴村</t>
  </si>
  <si>
    <t>4453</t>
  </si>
  <si>
    <t>4454</t>
  </si>
  <si>
    <t>4455</t>
  </si>
  <si>
    <t>4456</t>
  </si>
  <si>
    <t>杨志钢</t>
  </si>
  <si>
    <t>2303211968*****333</t>
  </si>
  <si>
    <t>4457</t>
  </si>
  <si>
    <t>韩承天</t>
  </si>
  <si>
    <t>2303211970*****310</t>
  </si>
  <si>
    <t>1306****511</t>
  </si>
  <si>
    <t>4458</t>
  </si>
  <si>
    <t>李丽娟</t>
  </si>
  <si>
    <t>2303211971*****02X</t>
  </si>
  <si>
    <t>4459</t>
  </si>
  <si>
    <t>李春阳</t>
  </si>
  <si>
    <t>2303211982*****511</t>
  </si>
  <si>
    <t>1376****946</t>
  </si>
  <si>
    <t>4460</t>
  </si>
  <si>
    <t>郭玉春</t>
  </si>
  <si>
    <t>4461</t>
  </si>
  <si>
    <t>2303211968*****21X</t>
  </si>
  <si>
    <t>1854****567</t>
  </si>
  <si>
    <t>4462</t>
  </si>
  <si>
    <t>4463</t>
  </si>
  <si>
    <t>滕志良</t>
  </si>
  <si>
    <t>2303211984*****659</t>
  </si>
  <si>
    <t>1874****019</t>
  </si>
  <si>
    <t>4464</t>
  </si>
  <si>
    <t>4465</t>
  </si>
  <si>
    <t>张青峰</t>
  </si>
  <si>
    <t>2303211969*****278</t>
  </si>
  <si>
    <t>1327****813</t>
  </si>
  <si>
    <t>4466</t>
  </si>
  <si>
    <t>李世军</t>
  </si>
  <si>
    <t>1576****123</t>
  </si>
  <si>
    <t>4467</t>
  </si>
  <si>
    <t>王铁海</t>
  </si>
  <si>
    <t>1824****138</t>
  </si>
  <si>
    <t>4468</t>
  </si>
  <si>
    <t>4469</t>
  </si>
  <si>
    <t>4470</t>
  </si>
  <si>
    <t>李永富</t>
  </si>
  <si>
    <t>1850****555</t>
  </si>
  <si>
    <t>4471</t>
  </si>
  <si>
    <t>4472</t>
  </si>
  <si>
    <t>4473</t>
  </si>
  <si>
    <t>4474</t>
  </si>
  <si>
    <t>1355****504</t>
  </si>
  <si>
    <t>4475</t>
  </si>
  <si>
    <t>1303****768</t>
  </si>
  <si>
    <t>4476</t>
  </si>
  <si>
    <t>1834****698</t>
  </si>
  <si>
    <t>4477</t>
  </si>
  <si>
    <t>4478</t>
  </si>
  <si>
    <t>李艳军</t>
  </si>
  <si>
    <t>2303211972*****217</t>
  </si>
  <si>
    <t>1824****635</t>
  </si>
  <si>
    <t>4479</t>
  </si>
  <si>
    <t>1874****811</t>
  </si>
  <si>
    <t>鸡林乡东明村</t>
  </si>
  <si>
    <t>4480</t>
  </si>
  <si>
    <t>2303211970*****61x</t>
  </si>
  <si>
    <t>1590****776</t>
  </si>
  <si>
    <t>4481</t>
  </si>
  <si>
    <t>4482</t>
  </si>
  <si>
    <t>1594****303</t>
  </si>
  <si>
    <t>4483</t>
  </si>
  <si>
    <t>1590****113</t>
  </si>
  <si>
    <t>4484</t>
  </si>
  <si>
    <t>1350****691</t>
  </si>
  <si>
    <t>4485</t>
  </si>
  <si>
    <t>1584****979</t>
  </si>
  <si>
    <t>4486</t>
  </si>
  <si>
    <t>1383****595</t>
  </si>
  <si>
    <t>4487</t>
  </si>
  <si>
    <t>成殿玉</t>
  </si>
  <si>
    <t>4488</t>
  </si>
  <si>
    <t>2303211977*****617</t>
  </si>
  <si>
    <t>1524****088</t>
  </si>
  <si>
    <t>4489</t>
  </si>
  <si>
    <t>1804****979</t>
  </si>
  <si>
    <t>4490</t>
  </si>
  <si>
    <t>1355****490</t>
  </si>
  <si>
    <t>4491</t>
  </si>
  <si>
    <t>1376****621</t>
  </si>
  <si>
    <t>4492</t>
  </si>
  <si>
    <t>姜涛</t>
  </si>
  <si>
    <t>1584****011</t>
  </si>
  <si>
    <t>4493</t>
  </si>
  <si>
    <t>张贵义</t>
  </si>
  <si>
    <t>2303211949*****614</t>
  </si>
  <si>
    <t>1834****224</t>
  </si>
  <si>
    <t>4494</t>
  </si>
  <si>
    <t>4495</t>
  </si>
  <si>
    <t>1874****022</t>
  </si>
  <si>
    <t>4496</t>
  </si>
  <si>
    <t>1871****968</t>
  </si>
  <si>
    <t>4497</t>
  </si>
  <si>
    <t>4498</t>
  </si>
  <si>
    <t>1380****700</t>
  </si>
  <si>
    <t>4499</t>
  </si>
  <si>
    <t>1584****693</t>
  </si>
  <si>
    <t>4500</t>
  </si>
  <si>
    <t>1834****723</t>
  </si>
  <si>
    <t>4501</t>
  </si>
  <si>
    <t>1824****139</t>
  </si>
  <si>
    <t>4502</t>
  </si>
  <si>
    <t>1594****605</t>
  </si>
  <si>
    <t>4503</t>
  </si>
  <si>
    <t>张友栋</t>
  </si>
  <si>
    <t>2303211966*****218</t>
  </si>
  <si>
    <t>1379****268</t>
  </si>
  <si>
    <t>4504</t>
  </si>
  <si>
    <t>1379****494</t>
  </si>
  <si>
    <t>4505</t>
  </si>
  <si>
    <t>4506</t>
  </si>
  <si>
    <t>4507</t>
  </si>
  <si>
    <t>1383****248</t>
  </si>
  <si>
    <t>4508</t>
  </si>
  <si>
    <t>1394****664</t>
  </si>
  <si>
    <t>4509</t>
  </si>
  <si>
    <t>1594****751</t>
  </si>
  <si>
    <t>4510</t>
  </si>
  <si>
    <t>1379****101</t>
  </si>
  <si>
    <t>4511</t>
  </si>
  <si>
    <t>2303211978*****611</t>
  </si>
  <si>
    <t>1379****293</t>
  </si>
  <si>
    <t>4512</t>
  </si>
  <si>
    <t>侯立斌</t>
  </si>
  <si>
    <t>2303211983*****615</t>
  </si>
  <si>
    <t>4513</t>
  </si>
  <si>
    <t>任厚臣</t>
  </si>
  <si>
    <t>1874****089</t>
  </si>
  <si>
    <t>4514</t>
  </si>
  <si>
    <t>4515</t>
  </si>
  <si>
    <t>王志刚</t>
  </si>
  <si>
    <t>2303211981*****817</t>
  </si>
  <si>
    <t>1594****679</t>
  </si>
  <si>
    <t>4516</t>
  </si>
  <si>
    <t>王华东</t>
  </si>
  <si>
    <t>2303211970*****612</t>
  </si>
  <si>
    <t>1594****119</t>
  </si>
  <si>
    <t>4517</t>
  </si>
  <si>
    <t>1360****625</t>
  </si>
  <si>
    <t>4518</t>
  </si>
  <si>
    <t>金日善</t>
  </si>
  <si>
    <t>2303211966*****313</t>
  </si>
  <si>
    <t>1363****487</t>
  </si>
  <si>
    <t>4519</t>
  </si>
  <si>
    <t>郑东日</t>
  </si>
  <si>
    <t>2303211970*****31X</t>
  </si>
  <si>
    <t>4520</t>
  </si>
  <si>
    <t>1383****082</t>
  </si>
  <si>
    <t>4521</t>
  </si>
  <si>
    <t>表风学</t>
  </si>
  <si>
    <t>2303211973*****312</t>
  </si>
  <si>
    <t>1556****001</t>
  </si>
  <si>
    <t>4522</t>
  </si>
  <si>
    <t>1584****366</t>
  </si>
  <si>
    <t>4523</t>
  </si>
  <si>
    <t>4524</t>
  </si>
  <si>
    <t>1824****421</t>
  </si>
  <si>
    <t>4525</t>
  </si>
  <si>
    <t>1379****027</t>
  </si>
  <si>
    <t>4526</t>
  </si>
  <si>
    <t>任炳哲</t>
  </si>
  <si>
    <t>2303211970*****312</t>
  </si>
  <si>
    <t>4527</t>
  </si>
  <si>
    <t>1840****789</t>
  </si>
  <si>
    <t>4528</t>
  </si>
  <si>
    <t>1384****207</t>
  </si>
  <si>
    <t>4529</t>
  </si>
  <si>
    <t>金虹</t>
  </si>
  <si>
    <t>2303211989*****302</t>
  </si>
  <si>
    <t>1328****991</t>
  </si>
  <si>
    <t>4530</t>
  </si>
  <si>
    <t>4531</t>
  </si>
  <si>
    <t>1384****805</t>
  </si>
  <si>
    <t>4532</t>
  </si>
  <si>
    <t>张淑子</t>
  </si>
  <si>
    <t>2303211963*****308</t>
  </si>
  <si>
    <t>4533</t>
  </si>
  <si>
    <t>王德彬</t>
  </si>
  <si>
    <t>2303211984*****334</t>
  </si>
  <si>
    <t>1890****456</t>
  </si>
  <si>
    <t>鸡林乡前进村</t>
  </si>
  <si>
    <t>4534</t>
  </si>
  <si>
    <t>王有祥</t>
  </si>
  <si>
    <t>2303211972*****317</t>
  </si>
  <si>
    <t>1594****274</t>
  </si>
  <si>
    <t>4535</t>
  </si>
  <si>
    <t>王宝祥</t>
  </si>
  <si>
    <t>2303211965*****319</t>
  </si>
  <si>
    <t>1560****818</t>
  </si>
  <si>
    <t>4536</t>
  </si>
  <si>
    <t>4537</t>
  </si>
  <si>
    <t>王国君</t>
  </si>
  <si>
    <t>1584****794</t>
  </si>
  <si>
    <t>4538</t>
  </si>
  <si>
    <t>2303211972*****339</t>
  </si>
  <si>
    <t>1832****111</t>
  </si>
  <si>
    <t>4539</t>
  </si>
  <si>
    <t>1384****187</t>
  </si>
  <si>
    <t>4540</t>
  </si>
  <si>
    <t>赵金财</t>
  </si>
  <si>
    <t>2303211994*****317</t>
  </si>
  <si>
    <t>1664****066</t>
  </si>
  <si>
    <t>4541</t>
  </si>
  <si>
    <t>赵占仓</t>
  </si>
  <si>
    <t>2303211971*****316</t>
  </si>
  <si>
    <t>1760****373</t>
  </si>
  <si>
    <t>4542</t>
  </si>
  <si>
    <t>赵志航</t>
  </si>
  <si>
    <t>2303211992*****338</t>
  </si>
  <si>
    <t>1824****337</t>
  </si>
  <si>
    <t>4543</t>
  </si>
  <si>
    <t>4544</t>
  </si>
  <si>
    <t>1394****862</t>
  </si>
  <si>
    <t>4545</t>
  </si>
  <si>
    <t>吴道亮</t>
  </si>
  <si>
    <t>2303211982*****317</t>
  </si>
  <si>
    <t>1581****166</t>
  </si>
  <si>
    <t>4546</t>
  </si>
  <si>
    <t>吴福新</t>
  </si>
  <si>
    <t>2303211968*****338</t>
  </si>
  <si>
    <t>1570****290</t>
  </si>
  <si>
    <t>4547</t>
  </si>
  <si>
    <t>吴福祥</t>
  </si>
  <si>
    <t>2303211973*****313</t>
  </si>
  <si>
    <t>4548</t>
  </si>
  <si>
    <t>李润斌</t>
  </si>
  <si>
    <t>2303211969*****815</t>
  </si>
  <si>
    <t>1394****202</t>
  </si>
  <si>
    <t>4549</t>
  </si>
  <si>
    <t>李明贵</t>
  </si>
  <si>
    <t>2303211969*****219</t>
  </si>
  <si>
    <t>1594****916</t>
  </si>
  <si>
    <t>4550</t>
  </si>
  <si>
    <t>1384****346</t>
  </si>
  <si>
    <t>4551</t>
  </si>
  <si>
    <t>1384****363</t>
  </si>
  <si>
    <t>4552</t>
  </si>
  <si>
    <t>1368****510</t>
  </si>
  <si>
    <t>4553</t>
  </si>
  <si>
    <t>4554</t>
  </si>
  <si>
    <t>刘恩占</t>
  </si>
  <si>
    <t>2303211968*****310</t>
  </si>
  <si>
    <t>1391****226</t>
  </si>
  <si>
    <t>4555</t>
  </si>
  <si>
    <t>4556</t>
  </si>
  <si>
    <t>4557</t>
  </si>
  <si>
    <t>韩世锋</t>
  </si>
  <si>
    <t>2303211983*****735</t>
  </si>
  <si>
    <t>1325****609</t>
  </si>
  <si>
    <t>4558</t>
  </si>
  <si>
    <t>1514****908</t>
  </si>
  <si>
    <t>4559</t>
  </si>
  <si>
    <t>1379****952</t>
  </si>
  <si>
    <t>4560</t>
  </si>
  <si>
    <t>杨桂莲</t>
  </si>
  <si>
    <t>2303211954*****603</t>
  </si>
  <si>
    <t>1563****798</t>
  </si>
  <si>
    <t>4561</t>
  </si>
  <si>
    <t>聂桂杰</t>
  </si>
  <si>
    <t>2303211962*****607</t>
  </si>
  <si>
    <t>1872****789</t>
  </si>
  <si>
    <t>4562</t>
  </si>
  <si>
    <t>1594****289</t>
  </si>
  <si>
    <t>4563</t>
  </si>
  <si>
    <t>曹光铉</t>
  </si>
  <si>
    <t>3032119750*****10</t>
  </si>
  <si>
    <t>1509****120</t>
  </si>
  <si>
    <t>4564</t>
  </si>
  <si>
    <t>1376****796</t>
  </si>
  <si>
    <t>4565</t>
  </si>
  <si>
    <t>1394****255</t>
  </si>
  <si>
    <t>4566</t>
  </si>
  <si>
    <t>2303211966*****63x</t>
  </si>
  <si>
    <t>1584****172</t>
  </si>
  <si>
    <t>4567</t>
  </si>
  <si>
    <t>1802****789</t>
  </si>
  <si>
    <t>4568</t>
  </si>
  <si>
    <t>4569</t>
  </si>
  <si>
    <t>1325****159</t>
  </si>
  <si>
    <t>4570</t>
  </si>
  <si>
    <t>1383****255</t>
  </si>
  <si>
    <t>4571</t>
  </si>
  <si>
    <t>1524****499</t>
  </si>
  <si>
    <t>4572</t>
  </si>
  <si>
    <t>1366****346</t>
  </si>
  <si>
    <t>4573</t>
  </si>
  <si>
    <t>4574</t>
  </si>
  <si>
    <t>1584****730</t>
  </si>
  <si>
    <t>4575</t>
  </si>
  <si>
    <t>赵华生</t>
  </si>
  <si>
    <t>2303211960*****316</t>
  </si>
  <si>
    <t>4576</t>
  </si>
  <si>
    <t>金明录</t>
  </si>
  <si>
    <t>2303211950*****332</t>
  </si>
  <si>
    <t>1514****912</t>
  </si>
  <si>
    <t>4577</t>
  </si>
  <si>
    <t>鸡林乡进兴村</t>
  </si>
  <si>
    <t>4578</t>
  </si>
  <si>
    <t>梁贵峰</t>
  </si>
  <si>
    <t>1864****733</t>
  </si>
  <si>
    <t>4579</t>
  </si>
  <si>
    <t>侯奎章</t>
  </si>
  <si>
    <t>1584****901</t>
  </si>
  <si>
    <t>4580</t>
  </si>
  <si>
    <t>李成烈</t>
  </si>
  <si>
    <t>2303211959*****314</t>
  </si>
  <si>
    <t>4581</t>
  </si>
  <si>
    <t>孙育仁</t>
  </si>
  <si>
    <t>2303210960*****01X</t>
  </si>
  <si>
    <t>1594****118</t>
  </si>
  <si>
    <t>4582</t>
  </si>
  <si>
    <t>4583</t>
  </si>
  <si>
    <t>4584</t>
  </si>
  <si>
    <t>田  利</t>
  </si>
  <si>
    <t>1362****233</t>
  </si>
  <si>
    <t>4585</t>
  </si>
  <si>
    <t>周晓华</t>
  </si>
  <si>
    <t>1514****268</t>
  </si>
  <si>
    <t>4586</t>
  </si>
  <si>
    <t>4587</t>
  </si>
  <si>
    <t>4588</t>
  </si>
  <si>
    <t>2303211975*****01x</t>
  </si>
  <si>
    <t>4589</t>
  </si>
  <si>
    <t>4590</t>
  </si>
  <si>
    <t>侯利章</t>
  </si>
  <si>
    <t>1384****287</t>
  </si>
  <si>
    <t>4591</t>
  </si>
  <si>
    <t>吴承范</t>
  </si>
  <si>
    <t>2303211966*****311</t>
  </si>
  <si>
    <t>1564****959</t>
  </si>
  <si>
    <t>4592</t>
  </si>
  <si>
    <t>4593</t>
  </si>
  <si>
    <t>李学锋</t>
  </si>
  <si>
    <t>2303211974*****218</t>
  </si>
  <si>
    <t>4594</t>
  </si>
  <si>
    <t>梁明三</t>
  </si>
  <si>
    <t>2303211964*****333</t>
  </si>
  <si>
    <t>1394****005</t>
  </si>
  <si>
    <t>4595</t>
  </si>
  <si>
    <t>李永男</t>
  </si>
  <si>
    <t>2303211966*****333</t>
  </si>
  <si>
    <t>1832****999</t>
  </si>
  <si>
    <t>鸡林乡永光村</t>
  </si>
  <si>
    <t>4596</t>
  </si>
  <si>
    <t>安永泽</t>
  </si>
  <si>
    <t>2303211952*****338</t>
  </si>
  <si>
    <t>1824****019</t>
  </si>
  <si>
    <t>4597</t>
  </si>
  <si>
    <t>金永哲</t>
  </si>
  <si>
    <t>2303211958*****310</t>
  </si>
  <si>
    <t>1871****344</t>
  </si>
  <si>
    <t>4598</t>
  </si>
  <si>
    <t>黄日天</t>
  </si>
  <si>
    <t>2303211963*****31X</t>
  </si>
  <si>
    <t>1556****237</t>
  </si>
  <si>
    <t>4599</t>
  </si>
  <si>
    <t>曾宪杰</t>
  </si>
  <si>
    <t>2303211973*****21X</t>
  </si>
  <si>
    <t>1321****099</t>
  </si>
  <si>
    <t>鸡东县林业和草原局         东晟森林经营有限责任公司</t>
  </si>
  <si>
    <t>4600</t>
  </si>
  <si>
    <t>高贵福</t>
  </si>
  <si>
    <t>2303211953*****910</t>
  </si>
  <si>
    <t>1376****787</t>
  </si>
  <si>
    <t>鸡东县专业森林消防队</t>
  </si>
  <si>
    <t>4601</t>
  </si>
  <si>
    <t>2303211982*****957</t>
  </si>
  <si>
    <t>1394****998</t>
  </si>
  <si>
    <t>4602</t>
  </si>
  <si>
    <t>赵海君</t>
  </si>
  <si>
    <t>2303211984*****917</t>
  </si>
  <si>
    <t>4603</t>
  </si>
  <si>
    <t>张玉东</t>
  </si>
  <si>
    <t>2303211970*****917</t>
  </si>
  <si>
    <t>1594****698</t>
  </si>
  <si>
    <t>4604</t>
  </si>
  <si>
    <t>2303211971*****314</t>
  </si>
  <si>
    <t>1390****701</t>
  </si>
  <si>
    <t>明德乡北河村</t>
  </si>
  <si>
    <t>4605</t>
  </si>
  <si>
    <t>郭丽萍</t>
  </si>
  <si>
    <t>2303211992*****302</t>
  </si>
  <si>
    <t>1309****115</t>
  </si>
  <si>
    <t>4606</t>
  </si>
  <si>
    <t>徐国龙</t>
  </si>
  <si>
    <t>2303211988*****311</t>
  </si>
  <si>
    <t>1355****841</t>
  </si>
  <si>
    <t>4607</t>
  </si>
  <si>
    <t>姚国浩</t>
  </si>
  <si>
    <t>2303211961*****31X</t>
  </si>
  <si>
    <t>1363****617</t>
  </si>
  <si>
    <t>4608</t>
  </si>
  <si>
    <t>郭志民</t>
  </si>
  <si>
    <t>2303211964*****312</t>
  </si>
  <si>
    <t>1384****600</t>
  </si>
  <si>
    <t>4609</t>
  </si>
  <si>
    <t>高士海</t>
  </si>
  <si>
    <t>2303211948*****337</t>
  </si>
  <si>
    <t>1384****057</t>
  </si>
  <si>
    <t>4610</t>
  </si>
  <si>
    <t>张君明</t>
  </si>
  <si>
    <t>2303211965*****312</t>
  </si>
  <si>
    <t>1890****624</t>
  </si>
  <si>
    <t>4611</t>
  </si>
  <si>
    <t>黄士河</t>
  </si>
  <si>
    <t>2303211972*****353</t>
  </si>
  <si>
    <t>1383****956</t>
  </si>
  <si>
    <t>4612</t>
  </si>
  <si>
    <t>徐国慧</t>
  </si>
  <si>
    <t>2303211970*****335</t>
  </si>
  <si>
    <t>1834****825</t>
  </si>
  <si>
    <t>4613</t>
  </si>
  <si>
    <t>徐国栋</t>
  </si>
  <si>
    <t>2303211991*****314</t>
  </si>
  <si>
    <t>1868****773</t>
  </si>
  <si>
    <t>4614</t>
  </si>
  <si>
    <t>徐国鑫</t>
  </si>
  <si>
    <t>2303211986*****318</t>
  </si>
  <si>
    <t>1379****280</t>
  </si>
  <si>
    <t>4615</t>
  </si>
  <si>
    <t>韩福生</t>
  </si>
  <si>
    <t>2303211971*****318</t>
  </si>
  <si>
    <t>4616</t>
  </si>
  <si>
    <t>崔喜君</t>
  </si>
  <si>
    <t>2303211970*****319</t>
  </si>
  <si>
    <t>1360****979</t>
  </si>
  <si>
    <t>4617</t>
  </si>
  <si>
    <t>高凤明</t>
  </si>
  <si>
    <t>2303211962*****317</t>
  </si>
  <si>
    <t>1514****551</t>
  </si>
  <si>
    <t>4618</t>
  </si>
  <si>
    <t>李春国</t>
  </si>
  <si>
    <t>1584****464</t>
  </si>
  <si>
    <t>4619</t>
  </si>
  <si>
    <t>王臣</t>
  </si>
  <si>
    <t>2303211963*****317</t>
  </si>
  <si>
    <t>1584****204</t>
  </si>
  <si>
    <t>4620</t>
  </si>
  <si>
    <t>王洪彬</t>
  </si>
  <si>
    <t>2303211974*****332</t>
  </si>
  <si>
    <t>1824****298</t>
  </si>
  <si>
    <t>4621</t>
  </si>
  <si>
    <t>徐策</t>
  </si>
  <si>
    <t>2303211999*****314</t>
  </si>
  <si>
    <t>1840****338</t>
  </si>
  <si>
    <t>4622</t>
  </si>
  <si>
    <t>高凤岐</t>
  </si>
  <si>
    <t>2303211960*****313</t>
  </si>
  <si>
    <t>4623</t>
  </si>
  <si>
    <t>池云龙</t>
  </si>
  <si>
    <t>2303211965*****337</t>
  </si>
  <si>
    <t>1509****386</t>
  </si>
  <si>
    <t>4624</t>
  </si>
  <si>
    <t>董艳梅</t>
  </si>
  <si>
    <t>2303211975*****300</t>
  </si>
  <si>
    <t>1384****562</t>
  </si>
  <si>
    <t>4625</t>
  </si>
  <si>
    <t>刘春涛</t>
  </si>
  <si>
    <t>2303211974*****316</t>
  </si>
  <si>
    <t>1824****663</t>
  </si>
  <si>
    <t>4626</t>
  </si>
  <si>
    <t>张海春</t>
  </si>
  <si>
    <t>2303211979*****239</t>
  </si>
  <si>
    <t>1335****811</t>
  </si>
  <si>
    <t>4627</t>
  </si>
  <si>
    <t>2303211968*****911</t>
  </si>
  <si>
    <t>1379****376</t>
  </si>
  <si>
    <t>4628</t>
  </si>
  <si>
    <t>刘喜海</t>
  </si>
  <si>
    <t>2303211977*****314</t>
  </si>
  <si>
    <t>1384****876</t>
  </si>
  <si>
    <t>4629</t>
  </si>
  <si>
    <t>刘振山</t>
  </si>
  <si>
    <t>2303211975*****214</t>
  </si>
  <si>
    <t>1319****152</t>
  </si>
  <si>
    <t>4630</t>
  </si>
  <si>
    <t>赵君</t>
  </si>
  <si>
    <t>2303211959*****331</t>
  </si>
  <si>
    <t>1383****523</t>
  </si>
  <si>
    <t>4631</t>
  </si>
  <si>
    <t>刘奎江</t>
  </si>
  <si>
    <t>2303211962*****312</t>
  </si>
  <si>
    <t>1319****162</t>
  </si>
  <si>
    <t>4632</t>
  </si>
  <si>
    <t>史彦龙</t>
  </si>
  <si>
    <t>2303061980*****119</t>
  </si>
  <si>
    <t>4633</t>
  </si>
  <si>
    <t>2303211975*****317</t>
  </si>
  <si>
    <t>1363****911</t>
  </si>
  <si>
    <t>4634</t>
  </si>
  <si>
    <t>池云宝</t>
  </si>
  <si>
    <t>2303211965*****310</t>
  </si>
  <si>
    <t>1874****537</t>
  </si>
  <si>
    <t>4635</t>
  </si>
  <si>
    <t>池云蛟</t>
  </si>
  <si>
    <t>1594****651</t>
  </si>
  <si>
    <t>4636</t>
  </si>
  <si>
    <t>高凤林</t>
  </si>
  <si>
    <t>2303211975*****316</t>
  </si>
  <si>
    <t>1390****392</t>
  </si>
  <si>
    <t>4637</t>
  </si>
  <si>
    <t>郭志海</t>
  </si>
  <si>
    <t>2303211970*****318</t>
  </si>
  <si>
    <t>1376****932</t>
  </si>
  <si>
    <t>4638</t>
  </si>
  <si>
    <t>刘金云</t>
  </si>
  <si>
    <t>2303211963*****301</t>
  </si>
  <si>
    <t>1514****624</t>
  </si>
  <si>
    <t>4639</t>
  </si>
  <si>
    <t>杨龙海</t>
  </si>
  <si>
    <t>2303211980*****238</t>
  </si>
  <si>
    <t>1518****678</t>
  </si>
  <si>
    <t>4640</t>
  </si>
  <si>
    <t>王洪亮</t>
  </si>
  <si>
    <t>2303211976*****313</t>
  </si>
  <si>
    <t>1824****809</t>
  </si>
  <si>
    <t>4641</t>
  </si>
  <si>
    <t>宋振龙</t>
  </si>
  <si>
    <t>2303211977*****331</t>
  </si>
  <si>
    <t>1394****746</t>
  </si>
  <si>
    <t>4642</t>
  </si>
  <si>
    <t>2303211980*****313</t>
  </si>
  <si>
    <t>1384****601</t>
  </si>
  <si>
    <t>4643</t>
  </si>
  <si>
    <t>王德财</t>
  </si>
  <si>
    <t>2303211967*****319</t>
  </si>
  <si>
    <t>1384****583</t>
  </si>
  <si>
    <t>4644</t>
  </si>
  <si>
    <t>刘凤九</t>
  </si>
  <si>
    <t>2303211978*****33X</t>
  </si>
  <si>
    <t>4645</t>
  </si>
  <si>
    <t>张宇</t>
  </si>
  <si>
    <t>2303211984*****310</t>
  </si>
  <si>
    <t>1872****275</t>
  </si>
  <si>
    <t>4646</t>
  </si>
  <si>
    <t>2303211979*****319</t>
  </si>
  <si>
    <t>1379****023</t>
  </si>
  <si>
    <t>4647</t>
  </si>
  <si>
    <t>宋振明</t>
  </si>
  <si>
    <t>2303211981*****318</t>
  </si>
  <si>
    <t>1394****194</t>
  </si>
  <si>
    <t>4648</t>
  </si>
  <si>
    <t>李春旺</t>
  </si>
  <si>
    <t>2303211981*****311</t>
  </si>
  <si>
    <t>4649</t>
  </si>
  <si>
    <t>王国民</t>
  </si>
  <si>
    <t>2303211983*****318</t>
  </si>
  <si>
    <t>4650</t>
  </si>
  <si>
    <t>曹国良</t>
  </si>
  <si>
    <t>1363****484</t>
  </si>
  <si>
    <t>4651</t>
  </si>
  <si>
    <t>任金亮</t>
  </si>
  <si>
    <t>2303211980*****319</t>
  </si>
  <si>
    <t>1594****557</t>
  </si>
  <si>
    <t>4652</t>
  </si>
  <si>
    <t>肖志刚</t>
  </si>
  <si>
    <t>4653</t>
  </si>
  <si>
    <t>方志强</t>
  </si>
  <si>
    <t>2303211978*****317</t>
  </si>
  <si>
    <t>1384****473</t>
  </si>
  <si>
    <t>4654</t>
  </si>
  <si>
    <t>郭德春</t>
  </si>
  <si>
    <t>2303211961*****319</t>
  </si>
  <si>
    <t>1390****302</t>
  </si>
  <si>
    <t>4655</t>
  </si>
  <si>
    <t>徐宝君</t>
  </si>
  <si>
    <t>2303211983*****312</t>
  </si>
  <si>
    <t>1524****165</t>
  </si>
  <si>
    <t>4656</t>
  </si>
  <si>
    <t>董玉良</t>
  </si>
  <si>
    <t>2303211968*****313</t>
  </si>
  <si>
    <t>1524****666</t>
  </si>
  <si>
    <t>4657</t>
  </si>
  <si>
    <t>王秀丽</t>
  </si>
  <si>
    <t>2303211975*****303</t>
  </si>
  <si>
    <t>1365****558</t>
  </si>
  <si>
    <t>4658</t>
  </si>
  <si>
    <t>关淑坤</t>
  </si>
  <si>
    <t>2303211964*****309</t>
  </si>
  <si>
    <t>1594****968</t>
  </si>
  <si>
    <t>4659</t>
  </si>
  <si>
    <t>刘宝昌</t>
  </si>
  <si>
    <t>2310271977*****019</t>
  </si>
  <si>
    <t>1554****394</t>
  </si>
  <si>
    <t>4660</t>
  </si>
  <si>
    <t>张宝财</t>
  </si>
  <si>
    <t>2303211978*****213</t>
  </si>
  <si>
    <t>1383****363</t>
  </si>
  <si>
    <t>4661</t>
  </si>
  <si>
    <t>么慧萍</t>
  </si>
  <si>
    <t>2303212006*****028</t>
  </si>
  <si>
    <t>1860****789</t>
  </si>
  <si>
    <t>4662</t>
  </si>
  <si>
    <t>陈永军</t>
  </si>
  <si>
    <t>2310841969*****119</t>
  </si>
  <si>
    <t>1325****662</t>
  </si>
  <si>
    <t>4663</t>
  </si>
  <si>
    <t>刘恒印</t>
  </si>
  <si>
    <t>1509****308</t>
  </si>
  <si>
    <t>4664</t>
  </si>
  <si>
    <t>任福有</t>
  </si>
  <si>
    <t>2303211955*****317</t>
  </si>
  <si>
    <t>1322****090</t>
  </si>
  <si>
    <t>4665</t>
  </si>
  <si>
    <t>2303211974*****314</t>
  </si>
  <si>
    <t>1319****694</t>
  </si>
  <si>
    <t>4666</t>
  </si>
  <si>
    <t>么秀和</t>
  </si>
  <si>
    <t>2303211949*****319</t>
  </si>
  <si>
    <t>1584****408</t>
  </si>
  <si>
    <t>4667</t>
  </si>
  <si>
    <t>史霞</t>
  </si>
  <si>
    <t>2310261969*****225</t>
  </si>
  <si>
    <t>1370****804</t>
  </si>
  <si>
    <t>4668</t>
  </si>
  <si>
    <t>陈延民</t>
  </si>
  <si>
    <t>1832****757</t>
  </si>
  <si>
    <t>4669</t>
  </si>
  <si>
    <t>任福和</t>
  </si>
  <si>
    <t>2303211968*****312</t>
  </si>
  <si>
    <t>1824****996</t>
  </si>
  <si>
    <t>4670</t>
  </si>
  <si>
    <t>苏振国</t>
  </si>
  <si>
    <t>2303211983*****311</t>
  </si>
  <si>
    <t>1521****866</t>
  </si>
  <si>
    <t>4671</t>
  </si>
  <si>
    <t>郭志英</t>
  </si>
  <si>
    <t>2303211960*****311</t>
  </si>
  <si>
    <t>1594****459</t>
  </si>
  <si>
    <t>4672</t>
  </si>
  <si>
    <t>高朋友</t>
  </si>
  <si>
    <t>4673</t>
  </si>
  <si>
    <t>崔喜贵</t>
  </si>
  <si>
    <t>2303211960*****310</t>
  </si>
  <si>
    <t>1394****507</t>
  </si>
  <si>
    <t>4674</t>
  </si>
  <si>
    <t>王德有</t>
  </si>
  <si>
    <t>1383****262</t>
  </si>
  <si>
    <t>4675</t>
  </si>
  <si>
    <t>曲佳宁</t>
  </si>
  <si>
    <t>2303212000*****311</t>
  </si>
  <si>
    <t>4676</t>
  </si>
  <si>
    <t>蔡宝库</t>
  </si>
  <si>
    <t>2303211972*****236</t>
  </si>
  <si>
    <t>1383****131</t>
  </si>
  <si>
    <t>4677</t>
  </si>
  <si>
    <t>李海生</t>
  </si>
  <si>
    <t>2303211979*****316</t>
  </si>
  <si>
    <t>1355****815</t>
  </si>
  <si>
    <t>4678</t>
  </si>
  <si>
    <t>李春青</t>
  </si>
  <si>
    <t>2303211984*****314</t>
  </si>
  <si>
    <t>1394****457</t>
  </si>
  <si>
    <t>4679</t>
  </si>
  <si>
    <t>蔡宝金</t>
  </si>
  <si>
    <t>2303211981*****217</t>
  </si>
  <si>
    <t>1394****129</t>
  </si>
  <si>
    <t>4680</t>
  </si>
  <si>
    <t>王洪涛</t>
  </si>
  <si>
    <t>2303211975*****319</t>
  </si>
  <si>
    <t>1355****072</t>
  </si>
  <si>
    <t>4681</t>
  </si>
  <si>
    <t>姚庆久</t>
  </si>
  <si>
    <t>2303211969*****310</t>
  </si>
  <si>
    <t>1379****932</t>
  </si>
  <si>
    <t>4682</t>
  </si>
  <si>
    <t>陈艳秋</t>
  </si>
  <si>
    <t>2303211973*****320</t>
  </si>
  <si>
    <t>1320****311</t>
  </si>
  <si>
    <t>4683</t>
  </si>
  <si>
    <t>叶宝利</t>
  </si>
  <si>
    <t>2303211982*****032</t>
  </si>
  <si>
    <t>1509****817</t>
  </si>
  <si>
    <t>4684</t>
  </si>
  <si>
    <t>孙明</t>
  </si>
  <si>
    <t>2303211972*****333</t>
  </si>
  <si>
    <t>1355****065</t>
  </si>
  <si>
    <t>4685</t>
  </si>
  <si>
    <t>崔喜江</t>
  </si>
  <si>
    <t>2303211959*****318</t>
  </si>
  <si>
    <t>1870****352</t>
  </si>
  <si>
    <t>4686</t>
  </si>
  <si>
    <t>朱俊龙</t>
  </si>
  <si>
    <t>2303211977*****319</t>
  </si>
  <si>
    <t>1308****014</t>
  </si>
  <si>
    <t>4687</t>
  </si>
  <si>
    <t>任金祥</t>
  </si>
  <si>
    <t>1594****326</t>
  </si>
  <si>
    <t>4688</t>
  </si>
  <si>
    <t>黄金缘</t>
  </si>
  <si>
    <t>2303211988*****314</t>
  </si>
  <si>
    <t>1509****303</t>
  </si>
  <si>
    <t>4689</t>
  </si>
  <si>
    <t>潘广鹏</t>
  </si>
  <si>
    <t>2303211985*****235</t>
  </si>
  <si>
    <t>4690</t>
  </si>
  <si>
    <t>毕晓明</t>
  </si>
  <si>
    <t>2303211978*****316</t>
  </si>
  <si>
    <t>1584****363</t>
  </si>
  <si>
    <t>4691</t>
  </si>
  <si>
    <t>李凯</t>
  </si>
  <si>
    <t>1394****270</t>
  </si>
  <si>
    <t>4692</t>
  </si>
  <si>
    <t>赵有福</t>
  </si>
  <si>
    <t>2303211973*****212</t>
  </si>
  <si>
    <t>1376****256</t>
  </si>
  <si>
    <t>4693</t>
  </si>
  <si>
    <t>黄士海</t>
  </si>
  <si>
    <t>2303211967*****313</t>
  </si>
  <si>
    <t>4694</t>
  </si>
  <si>
    <t>徐海才</t>
  </si>
  <si>
    <t>2303211957*****310</t>
  </si>
  <si>
    <t>1327****552</t>
  </si>
  <si>
    <t>4695</t>
  </si>
  <si>
    <t>黄斌</t>
  </si>
  <si>
    <t>2303211990*****33X</t>
  </si>
  <si>
    <t>1864****200</t>
  </si>
  <si>
    <t>4696</t>
  </si>
  <si>
    <t>徐国明</t>
  </si>
  <si>
    <t>2303211979*****31X</t>
  </si>
  <si>
    <t>4697</t>
  </si>
  <si>
    <t>黄春富</t>
  </si>
  <si>
    <t>2303211967*****318</t>
  </si>
  <si>
    <t>1312****989</t>
  </si>
  <si>
    <t>4698</t>
  </si>
  <si>
    <t>吕金库</t>
  </si>
  <si>
    <t>2303211971*****313</t>
  </si>
  <si>
    <t>1594****676</t>
  </si>
  <si>
    <t>4699</t>
  </si>
  <si>
    <t>高洪军</t>
  </si>
  <si>
    <t>1355****652</t>
  </si>
  <si>
    <t>4700</t>
  </si>
  <si>
    <t>姚庆娟</t>
  </si>
  <si>
    <t>2303211967*****307</t>
  </si>
  <si>
    <t>1834****155</t>
  </si>
  <si>
    <t>4701</t>
  </si>
  <si>
    <t>吴广林</t>
  </si>
  <si>
    <t>2303211971*****332</t>
  </si>
  <si>
    <t>1360****369</t>
  </si>
  <si>
    <t>4702</t>
  </si>
  <si>
    <t>孙亮</t>
  </si>
  <si>
    <t>2303211975*****333</t>
  </si>
  <si>
    <t>1556****991</t>
  </si>
  <si>
    <t>4703</t>
  </si>
  <si>
    <t>李海林</t>
  </si>
  <si>
    <t>1570****230</t>
  </si>
  <si>
    <t>4704</t>
  </si>
  <si>
    <t>王维成</t>
  </si>
  <si>
    <t>2303211977*****00X</t>
  </si>
  <si>
    <t>1576****316</t>
  </si>
  <si>
    <t>4705</t>
  </si>
  <si>
    <t>2303211958*****309</t>
  </si>
  <si>
    <t>1339****121</t>
  </si>
  <si>
    <t>4706</t>
  </si>
  <si>
    <t>付文有</t>
  </si>
  <si>
    <t>2303211968*****318</t>
  </si>
  <si>
    <t>1559****319</t>
  </si>
  <si>
    <t>明德乡更新村</t>
  </si>
  <si>
    <t>4707</t>
  </si>
  <si>
    <t>2303211969*****313</t>
  </si>
  <si>
    <t>1832****518</t>
  </si>
  <si>
    <t>4708</t>
  </si>
  <si>
    <t>朱永德</t>
  </si>
  <si>
    <t>2303211971*****310</t>
  </si>
  <si>
    <t>1384****400</t>
  </si>
  <si>
    <t>4709</t>
  </si>
  <si>
    <t>周景波</t>
  </si>
  <si>
    <t>2303211973*****344</t>
  </si>
  <si>
    <t>1580****980</t>
  </si>
  <si>
    <t>4710</t>
  </si>
  <si>
    <t>赵明杰</t>
  </si>
  <si>
    <t>2303211973*****314</t>
  </si>
  <si>
    <t>4711</t>
  </si>
  <si>
    <t>王再斌</t>
  </si>
  <si>
    <t>1355****457</t>
  </si>
  <si>
    <t>4712</t>
  </si>
  <si>
    <t>朱廷武</t>
  </si>
  <si>
    <t>2303211975*****358</t>
  </si>
  <si>
    <t>1379****885</t>
  </si>
  <si>
    <t>4713</t>
  </si>
  <si>
    <t>付宏臣</t>
  </si>
  <si>
    <t>2303211975*****337</t>
  </si>
  <si>
    <t>1383****755</t>
  </si>
  <si>
    <t>4714</t>
  </si>
  <si>
    <t>孙占军</t>
  </si>
  <si>
    <t>2303211976*****337</t>
  </si>
  <si>
    <t>1384****881</t>
  </si>
  <si>
    <t>4715</t>
  </si>
  <si>
    <t>李长庆</t>
  </si>
  <si>
    <t>2303211976*****318</t>
  </si>
  <si>
    <t>1584****009</t>
  </si>
  <si>
    <t>4716</t>
  </si>
  <si>
    <t>谭振辉</t>
  </si>
  <si>
    <t>2303211980*****334</t>
  </si>
  <si>
    <t>1384****136</t>
  </si>
  <si>
    <t>4717</t>
  </si>
  <si>
    <t>马金龙</t>
  </si>
  <si>
    <t>2303211987*****318</t>
  </si>
  <si>
    <t>1380****706</t>
  </si>
  <si>
    <t>4718</t>
  </si>
  <si>
    <t>程远胜</t>
  </si>
  <si>
    <t>2303211973*****318</t>
  </si>
  <si>
    <t>1355****646</t>
  </si>
  <si>
    <t>4719</t>
  </si>
  <si>
    <t>张微</t>
  </si>
  <si>
    <t>2303211982*****328</t>
  </si>
  <si>
    <t>1319****136</t>
  </si>
  <si>
    <t>4720</t>
  </si>
  <si>
    <t>刘庆宇</t>
  </si>
  <si>
    <t>2303211985*****318</t>
  </si>
  <si>
    <t>4721</t>
  </si>
  <si>
    <t>高进宝</t>
  </si>
  <si>
    <t>2303211983*****317</t>
  </si>
  <si>
    <t>1384****251</t>
  </si>
  <si>
    <t>4722</t>
  </si>
  <si>
    <t>赵艳波</t>
  </si>
  <si>
    <t>2303211963*****434</t>
  </si>
  <si>
    <t>1504****555</t>
  </si>
  <si>
    <t>明德乡红火村</t>
  </si>
  <si>
    <t>4723</t>
  </si>
  <si>
    <t>殷志波</t>
  </si>
  <si>
    <t>2303211963*****028</t>
  </si>
  <si>
    <t>1335****569</t>
  </si>
  <si>
    <t>4724</t>
  </si>
  <si>
    <t>刘思达</t>
  </si>
  <si>
    <t>2303211993*****312</t>
  </si>
  <si>
    <t>1315****399</t>
  </si>
  <si>
    <t>4725</t>
  </si>
  <si>
    <t>刘胜</t>
  </si>
  <si>
    <t>2303211968*****33X</t>
  </si>
  <si>
    <t>1874****549</t>
  </si>
  <si>
    <t>4726</t>
  </si>
  <si>
    <t>张明华</t>
  </si>
  <si>
    <t>2303211981*****310</t>
  </si>
  <si>
    <t>1514****112</t>
  </si>
  <si>
    <t>4727</t>
  </si>
  <si>
    <t>王树军</t>
  </si>
  <si>
    <t>2303211958*****213</t>
  </si>
  <si>
    <t>1832****679</t>
  </si>
  <si>
    <t>4728</t>
  </si>
  <si>
    <t>王海霞</t>
  </si>
  <si>
    <t>2310261971*****926</t>
  </si>
  <si>
    <t>4729</t>
  </si>
  <si>
    <t>刘俊涛</t>
  </si>
  <si>
    <t>2303211979*****215</t>
  </si>
  <si>
    <t>4730</t>
  </si>
  <si>
    <t>方昆</t>
  </si>
  <si>
    <t>2303211985*****319</t>
  </si>
  <si>
    <t>1384****320</t>
  </si>
  <si>
    <t>4731</t>
  </si>
  <si>
    <t>肖峰</t>
  </si>
  <si>
    <t>2303211995*****317</t>
  </si>
  <si>
    <t>1309****269</t>
  </si>
  <si>
    <t>4732</t>
  </si>
  <si>
    <t>周悦</t>
  </si>
  <si>
    <t>2303211989*****734</t>
  </si>
  <si>
    <t>1594****909</t>
  </si>
  <si>
    <t>4733</t>
  </si>
  <si>
    <t>4734</t>
  </si>
  <si>
    <t>刘佳慧</t>
  </si>
  <si>
    <t>2303212001*****706</t>
  </si>
  <si>
    <t>1590****130</t>
  </si>
  <si>
    <t>4735</t>
  </si>
  <si>
    <t>刘红梅</t>
  </si>
  <si>
    <t>2303211974*****24X</t>
  </si>
  <si>
    <t>1384****111</t>
  </si>
  <si>
    <t>4736</t>
  </si>
  <si>
    <t>段立群</t>
  </si>
  <si>
    <t>2303211968*****311</t>
  </si>
  <si>
    <t>1384****982</t>
  </si>
  <si>
    <t>4737</t>
  </si>
  <si>
    <t>王玉华</t>
  </si>
  <si>
    <t>2303211973*****328</t>
  </si>
  <si>
    <t>1504****559</t>
  </si>
  <si>
    <t>4738</t>
  </si>
  <si>
    <t>季生强</t>
  </si>
  <si>
    <t>2303211988*****334</t>
  </si>
  <si>
    <t>1834****000</t>
  </si>
  <si>
    <t>4739</t>
  </si>
  <si>
    <t>明德乡建政村</t>
  </si>
  <si>
    <t>4740</t>
  </si>
  <si>
    <t>李德福</t>
  </si>
  <si>
    <t>2303211960*****377</t>
  </si>
  <si>
    <t>1874****033</t>
  </si>
  <si>
    <t>4741</t>
  </si>
  <si>
    <t>董玉林</t>
  </si>
  <si>
    <t>2303211963*****334</t>
  </si>
  <si>
    <t>1314****663</t>
  </si>
  <si>
    <t>4742</t>
  </si>
  <si>
    <t>董玉忠</t>
  </si>
  <si>
    <t>1874****665</t>
  </si>
  <si>
    <t>4743</t>
  </si>
  <si>
    <t>孙桂清</t>
  </si>
  <si>
    <t>2303211969*****203</t>
  </si>
  <si>
    <t>1521****766</t>
  </si>
  <si>
    <t>4744</t>
  </si>
  <si>
    <t>张俊明</t>
  </si>
  <si>
    <t>2303211963*****311</t>
  </si>
  <si>
    <t>1319****338</t>
  </si>
  <si>
    <t>4745</t>
  </si>
  <si>
    <t>王桂荣</t>
  </si>
  <si>
    <t>2303211953*****30X</t>
  </si>
  <si>
    <t>1383****231</t>
  </si>
  <si>
    <t>4746</t>
  </si>
  <si>
    <t>邱海升</t>
  </si>
  <si>
    <t>2303211977*****311</t>
  </si>
  <si>
    <t>1320****237</t>
  </si>
  <si>
    <t>4747</t>
  </si>
  <si>
    <t>刘淑香</t>
  </si>
  <si>
    <t>2303211960*****304</t>
  </si>
  <si>
    <t>1366****278</t>
  </si>
  <si>
    <t>4748</t>
  </si>
  <si>
    <t>殷玉琼</t>
  </si>
  <si>
    <t>2303211990*****308</t>
  </si>
  <si>
    <t>1335****088</t>
  </si>
  <si>
    <t>4749</t>
  </si>
  <si>
    <t>刘庆龙</t>
  </si>
  <si>
    <t>2303211980*****31X</t>
  </si>
  <si>
    <t>4750</t>
  </si>
  <si>
    <t>韩长有</t>
  </si>
  <si>
    <t>2303211978*****310</t>
  </si>
  <si>
    <t>4751</t>
  </si>
  <si>
    <t>1384****804</t>
  </si>
  <si>
    <t>4752</t>
  </si>
  <si>
    <t>韩秀琴</t>
  </si>
  <si>
    <t>2303211967*****301</t>
  </si>
  <si>
    <t>1594****649</t>
  </si>
  <si>
    <t>4753</t>
  </si>
  <si>
    <t>李艳昌</t>
  </si>
  <si>
    <t>2303211990*****335</t>
  </si>
  <si>
    <t>1573****754</t>
  </si>
  <si>
    <t>4754</t>
  </si>
  <si>
    <t>苏殿宏</t>
  </si>
  <si>
    <t>2303211966*****318</t>
  </si>
  <si>
    <t>1509****899</t>
  </si>
  <si>
    <t>4755</t>
  </si>
  <si>
    <t>卜玲国</t>
  </si>
  <si>
    <t>2310271979*****039</t>
  </si>
  <si>
    <t>1840****597</t>
  </si>
  <si>
    <t>4756</t>
  </si>
  <si>
    <t>王者东</t>
  </si>
  <si>
    <t>2303211985*****332</t>
  </si>
  <si>
    <t>1584****775</t>
  </si>
  <si>
    <t>4757</t>
  </si>
  <si>
    <t>2303211981*****35X</t>
  </si>
  <si>
    <t>1355****775</t>
  </si>
  <si>
    <t>4758</t>
  </si>
  <si>
    <t>董玉昌</t>
  </si>
  <si>
    <t>2303211971*****357</t>
  </si>
  <si>
    <t>4759</t>
  </si>
  <si>
    <t>方宝金</t>
  </si>
  <si>
    <t>2303211965*****317</t>
  </si>
  <si>
    <t>1521****316</t>
  </si>
  <si>
    <t>4760</t>
  </si>
  <si>
    <t>汤海丰</t>
  </si>
  <si>
    <t>1383****923</t>
  </si>
  <si>
    <t>4761</t>
  </si>
  <si>
    <t>汤海涛</t>
  </si>
  <si>
    <t>2303211975*****313</t>
  </si>
  <si>
    <t>1830****746</t>
  </si>
  <si>
    <t>4762</t>
  </si>
  <si>
    <t>刘炳忠</t>
  </si>
  <si>
    <t>2303211978*****312</t>
  </si>
  <si>
    <t>4763</t>
  </si>
  <si>
    <t>曹国微</t>
  </si>
  <si>
    <t>1860****411</t>
  </si>
  <si>
    <t>4764</t>
  </si>
  <si>
    <t>辛洪广</t>
  </si>
  <si>
    <t>2303211976*****31X</t>
  </si>
  <si>
    <t>1584****372</t>
  </si>
  <si>
    <t>4765</t>
  </si>
  <si>
    <t>徐枭博</t>
  </si>
  <si>
    <t>2303211998*****315</t>
  </si>
  <si>
    <t>1563****789</t>
  </si>
  <si>
    <t>4766</t>
  </si>
  <si>
    <t>刘宝生</t>
  </si>
  <si>
    <t>2303211977*****312</t>
  </si>
  <si>
    <t>1394****831</t>
  </si>
  <si>
    <t>4767</t>
  </si>
  <si>
    <t>张永平</t>
  </si>
  <si>
    <t>2303211966*****315</t>
  </si>
  <si>
    <t>1834****235</t>
  </si>
  <si>
    <t>4768</t>
  </si>
  <si>
    <t>2303211979*****313</t>
  </si>
  <si>
    <t>1394****469</t>
  </si>
  <si>
    <t>4769</t>
  </si>
  <si>
    <t>郭跃生</t>
  </si>
  <si>
    <t>2303211988*****312</t>
  </si>
  <si>
    <t>1379****847</t>
  </si>
  <si>
    <t>4770</t>
  </si>
  <si>
    <t>2303211961*****313</t>
  </si>
  <si>
    <t>1308****151</t>
  </si>
  <si>
    <t>4771</t>
  </si>
  <si>
    <t>陈作海</t>
  </si>
  <si>
    <t>2303211964*****318</t>
  </si>
  <si>
    <t>4772</t>
  </si>
  <si>
    <t>李然涛</t>
  </si>
  <si>
    <t>2303211986*****316</t>
  </si>
  <si>
    <t>1514****118</t>
  </si>
  <si>
    <t>4773</t>
  </si>
  <si>
    <t>徐云涛</t>
  </si>
  <si>
    <t>4774</t>
  </si>
  <si>
    <t>陶红明</t>
  </si>
  <si>
    <t>2303211975*****737</t>
  </si>
  <si>
    <t>4775</t>
  </si>
  <si>
    <t>陈瑞峰</t>
  </si>
  <si>
    <t>2303211973*****319</t>
  </si>
  <si>
    <t>1874****894</t>
  </si>
  <si>
    <t>4776</t>
  </si>
  <si>
    <t>张德有</t>
  </si>
  <si>
    <t>2303211981*****313</t>
  </si>
  <si>
    <t>4777</t>
  </si>
  <si>
    <t>2303211966*****310</t>
  </si>
  <si>
    <t>1584****439</t>
  </si>
  <si>
    <t>4778</t>
  </si>
  <si>
    <t>赵荣</t>
  </si>
  <si>
    <t>2303211955*****319</t>
  </si>
  <si>
    <t>1594****565</t>
  </si>
  <si>
    <t>4779</t>
  </si>
  <si>
    <t>陆长友</t>
  </si>
  <si>
    <t>2303211975*****318</t>
  </si>
  <si>
    <t>4780</t>
  </si>
  <si>
    <t>何长发</t>
  </si>
  <si>
    <t>2303211948*****319</t>
  </si>
  <si>
    <t>1312****688</t>
  </si>
  <si>
    <t>4781</t>
  </si>
  <si>
    <t>4782</t>
  </si>
  <si>
    <t>王金波</t>
  </si>
  <si>
    <t>2303211972*****311</t>
  </si>
  <si>
    <t>1554****759</t>
  </si>
  <si>
    <t>4783</t>
  </si>
  <si>
    <t>张春波</t>
  </si>
  <si>
    <t>2303211973*****304</t>
  </si>
  <si>
    <t>1832****685</t>
  </si>
  <si>
    <t>4784</t>
  </si>
  <si>
    <t>方宝义</t>
  </si>
  <si>
    <t>4785</t>
  </si>
  <si>
    <t>2303211952*****318</t>
  </si>
  <si>
    <t>1319****618</t>
  </si>
  <si>
    <t>4786</t>
  </si>
  <si>
    <t>苏殿华</t>
  </si>
  <si>
    <t>4787</t>
  </si>
  <si>
    <t>方宝贵</t>
  </si>
  <si>
    <t>2303211962*****330</t>
  </si>
  <si>
    <t>1584****670</t>
  </si>
  <si>
    <t>4788</t>
  </si>
  <si>
    <t>李文福</t>
  </si>
  <si>
    <t>2303211976*****315</t>
  </si>
  <si>
    <t>1594****977</t>
  </si>
  <si>
    <t>4789</t>
  </si>
  <si>
    <t>张庆峰</t>
  </si>
  <si>
    <t>2303211988*****313</t>
  </si>
  <si>
    <t>1874****402</t>
  </si>
  <si>
    <t>4790</t>
  </si>
  <si>
    <t>周志宇</t>
  </si>
  <si>
    <t>2303211973*****315</t>
  </si>
  <si>
    <t>1594****511</t>
  </si>
  <si>
    <t>4791</t>
  </si>
  <si>
    <t>苏殿臣</t>
  </si>
  <si>
    <t>2303211968*****315</t>
  </si>
  <si>
    <t>1872****240</t>
  </si>
  <si>
    <t>4792</t>
  </si>
  <si>
    <t>姚艳华</t>
  </si>
  <si>
    <t>2303211970*****325</t>
  </si>
  <si>
    <t>1321****322</t>
  </si>
  <si>
    <t>4793</t>
  </si>
  <si>
    <t>王国忠</t>
  </si>
  <si>
    <t>2303211980*****317</t>
  </si>
  <si>
    <t>1384****171</t>
  </si>
  <si>
    <t>4794</t>
  </si>
  <si>
    <t>周雪</t>
  </si>
  <si>
    <t>2303211999*****327</t>
  </si>
  <si>
    <t>1664****123</t>
  </si>
  <si>
    <t>4795</t>
  </si>
  <si>
    <t>张子有</t>
  </si>
  <si>
    <t>2303211961*****316</t>
  </si>
  <si>
    <t>4796</t>
  </si>
  <si>
    <t>高秀芝</t>
  </si>
  <si>
    <t>2303211966*****30x</t>
  </si>
  <si>
    <t>1884****427</t>
  </si>
  <si>
    <t>4797</t>
  </si>
  <si>
    <t>4798</t>
  </si>
  <si>
    <t>李艳辉</t>
  </si>
  <si>
    <t>2303211970*****329</t>
  </si>
  <si>
    <t>1368****585</t>
  </si>
  <si>
    <t>4799</t>
  </si>
  <si>
    <t>于文忠</t>
  </si>
  <si>
    <t>4800</t>
  </si>
  <si>
    <t>李金友</t>
  </si>
  <si>
    <t>2303211972*****315</t>
  </si>
  <si>
    <t>1874****667</t>
  </si>
  <si>
    <t>4801</t>
  </si>
  <si>
    <t>李文生</t>
  </si>
  <si>
    <t>2303211965*****338</t>
  </si>
  <si>
    <t>1315****503</t>
  </si>
  <si>
    <t>4802</t>
  </si>
  <si>
    <t>蔡喜强</t>
  </si>
  <si>
    <t>2303211973*****436</t>
  </si>
  <si>
    <t>1874****671</t>
  </si>
  <si>
    <t>4803</t>
  </si>
  <si>
    <t>艾福祥</t>
  </si>
  <si>
    <t>2303211972*****336</t>
  </si>
  <si>
    <t>1569****388</t>
  </si>
  <si>
    <t>明德乡立新村</t>
  </si>
  <si>
    <t>4804</t>
  </si>
  <si>
    <t>吕金海</t>
  </si>
  <si>
    <t>2303211961*****314</t>
  </si>
  <si>
    <t>1315****398</t>
  </si>
  <si>
    <t>4805</t>
  </si>
  <si>
    <t>朱宝林</t>
  </si>
  <si>
    <t>1860****077</t>
  </si>
  <si>
    <t>4806</t>
  </si>
  <si>
    <t>艾福新</t>
  </si>
  <si>
    <t>2303211968*****355</t>
  </si>
  <si>
    <t>1563****856</t>
  </si>
  <si>
    <t>4807</t>
  </si>
  <si>
    <t>朱廷祥</t>
  </si>
  <si>
    <t>2303211963*****310</t>
  </si>
  <si>
    <t>1394****338</t>
  </si>
  <si>
    <t>4808</t>
  </si>
  <si>
    <t>班明星</t>
  </si>
  <si>
    <t>2310261974*****216</t>
  </si>
  <si>
    <t>1308****372</t>
  </si>
  <si>
    <t>4809</t>
  </si>
  <si>
    <t>马龙双</t>
  </si>
  <si>
    <t>2303211957*****331</t>
  </si>
  <si>
    <t>1832****189</t>
  </si>
  <si>
    <t>4810</t>
  </si>
  <si>
    <t>王婷婷</t>
  </si>
  <si>
    <t>2303211988*****309</t>
  </si>
  <si>
    <t>1390****521</t>
  </si>
  <si>
    <t>4811</t>
  </si>
  <si>
    <t>习占东</t>
  </si>
  <si>
    <t>2303211969*****336</t>
  </si>
  <si>
    <t>1390****456</t>
  </si>
  <si>
    <t>4812</t>
  </si>
  <si>
    <t>吕博</t>
  </si>
  <si>
    <t>2303212009*****030</t>
  </si>
  <si>
    <t>4813</t>
  </si>
  <si>
    <t>唐绍斌</t>
  </si>
  <si>
    <t>2303211976*****33X</t>
  </si>
  <si>
    <t>1554****682</t>
  </si>
  <si>
    <t>4814</t>
  </si>
  <si>
    <t>李维民</t>
  </si>
  <si>
    <t>2303211960*****312</t>
  </si>
  <si>
    <t>1384****651</t>
  </si>
  <si>
    <t>4815</t>
  </si>
  <si>
    <t>刘志成</t>
  </si>
  <si>
    <t>2303211951*****317</t>
  </si>
  <si>
    <t>1504****725</t>
  </si>
  <si>
    <t>4816</t>
  </si>
  <si>
    <t>1584****354</t>
  </si>
  <si>
    <t>4817</t>
  </si>
  <si>
    <t>张景洲</t>
  </si>
  <si>
    <t>1316****007</t>
  </si>
  <si>
    <t>4818</t>
  </si>
  <si>
    <t>李忠香</t>
  </si>
  <si>
    <t>1524****126</t>
  </si>
  <si>
    <t>4819</t>
  </si>
  <si>
    <t>吕金全</t>
  </si>
  <si>
    <t>1380****870</t>
  </si>
  <si>
    <t>4820</t>
  </si>
  <si>
    <t>王海玲</t>
  </si>
  <si>
    <t>2303211986*****046</t>
  </si>
  <si>
    <t>1335****942</t>
  </si>
  <si>
    <t>4821</t>
  </si>
  <si>
    <t>张玲玲</t>
  </si>
  <si>
    <t>2303211997*****301</t>
  </si>
  <si>
    <t>1594****280</t>
  </si>
  <si>
    <t>4822</t>
  </si>
  <si>
    <t>2303211967*****310</t>
  </si>
  <si>
    <t>1834****403</t>
  </si>
  <si>
    <t>4823</t>
  </si>
  <si>
    <t>谭贵</t>
  </si>
  <si>
    <t>1376****780</t>
  </si>
  <si>
    <t>4824</t>
  </si>
  <si>
    <t>连玉杰</t>
  </si>
  <si>
    <t>2303211968*****307</t>
  </si>
  <si>
    <t>1355****705</t>
  </si>
  <si>
    <t>4825</t>
  </si>
  <si>
    <t>李管友</t>
  </si>
  <si>
    <t>2303211967*****332</t>
  </si>
  <si>
    <t>1832****351</t>
  </si>
  <si>
    <t>4826</t>
  </si>
  <si>
    <t>吕忠鹏</t>
  </si>
  <si>
    <t>2303211985*****315</t>
  </si>
  <si>
    <t>1360****732</t>
  </si>
  <si>
    <t>4827</t>
  </si>
  <si>
    <t>张永库</t>
  </si>
  <si>
    <t>2303211963*****312</t>
  </si>
  <si>
    <t>1834****290</t>
  </si>
  <si>
    <t>4828</t>
  </si>
  <si>
    <t>张宝军</t>
  </si>
  <si>
    <t>1384****384</t>
  </si>
  <si>
    <t>4829</t>
  </si>
  <si>
    <t>刘军伟</t>
  </si>
  <si>
    <t>2303211980*****314</t>
  </si>
  <si>
    <t>1335****430</t>
  </si>
  <si>
    <t>4830</t>
  </si>
  <si>
    <t>逄焕平</t>
  </si>
  <si>
    <t>2303211967*****314</t>
  </si>
  <si>
    <t>4831</t>
  </si>
  <si>
    <t>吕峰</t>
  </si>
  <si>
    <t>1379****754</t>
  </si>
  <si>
    <t>4832</t>
  </si>
  <si>
    <t>吕续伟</t>
  </si>
  <si>
    <t>2303211996*****318</t>
  </si>
  <si>
    <t>1570****050</t>
  </si>
  <si>
    <t>4833</t>
  </si>
  <si>
    <t>吕金双</t>
  </si>
  <si>
    <t>2303211973*****310</t>
  </si>
  <si>
    <t>1316****005</t>
  </si>
  <si>
    <t>4834</t>
  </si>
  <si>
    <t>2303211963*****313</t>
  </si>
  <si>
    <t>1316****169</t>
  </si>
  <si>
    <t>4835</t>
  </si>
  <si>
    <t>梁盼盼</t>
  </si>
  <si>
    <t>2303211991*****702</t>
  </si>
  <si>
    <t>1584****334</t>
  </si>
  <si>
    <t>4836</t>
  </si>
  <si>
    <t>常洪霞</t>
  </si>
  <si>
    <t>2303211971*****30X</t>
  </si>
  <si>
    <t>1390****027</t>
  </si>
  <si>
    <t>4837</t>
  </si>
  <si>
    <t>王绍清</t>
  </si>
  <si>
    <t>2303211967*****311</t>
  </si>
  <si>
    <t>1394****436</t>
  </si>
  <si>
    <t>4838</t>
  </si>
  <si>
    <t>杨斌</t>
  </si>
  <si>
    <t>1894****399</t>
  </si>
  <si>
    <t>4839</t>
  </si>
  <si>
    <t>谢立国</t>
  </si>
  <si>
    <t>2303211979*****335</t>
  </si>
  <si>
    <t>1834****298</t>
  </si>
  <si>
    <t>4840</t>
  </si>
  <si>
    <t>谢景发</t>
  </si>
  <si>
    <t>2303211960*****334</t>
  </si>
  <si>
    <t>1320****500</t>
  </si>
  <si>
    <t>4841</t>
  </si>
  <si>
    <t>王者全</t>
  </si>
  <si>
    <t>2303211978*****314</t>
  </si>
  <si>
    <t>1814****818</t>
  </si>
  <si>
    <t>4842</t>
  </si>
  <si>
    <t>1313****178</t>
  </si>
  <si>
    <t>4843</t>
  </si>
  <si>
    <t>吕金华</t>
  </si>
  <si>
    <t>2303211972*****31X</t>
  </si>
  <si>
    <t>4844</t>
  </si>
  <si>
    <t>张玉</t>
  </si>
  <si>
    <t>2303211978*****315</t>
  </si>
  <si>
    <t>1824****710</t>
  </si>
  <si>
    <t>4845</t>
  </si>
  <si>
    <t>曲仁波</t>
  </si>
  <si>
    <t>2303211971*****311</t>
  </si>
  <si>
    <t>4846</t>
  </si>
  <si>
    <t>4847</t>
  </si>
  <si>
    <t>宋保权</t>
  </si>
  <si>
    <t>2303211967*****31X</t>
  </si>
  <si>
    <t>1584****001</t>
  </si>
  <si>
    <t>4848</t>
  </si>
  <si>
    <t>王永福</t>
  </si>
  <si>
    <t>2303211988*****357</t>
  </si>
  <si>
    <t>1355****779</t>
  </si>
  <si>
    <t>4849</t>
  </si>
  <si>
    <t>杨万国</t>
  </si>
  <si>
    <t>2303211970*****35X</t>
  </si>
  <si>
    <t>1590****129</t>
  </si>
  <si>
    <t>4850</t>
  </si>
  <si>
    <t>刘海波</t>
  </si>
  <si>
    <t>2303211973*****323</t>
  </si>
  <si>
    <t>1594****723</t>
  </si>
  <si>
    <t>4851</t>
  </si>
  <si>
    <t>张永发</t>
  </si>
  <si>
    <t>2303211969*****338</t>
  </si>
  <si>
    <t>1594****042</t>
  </si>
  <si>
    <t>4852</t>
  </si>
  <si>
    <t>习恩双</t>
  </si>
  <si>
    <t>1376****016</t>
  </si>
  <si>
    <t>4853</t>
  </si>
  <si>
    <t>王洪智</t>
  </si>
  <si>
    <t>2308021969*****010</t>
  </si>
  <si>
    <t>1319****613</t>
  </si>
  <si>
    <t>4854</t>
  </si>
  <si>
    <t>谢立奎</t>
  </si>
  <si>
    <t>2303211978*****311</t>
  </si>
  <si>
    <t>1320****227</t>
  </si>
  <si>
    <t>4855</t>
  </si>
  <si>
    <t>周丽红</t>
  </si>
  <si>
    <t>2302211970*****246</t>
  </si>
  <si>
    <t>1514****985</t>
  </si>
  <si>
    <t>4856</t>
  </si>
  <si>
    <t>董宝忠</t>
  </si>
  <si>
    <t>2303211950*****313</t>
  </si>
  <si>
    <t>4857</t>
  </si>
  <si>
    <t>殷忠霞</t>
  </si>
  <si>
    <t>2303211956*****301</t>
  </si>
  <si>
    <t>1576****689</t>
  </si>
  <si>
    <t>4858</t>
  </si>
  <si>
    <t>张舸</t>
  </si>
  <si>
    <t>2303211967*****317</t>
  </si>
  <si>
    <t>1514****220</t>
  </si>
  <si>
    <t>4859</t>
  </si>
  <si>
    <t>滕晓家</t>
  </si>
  <si>
    <t>2303211987*****053</t>
  </si>
  <si>
    <t>1524****713</t>
  </si>
  <si>
    <t>4860</t>
  </si>
  <si>
    <t>吕伟</t>
  </si>
  <si>
    <t>2303211984*****317</t>
  </si>
  <si>
    <t>1563****603</t>
  </si>
  <si>
    <t>4861</t>
  </si>
  <si>
    <t>李艳波</t>
  </si>
  <si>
    <t>2303211963*****067</t>
  </si>
  <si>
    <t>1363****050</t>
  </si>
  <si>
    <t>4862</t>
  </si>
  <si>
    <t>4863</t>
  </si>
  <si>
    <t>石俊</t>
  </si>
  <si>
    <t>2303211992*****233</t>
  </si>
  <si>
    <t>1514****867</t>
  </si>
  <si>
    <t>4864</t>
  </si>
  <si>
    <t>张景友</t>
  </si>
  <si>
    <t>2303211976*****319</t>
  </si>
  <si>
    <t>4865</t>
  </si>
  <si>
    <t>汪桂香</t>
  </si>
  <si>
    <t>2303211957*****306</t>
  </si>
  <si>
    <t>1328****533</t>
  </si>
  <si>
    <t>4866</t>
  </si>
  <si>
    <t>李春艳</t>
  </si>
  <si>
    <t>2303211978*****307</t>
  </si>
  <si>
    <t>1509****237</t>
  </si>
  <si>
    <t>4867</t>
  </si>
  <si>
    <t>4868</t>
  </si>
  <si>
    <t>郭天利</t>
  </si>
  <si>
    <t>1313****389</t>
  </si>
  <si>
    <t>4869</t>
  </si>
  <si>
    <t>柴桂芳</t>
  </si>
  <si>
    <t>2303211949*****304</t>
  </si>
  <si>
    <t>1355****713</t>
  </si>
  <si>
    <t>4870</t>
  </si>
  <si>
    <t>张杰</t>
  </si>
  <si>
    <t>2303211968*****317</t>
  </si>
  <si>
    <t>1824****302</t>
  </si>
  <si>
    <t>4871</t>
  </si>
  <si>
    <t>杨立军</t>
  </si>
  <si>
    <t>1871****633</t>
  </si>
  <si>
    <t>4872</t>
  </si>
  <si>
    <t>王京文</t>
  </si>
  <si>
    <t>2303211981*****317</t>
  </si>
  <si>
    <t>1594****546</t>
  </si>
  <si>
    <t>4873</t>
  </si>
  <si>
    <t>1330****688</t>
  </si>
  <si>
    <t>4874</t>
  </si>
  <si>
    <t>张海龙</t>
  </si>
  <si>
    <t>2303211976*****311</t>
  </si>
  <si>
    <t>1379****726</t>
  </si>
  <si>
    <t>4875</t>
  </si>
  <si>
    <t>2303211971*****312</t>
  </si>
  <si>
    <t>1319****518</t>
  </si>
  <si>
    <t>4876</t>
  </si>
  <si>
    <t>赵清</t>
  </si>
  <si>
    <t>1834****535</t>
  </si>
  <si>
    <t>明德乡明德村</t>
  </si>
  <si>
    <t>4877</t>
  </si>
  <si>
    <t>2303211988*****319</t>
  </si>
  <si>
    <t>1311****737</t>
  </si>
  <si>
    <t>4878</t>
  </si>
  <si>
    <t>陈彦国</t>
  </si>
  <si>
    <t>2303211962*****313</t>
  </si>
  <si>
    <t>1874****933</t>
  </si>
  <si>
    <t>4879</t>
  </si>
  <si>
    <t>赵利</t>
  </si>
  <si>
    <t>2303211196*****4314</t>
  </si>
  <si>
    <t>1394****236</t>
  </si>
  <si>
    <t>4880</t>
  </si>
  <si>
    <t>郭长伟</t>
  </si>
  <si>
    <t>2303211987*****33X</t>
  </si>
  <si>
    <t>1390****531</t>
  </si>
  <si>
    <t>4881</t>
  </si>
  <si>
    <t>1394****261</t>
  </si>
  <si>
    <t>4882</t>
  </si>
  <si>
    <t>2303211973*****31X</t>
  </si>
  <si>
    <t>1310****919</t>
  </si>
  <si>
    <t>4883</t>
  </si>
  <si>
    <t>4884</t>
  </si>
  <si>
    <t>刘跃军</t>
  </si>
  <si>
    <t>1383****718</t>
  </si>
  <si>
    <t>4885</t>
  </si>
  <si>
    <t>赵亮</t>
  </si>
  <si>
    <t>1355****918</t>
  </si>
  <si>
    <t>4886</t>
  </si>
  <si>
    <t>杨树森</t>
  </si>
  <si>
    <t>1319****543</t>
  </si>
  <si>
    <t>4887</t>
  </si>
  <si>
    <t>1325****163</t>
  </si>
  <si>
    <t>4888</t>
  </si>
  <si>
    <t>隋林</t>
  </si>
  <si>
    <t>2303211969*****311</t>
  </si>
  <si>
    <t>1530****098</t>
  </si>
  <si>
    <t>4889</t>
  </si>
  <si>
    <t>栗世玉</t>
  </si>
  <si>
    <t>2303211975*****310</t>
  </si>
  <si>
    <t>4890</t>
  </si>
  <si>
    <t>2303211980*****312</t>
  </si>
  <si>
    <t>4891</t>
  </si>
  <si>
    <t>2303211945*****317</t>
  </si>
  <si>
    <t>1314****483</t>
  </si>
  <si>
    <t>4892</t>
  </si>
  <si>
    <t>王振海</t>
  </si>
  <si>
    <t>4893</t>
  </si>
  <si>
    <t>李国信</t>
  </si>
  <si>
    <t>2303211972*****318</t>
  </si>
  <si>
    <t>1308****446</t>
  </si>
  <si>
    <t>4894</t>
  </si>
  <si>
    <t>隋涛</t>
  </si>
  <si>
    <t>2303211977*****313</t>
  </si>
  <si>
    <t>1584****835</t>
  </si>
  <si>
    <t>4895</t>
  </si>
  <si>
    <t>2303211984*****312</t>
  </si>
  <si>
    <t>1372****008</t>
  </si>
  <si>
    <t>4896</t>
  </si>
  <si>
    <t>李国忠</t>
  </si>
  <si>
    <t>1380****063</t>
  </si>
  <si>
    <t>4897</t>
  </si>
  <si>
    <t>李涛</t>
  </si>
  <si>
    <t>2303211987*****730</t>
  </si>
  <si>
    <t>1325****941</t>
  </si>
  <si>
    <t>4898</t>
  </si>
  <si>
    <t>才华</t>
  </si>
  <si>
    <t>2303211980*****332</t>
  </si>
  <si>
    <t>1834****373</t>
  </si>
  <si>
    <t>4899</t>
  </si>
  <si>
    <t>2303211985*****311</t>
  </si>
  <si>
    <t>1532****576</t>
  </si>
  <si>
    <t>4900</t>
  </si>
  <si>
    <t>刘福生</t>
  </si>
  <si>
    <t>2303211964*****311</t>
  </si>
  <si>
    <t>1834****786</t>
  </si>
  <si>
    <t>4901</t>
  </si>
  <si>
    <t>杨广财</t>
  </si>
  <si>
    <t>2303211942*****319</t>
  </si>
  <si>
    <t>1834****368</t>
  </si>
  <si>
    <t>4902</t>
  </si>
  <si>
    <t>杨文君</t>
  </si>
  <si>
    <t>2303211965*****313</t>
  </si>
  <si>
    <t>4903</t>
  </si>
  <si>
    <t>关长义</t>
  </si>
  <si>
    <t>1379****560</t>
  </si>
  <si>
    <t>4904</t>
  </si>
  <si>
    <t>肖龙</t>
  </si>
  <si>
    <t>1313****577</t>
  </si>
  <si>
    <t>4905</t>
  </si>
  <si>
    <t>4906</t>
  </si>
  <si>
    <t>张明军</t>
  </si>
  <si>
    <t>4907</t>
  </si>
  <si>
    <t>4908</t>
  </si>
  <si>
    <t>魏明艳</t>
  </si>
  <si>
    <t>2303211981*****702</t>
  </si>
  <si>
    <t>1524****457</t>
  </si>
  <si>
    <t>4909</t>
  </si>
  <si>
    <t>赵营</t>
  </si>
  <si>
    <t>2303211979*****311</t>
  </si>
  <si>
    <t>1390****209</t>
  </si>
  <si>
    <t>4910</t>
  </si>
  <si>
    <t>王新东</t>
  </si>
  <si>
    <t>1573****308</t>
  </si>
  <si>
    <t>4911</t>
  </si>
  <si>
    <t>2303211980*****316</t>
  </si>
  <si>
    <t>4912</t>
  </si>
  <si>
    <t>赵勇</t>
  </si>
  <si>
    <t>2303211974*****311</t>
  </si>
  <si>
    <t>1302****962</t>
  </si>
  <si>
    <t>4913</t>
  </si>
  <si>
    <t>康清伟</t>
  </si>
  <si>
    <t>2303211982*****315</t>
  </si>
  <si>
    <t>1559****986</t>
  </si>
  <si>
    <t>4914</t>
  </si>
  <si>
    <t>2303211968*****339</t>
  </si>
  <si>
    <t>1311****766</t>
  </si>
  <si>
    <t>4915</t>
  </si>
  <si>
    <t>安佰富</t>
  </si>
  <si>
    <t>1300****217</t>
  </si>
  <si>
    <t>4916</t>
  </si>
  <si>
    <t>王红艳</t>
  </si>
  <si>
    <t>2303211979*****300</t>
  </si>
  <si>
    <t>4917</t>
  </si>
  <si>
    <t>肖国斌</t>
  </si>
  <si>
    <t>1301****789</t>
  </si>
  <si>
    <t>4918</t>
  </si>
  <si>
    <t>4919</t>
  </si>
  <si>
    <t>王相华</t>
  </si>
  <si>
    <t>2303211974*****317</t>
  </si>
  <si>
    <t>1361****213</t>
  </si>
  <si>
    <t>4920</t>
  </si>
  <si>
    <t>程远鸿</t>
  </si>
  <si>
    <t>1884****456</t>
  </si>
  <si>
    <t>4921</t>
  </si>
  <si>
    <t>田兴海</t>
  </si>
  <si>
    <t>1394****656</t>
  </si>
  <si>
    <t>4922</t>
  </si>
  <si>
    <t>郑化民</t>
  </si>
  <si>
    <t>2303211968*****319</t>
  </si>
  <si>
    <t>1394****701</t>
  </si>
  <si>
    <t>4923</t>
  </si>
  <si>
    <t>康连有</t>
  </si>
  <si>
    <t>2303211966*****314</t>
  </si>
  <si>
    <t>1590****315</t>
  </si>
  <si>
    <t>4924</t>
  </si>
  <si>
    <t>王绍武</t>
  </si>
  <si>
    <t>1327****426</t>
  </si>
  <si>
    <t>4925</t>
  </si>
  <si>
    <t>王少军</t>
  </si>
  <si>
    <t>1319****123</t>
  </si>
  <si>
    <t>4926</t>
  </si>
  <si>
    <t>温海涛</t>
  </si>
  <si>
    <t>2303211982*****313</t>
  </si>
  <si>
    <t>1319****700</t>
  </si>
  <si>
    <t>4927</t>
  </si>
  <si>
    <t>2303211986*****336</t>
  </si>
  <si>
    <t>1376****647</t>
  </si>
  <si>
    <t>4928</t>
  </si>
  <si>
    <t>刘跃利</t>
  </si>
  <si>
    <t>2303211976*****312</t>
  </si>
  <si>
    <t>1319****158</t>
  </si>
  <si>
    <t>4929</t>
  </si>
  <si>
    <t>田兴江</t>
  </si>
  <si>
    <t>2303211970*****33X</t>
  </si>
  <si>
    <t>1309****428</t>
  </si>
  <si>
    <t>4930</t>
  </si>
  <si>
    <t>才进</t>
  </si>
  <si>
    <t>1834****680</t>
  </si>
  <si>
    <t>4931</t>
  </si>
  <si>
    <t>4932</t>
  </si>
  <si>
    <t>倪成福</t>
  </si>
  <si>
    <t>2303211974*****313</t>
  </si>
  <si>
    <t>1366****718</t>
  </si>
  <si>
    <t>4933</t>
  </si>
  <si>
    <t>王红岩</t>
  </si>
  <si>
    <t>2303211981*****300</t>
  </si>
  <si>
    <t>1594****803</t>
  </si>
  <si>
    <t>4934</t>
  </si>
  <si>
    <t>王长明</t>
  </si>
  <si>
    <t>2303211979*****336</t>
  </si>
  <si>
    <t>1394****394</t>
  </si>
  <si>
    <t>4935</t>
  </si>
  <si>
    <t>倪成文</t>
  </si>
  <si>
    <t>1325****118</t>
  </si>
  <si>
    <t>4936</t>
  </si>
  <si>
    <t>于国才</t>
  </si>
  <si>
    <t>1394****643</t>
  </si>
  <si>
    <t>4937</t>
  </si>
  <si>
    <t>4938</t>
  </si>
  <si>
    <t>2303211971*****317</t>
  </si>
  <si>
    <t>1584****669</t>
  </si>
  <si>
    <t>4939</t>
  </si>
  <si>
    <t>刘喜成</t>
  </si>
  <si>
    <t>1394****392</t>
  </si>
  <si>
    <t>4940</t>
  </si>
  <si>
    <t>李玉滨</t>
  </si>
  <si>
    <t>2303211951*****305</t>
  </si>
  <si>
    <t>1590****229</t>
  </si>
  <si>
    <t>4941</t>
  </si>
  <si>
    <t>邵福才</t>
  </si>
  <si>
    <t>2303211960*****314</t>
  </si>
  <si>
    <t>1524****556</t>
  </si>
  <si>
    <t>4942</t>
  </si>
  <si>
    <t>孙德富</t>
  </si>
  <si>
    <t>1394****474</t>
  </si>
  <si>
    <t>4943</t>
  </si>
  <si>
    <t>2303211987*****311</t>
  </si>
  <si>
    <t>1383****328</t>
  </si>
  <si>
    <t>4944</t>
  </si>
  <si>
    <t>吴凤宇</t>
  </si>
  <si>
    <t>1380****480</t>
  </si>
  <si>
    <t>4945</t>
  </si>
  <si>
    <t>王福春</t>
  </si>
  <si>
    <t>2303211971*****330</t>
  </si>
  <si>
    <t>1325****939</t>
  </si>
  <si>
    <t>4946</t>
  </si>
  <si>
    <t>4947</t>
  </si>
  <si>
    <t>王永才</t>
  </si>
  <si>
    <t>2303211963*****314</t>
  </si>
  <si>
    <t>1394****962</t>
  </si>
  <si>
    <t>4948</t>
  </si>
  <si>
    <t>2303211965*****31X</t>
  </si>
  <si>
    <t>1327****802</t>
  </si>
  <si>
    <t>4949</t>
  </si>
  <si>
    <t>杨金峰</t>
  </si>
  <si>
    <t>4950</t>
  </si>
  <si>
    <t>郭德文</t>
  </si>
  <si>
    <t>2303211963*****315</t>
  </si>
  <si>
    <t>1504****202</t>
  </si>
  <si>
    <t>4951</t>
  </si>
  <si>
    <t>孙德江</t>
  </si>
  <si>
    <t>4952</t>
  </si>
  <si>
    <t>4953</t>
  </si>
  <si>
    <t>孙志军</t>
  </si>
  <si>
    <t>1824****037</t>
  </si>
  <si>
    <t>4954</t>
  </si>
  <si>
    <t>郭德有</t>
  </si>
  <si>
    <t>1303****421</t>
  </si>
  <si>
    <t>4955</t>
  </si>
  <si>
    <t>张万生</t>
  </si>
  <si>
    <t>2303211960*****357</t>
  </si>
  <si>
    <t>1594****047</t>
  </si>
  <si>
    <t>4956</t>
  </si>
  <si>
    <t>邵福山</t>
  </si>
  <si>
    <t>2303211955*****318</t>
  </si>
  <si>
    <t>1832****880</t>
  </si>
  <si>
    <t>4957</t>
  </si>
  <si>
    <t>2303211981*****719</t>
  </si>
  <si>
    <t>1824****969</t>
  </si>
  <si>
    <t>4958</t>
  </si>
  <si>
    <t>孙永胜</t>
  </si>
  <si>
    <t>2303211969*****314</t>
  </si>
  <si>
    <t>1376****082</t>
  </si>
  <si>
    <t>4959</t>
  </si>
  <si>
    <t>于国臣</t>
  </si>
  <si>
    <t>2303211972*****310</t>
  </si>
  <si>
    <t>1594****030</t>
  </si>
  <si>
    <t>4960</t>
  </si>
  <si>
    <t>王洪伟</t>
  </si>
  <si>
    <t>1874****600</t>
  </si>
  <si>
    <t>4961</t>
  </si>
  <si>
    <t>孙永亮</t>
  </si>
  <si>
    <t>2303211975*****311</t>
  </si>
  <si>
    <t xml:space="preserve">1355****885 </t>
  </si>
  <si>
    <t>4962</t>
  </si>
  <si>
    <t>张库</t>
  </si>
  <si>
    <t>2303211966*****319</t>
  </si>
  <si>
    <t>1328****884</t>
  </si>
  <si>
    <t>4963</t>
  </si>
  <si>
    <t>宋欣荣</t>
  </si>
  <si>
    <t>2303211975*****35X</t>
  </si>
  <si>
    <t>1315****748</t>
  </si>
  <si>
    <t>4964</t>
  </si>
  <si>
    <t>蔡颖民</t>
  </si>
  <si>
    <t>1584****528</t>
  </si>
  <si>
    <t>4965</t>
  </si>
  <si>
    <t>姚忠仁</t>
  </si>
  <si>
    <t>1316****980</t>
  </si>
  <si>
    <t>4966</t>
  </si>
  <si>
    <t>姚磊</t>
  </si>
  <si>
    <t>2303211989*****318</t>
  </si>
  <si>
    <t>1594****701</t>
  </si>
  <si>
    <t>4967</t>
  </si>
  <si>
    <t>王相君</t>
  </si>
  <si>
    <t>2303211977*****315</t>
  </si>
  <si>
    <t>1363****542</t>
  </si>
  <si>
    <t>4968</t>
  </si>
  <si>
    <t>贾丽萍</t>
  </si>
  <si>
    <t>2303211968*****207</t>
  </si>
  <si>
    <t>1570****598</t>
  </si>
  <si>
    <t>4969</t>
  </si>
  <si>
    <t>季生财</t>
  </si>
  <si>
    <t>2303211968*****314</t>
  </si>
  <si>
    <t>1514****336</t>
  </si>
  <si>
    <t>4970</t>
  </si>
  <si>
    <t>王清贵</t>
  </si>
  <si>
    <t>2303211976*****316</t>
  </si>
  <si>
    <t>1383****053</t>
  </si>
  <si>
    <t>4971</t>
  </si>
  <si>
    <t>孟庆臣</t>
  </si>
  <si>
    <t>2303211960*****319</t>
  </si>
  <si>
    <t>1362****701</t>
  </si>
  <si>
    <t>4972</t>
  </si>
  <si>
    <t>王振昌</t>
  </si>
  <si>
    <t>2303211968*****31X</t>
  </si>
  <si>
    <t>1590****936</t>
  </si>
  <si>
    <t>4973</t>
  </si>
  <si>
    <t>于忠财</t>
  </si>
  <si>
    <t>2303211964*****838</t>
  </si>
  <si>
    <t>1514****830</t>
  </si>
  <si>
    <t>4974</t>
  </si>
  <si>
    <t>徐国利</t>
  </si>
  <si>
    <t>1384****202</t>
  </si>
  <si>
    <t>4975</t>
  </si>
  <si>
    <t>马宇廷</t>
  </si>
  <si>
    <t>2303211987*****31X</t>
  </si>
  <si>
    <t>4976</t>
  </si>
  <si>
    <t>马占山</t>
  </si>
  <si>
    <t>2303211960*****317</t>
  </si>
  <si>
    <t>1384****261</t>
  </si>
  <si>
    <t>4977</t>
  </si>
  <si>
    <t>王相文</t>
  </si>
  <si>
    <t>2303211972*****330</t>
  </si>
  <si>
    <t>1376****860</t>
  </si>
  <si>
    <t>4978</t>
  </si>
  <si>
    <t>王清春</t>
  </si>
  <si>
    <t>2303211979*****339</t>
  </si>
  <si>
    <t>1383****146</t>
  </si>
  <si>
    <t>4979</t>
  </si>
  <si>
    <t>刘秋慧</t>
  </si>
  <si>
    <t>2303211987*****30X</t>
  </si>
  <si>
    <t>1576****613</t>
  </si>
  <si>
    <t>4980</t>
  </si>
  <si>
    <t>季洪涛</t>
  </si>
  <si>
    <t>2303211990*****319</t>
  </si>
  <si>
    <t>1384****901</t>
  </si>
  <si>
    <t>4981</t>
  </si>
  <si>
    <t>孟凡勇</t>
  </si>
  <si>
    <t>1309****378</t>
  </si>
  <si>
    <t>4982</t>
  </si>
  <si>
    <t>宋丽君</t>
  </si>
  <si>
    <t>2303211978*****824</t>
  </si>
  <si>
    <t>1884****426</t>
  </si>
  <si>
    <t>4983</t>
  </si>
  <si>
    <t>陶会军</t>
  </si>
  <si>
    <t>2310291979*****415</t>
  </si>
  <si>
    <t>1810****958</t>
  </si>
  <si>
    <t>4984</t>
  </si>
  <si>
    <t>1335****736</t>
  </si>
  <si>
    <t>4985</t>
  </si>
  <si>
    <t>刘辉</t>
  </si>
  <si>
    <t>2303211975*****314</t>
  </si>
  <si>
    <t>4986</t>
  </si>
  <si>
    <t>胡智</t>
  </si>
  <si>
    <t>2303211972*****313</t>
  </si>
  <si>
    <t>1594****404</t>
  </si>
  <si>
    <t>4987</t>
  </si>
  <si>
    <t>田文昱</t>
  </si>
  <si>
    <t>1335****915</t>
  </si>
  <si>
    <t>4988</t>
  </si>
  <si>
    <t>李亚杰</t>
  </si>
  <si>
    <t>2303211986*****628</t>
  </si>
  <si>
    <t>1594****836</t>
  </si>
  <si>
    <t>4989</t>
  </si>
  <si>
    <t>闵安宁</t>
  </si>
  <si>
    <t>2303211993*****306</t>
  </si>
  <si>
    <t>1884****343</t>
  </si>
  <si>
    <t>4990</t>
  </si>
  <si>
    <t>王少安</t>
  </si>
  <si>
    <t>2303211958*****312</t>
  </si>
  <si>
    <t>1881****697</t>
  </si>
  <si>
    <t>4991</t>
  </si>
  <si>
    <t>季文河</t>
  </si>
  <si>
    <t>2303211958*****31X</t>
  </si>
  <si>
    <t>1864****372</t>
  </si>
  <si>
    <t>4992</t>
  </si>
  <si>
    <t>殷玉婷</t>
  </si>
  <si>
    <t>2303211990*****301</t>
  </si>
  <si>
    <t>1584****232</t>
  </si>
  <si>
    <t>4993</t>
  </si>
  <si>
    <t>姚德军</t>
  </si>
  <si>
    <t>2303211978*****319</t>
  </si>
  <si>
    <t>1576****047</t>
  </si>
  <si>
    <t>4994</t>
  </si>
  <si>
    <t>张瑞涛</t>
  </si>
  <si>
    <t>2303211986*****312</t>
  </si>
  <si>
    <t>1594****531</t>
  </si>
  <si>
    <t>4995</t>
  </si>
  <si>
    <t>姚明辉</t>
  </si>
  <si>
    <t>4996</t>
  </si>
  <si>
    <t>刘宝东</t>
  </si>
  <si>
    <t>1314****706</t>
  </si>
  <si>
    <t>4997</t>
  </si>
  <si>
    <t>田文海</t>
  </si>
  <si>
    <t>1376****632</t>
  </si>
  <si>
    <t>4998</t>
  </si>
  <si>
    <t>王清宝</t>
  </si>
  <si>
    <t>1384****582</t>
  </si>
  <si>
    <t>4999</t>
  </si>
  <si>
    <t>孟凡利</t>
  </si>
  <si>
    <t>1590****767</t>
  </si>
  <si>
    <t>5000</t>
  </si>
  <si>
    <t>李国来</t>
  </si>
  <si>
    <t>1576****212</t>
  </si>
  <si>
    <t>5001</t>
  </si>
  <si>
    <t>李长洪</t>
  </si>
  <si>
    <t>1376****887</t>
  </si>
  <si>
    <t>5002</t>
  </si>
  <si>
    <t>孟凡海</t>
  </si>
  <si>
    <t>1394****464</t>
  </si>
  <si>
    <t>5003</t>
  </si>
  <si>
    <t>孟凡亮</t>
  </si>
  <si>
    <t>2303211982*****31X</t>
  </si>
  <si>
    <t>1376****096</t>
  </si>
  <si>
    <t>5004</t>
  </si>
  <si>
    <t>5005</t>
  </si>
  <si>
    <t>1383****779</t>
  </si>
  <si>
    <t>5006</t>
  </si>
  <si>
    <t>康玉硕</t>
  </si>
  <si>
    <t>5007</t>
  </si>
  <si>
    <t>钟生</t>
  </si>
  <si>
    <t>2303211962*****314</t>
  </si>
  <si>
    <t>5008</t>
  </si>
  <si>
    <t>上官文超</t>
  </si>
  <si>
    <t>1383****059</t>
  </si>
  <si>
    <t>5009</t>
  </si>
  <si>
    <t>刘继洲</t>
  </si>
  <si>
    <t>1594****663</t>
  </si>
  <si>
    <t>5010</t>
  </si>
  <si>
    <t>郭剑利</t>
  </si>
  <si>
    <t>2303211979*****439</t>
  </si>
  <si>
    <t>1383****881</t>
  </si>
  <si>
    <t>5011</t>
  </si>
  <si>
    <t>刘永海</t>
  </si>
  <si>
    <t>1363****224</t>
  </si>
  <si>
    <t>5012</t>
  </si>
  <si>
    <t>姚国辉</t>
  </si>
  <si>
    <t>2303211978*****708</t>
  </si>
  <si>
    <t>1832****166</t>
  </si>
  <si>
    <t>5013</t>
  </si>
  <si>
    <t>刘永君</t>
  </si>
  <si>
    <t>2303211980*****311</t>
  </si>
  <si>
    <t>1308****973</t>
  </si>
  <si>
    <t>5014</t>
  </si>
  <si>
    <t>孟凡波</t>
  </si>
  <si>
    <t>2303211974*****318</t>
  </si>
  <si>
    <t>1355****183</t>
  </si>
  <si>
    <t>5015</t>
  </si>
  <si>
    <t>王忠才</t>
  </si>
  <si>
    <t>2303211956*****315</t>
  </si>
  <si>
    <t>5016</t>
  </si>
  <si>
    <t>孟凡强</t>
  </si>
  <si>
    <t>1394****041</t>
  </si>
  <si>
    <t>5017</t>
  </si>
  <si>
    <t>孙文革</t>
  </si>
  <si>
    <t>2303211968*****710</t>
  </si>
  <si>
    <t>1580****082</t>
  </si>
  <si>
    <t>5018</t>
  </si>
  <si>
    <t>明德乡曙光村</t>
  </si>
  <si>
    <t>5019</t>
  </si>
  <si>
    <t>1834****229</t>
  </si>
  <si>
    <t>5020</t>
  </si>
  <si>
    <t>刘凤伟</t>
  </si>
  <si>
    <t>2303211970*****311</t>
  </si>
  <si>
    <t>1514****003</t>
  </si>
  <si>
    <t>5021</t>
  </si>
  <si>
    <t>徐德海</t>
  </si>
  <si>
    <t>2303211971*****331</t>
  </si>
  <si>
    <t>1584****526</t>
  </si>
  <si>
    <t>5022</t>
  </si>
  <si>
    <t>5023</t>
  </si>
  <si>
    <t>5024</t>
  </si>
  <si>
    <t>5025</t>
  </si>
  <si>
    <t>5026</t>
  </si>
  <si>
    <t>1584****572</t>
  </si>
  <si>
    <t>5027</t>
  </si>
  <si>
    <t>5028</t>
  </si>
  <si>
    <t>5029</t>
  </si>
  <si>
    <t>5030</t>
  </si>
  <si>
    <t>1355****653</t>
  </si>
  <si>
    <t>5031</t>
  </si>
  <si>
    <t>谭成</t>
  </si>
  <si>
    <t>2303211970*****236</t>
  </si>
  <si>
    <t>1590****695</t>
  </si>
  <si>
    <t>5032</t>
  </si>
  <si>
    <t>李连东</t>
  </si>
  <si>
    <t>2303211979*****337</t>
  </si>
  <si>
    <t>1563****299</t>
  </si>
  <si>
    <t>5033</t>
  </si>
  <si>
    <t>1390****156</t>
  </si>
  <si>
    <t>5034</t>
  </si>
  <si>
    <t>5035</t>
  </si>
  <si>
    <t>刘海军</t>
  </si>
  <si>
    <t>1389****197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</si>
  <si>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</si>
  <si>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</si>
  <si>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</si>
  <si>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</si>
  <si>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</si>
  <si>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</si>
  <si>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</si>
  <si>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</si>
  <si>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</si>
  <si>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</si>
  <si>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</si>
  <si>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徐海宝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</si>
  <si>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</si>
  <si>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</si>
  <si>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</si>
  <si>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</si>
  <si>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</si>
  <si>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</si>
  <si>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</si>
  <si>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</si>
  <si>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</si>
  <si>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</si>
  <si>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</si>
  <si>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</si>
  <si>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1351****521</t>
  </si>
  <si>
    <t>5059</t>
  </si>
  <si>
    <t>5060</t>
  </si>
  <si>
    <t>5061</t>
  </si>
  <si>
    <t>1784****456</t>
  </si>
  <si>
    <t>5062</t>
  </si>
  <si>
    <t>1594****311</t>
  </si>
  <si>
    <t>5063</t>
  </si>
  <si>
    <t>池云国</t>
  </si>
  <si>
    <t>2303211962*****315</t>
  </si>
  <si>
    <t>1834****678</t>
  </si>
  <si>
    <t>5064</t>
  </si>
  <si>
    <t>5065</t>
  </si>
  <si>
    <t>5066</t>
  </si>
  <si>
    <t>5067</t>
  </si>
  <si>
    <t>1379****302</t>
  </si>
  <si>
    <t>5068</t>
  </si>
  <si>
    <t>吕波</t>
  </si>
  <si>
    <t>2303211969*****318</t>
  </si>
  <si>
    <t>5069</t>
  </si>
  <si>
    <t>5070</t>
  </si>
  <si>
    <t>5071</t>
  </si>
  <si>
    <t>5072</t>
  </si>
  <si>
    <t>5073</t>
  </si>
  <si>
    <t>5074</t>
  </si>
  <si>
    <t>1577****369</t>
  </si>
  <si>
    <t>5075</t>
  </si>
  <si>
    <t>5076</t>
  </si>
  <si>
    <t>1314****900</t>
  </si>
  <si>
    <t>5077</t>
  </si>
  <si>
    <t>5078</t>
  </si>
  <si>
    <t>5079</t>
  </si>
  <si>
    <t>1834****136</t>
  </si>
  <si>
    <t>5080</t>
  </si>
  <si>
    <t>5081</t>
  </si>
  <si>
    <t>5082</t>
  </si>
  <si>
    <t>5083</t>
  </si>
  <si>
    <t>宋加柱</t>
  </si>
  <si>
    <t>2303211956*****332</t>
  </si>
  <si>
    <t>1594****550</t>
  </si>
  <si>
    <t>5084</t>
  </si>
  <si>
    <t>5085</t>
  </si>
  <si>
    <t>马海波</t>
  </si>
  <si>
    <t>1560****090</t>
  </si>
  <si>
    <t>明德乡五星村</t>
  </si>
  <si>
    <t>5086</t>
  </si>
  <si>
    <t>马壮</t>
  </si>
  <si>
    <t>2303211995*****718</t>
  </si>
  <si>
    <t>1355****512</t>
  </si>
  <si>
    <t>5087</t>
  </si>
  <si>
    <t>2303211063*****314</t>
  </si>
  <si>
    <t>5088</t>
  </si>
  <si>
    <t>鲁加亮</t>
  </si>
  <si>
    <t>1379****676</t>
  </si>
  <si>
    <t>5089</t>
  </si>
  <si>
    <t>1308****840</t>
  </si>
  <si>
    <t>5090</t>
  </si>
  <si>
    <t>5091</t>
  </si>
  <si>
    <t>郭徳有</t>
  </si>
  <si>
    <t>5092</t>
  </si>
  <si>
    <t>5093</t>
  </si>
  <si>
    <t>5094</t>
  </si>
  <si>
    <t>周震</t>
  </si>
  <si>
    <t>1355****269</t>
  </si>
  <si>
    <t>5095</t>
  </si>
  <si>
    <t>孙洪刚</t>
  </si>
  <si>
    <t>2303211979*****737</t>
  </si>
  <si>
    <t>1594****056</t>
  </si>
  <si>
    <t>5096</t>
  </si>
  <si>
    <t>5097</t>
  </si>
  <si>
    <t>5098</t>
  </si>
  <si>
    <t>张玉杰</t>
  </si>
  <si>
    <t>2303211990*****947</t>
  </si>
  <si>
    <t>1834****280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</si>
  <si>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</si>
  <si>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</si>
  <si>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</si>
  <si>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</si>
  <si>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</si>
  <si>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</si>
  <si>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</si>
  <si>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</si>
  <si>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</si>
  <si>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</si>
  <si>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</si>
  <si>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</si>
  <si>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宋超群</t>
  </si>
  <si>
    <t>2303211081*****838</t>
  </si>
  <si>
    <t>1509****596</t>
  </si>
  <si>
    <t>5111</t>
  </si>
  <si>
    <t>2310261979*****415</t>
  </si>
  <si>
    <t>5112</t>
  </si>
  <si>
    <t>5113</t>
  </si>
  <si>
    <t>5114</t>
  </si>
  <si>
    <t>5115</t>
  </si>
  <si>
    <t>5116</t>
  </si>
  <si>
    <t>李炳贵</t>
  </si>
  <si>
    <t>1325****388</t>
  </si>
  <si>
    <t>5117</t>
  </si>
  <si>
    <t>5118</t>
  </si>
  <si>
    <t>5119</t>
  </si>
  <si>
    <t>1379****096</t>
  </si>
  <si>
    <t>5120</t>
  </si>
  <si>
    <t>5121</t>
  </si>
  <si>
    <t>季海洋</t>
  </si>
  <si>
    <t>2303211989*****031</t>
  </si>
  <si>
    <t>1834****016</t>
  </si>
  <si>
    <t>5122</t>
  </si>
  <si>
    <t>5123</t>
  </si>
  <si>
    <t>5124</t>
  </si>
  <si>
    <t>5125</t>
  </si>
  <si>
    <t>安昌权</t>
  </si>
  <si>
    <t>2303211961*****339</t>
  </si>
  <si>
    <t>1306****156</t>
  </si>
  <si>
    <t>5126</t>
  </si>
  <si>
    <t>5127</t>
  </si>
  <si>
    <t>孟庆贵</t>
  </si>
  <si>
    <t>1380****862</t>
  </si>
  <si>
    <t>5128</t>
  </si>
  <si>
    <t>5129</t>
  </si>
  <si>
    <t>5130</t>
  </si>
  <si>
    <t>5131</t>
  </si>
  <si>
    <t>5132</t>
  </si>
  <si>
    <t>5133</t>
  </si>
  <si>
    <t>5134</t>
  </si>
  <si>
    <t>刘艳龙</t>
  </si>
  <si>
    <t>2303211976*****736</t>
  </si>
  <si>
    <t>1380****186</t>
  </si>
  <si>
    <t>5135</t>
  </si>
  <si>
    <t>1820****975</t>
  </si>
  <si>
    <t>5136</t>
  </si>
  <si>
    <t>5137</t>
  </si>
  <si>
    <t>5138</t>
  </si>
  <si>
    <t>5139</t>
  </si>
  <si>
    <t>5140</t>
  </si>
  <si>
    <t>赵长富</t>
  </si>
  <si>
    <t>2303211983*****314</t>
  </si>
  <si>
    <t>1363****845</t>
  </si>
  <si>
    <t>5141</t>
  </si>
  <si>
    <t>赫英大</t>
  </si>
  <si>
    <t>2303211981*****213</t>
  </si>
  <si>
    <t>1509****907</t>
  </si>
  <si>
    <t>5142</t>
  </si>
  <si>
    <t>5143</t>
  </si>
  <si>
    <t>5144</t>
  </si>
  <si>
    <t>5145</t>
  </si>
  <si>
    <t>5146</t>
  </si>
  <si>
    <t>5147</t>
  </si>
  <si>
    <t>季生仁</t>
  </si>
  <si>
    <t>2303211974*****337</t>
  </si>
  <si>
    <t>5148</t>
  </si>
  <si>
    <t>5149</t>
  </si>
  <si>
    <t>5150</t>
  </si>
  <si>
    <t>上官继云</t>
  </si>
  <si>
    <t>2303211959*****303</t>
  </si>
  <si>
    <t>1556****809</t>
  </si>
  <si>
    <t>5151</t>
  </si>
  <si>
    <t>5152</t>
  </si>
  <si>
    <t>5153</t>
  </si>
  <si>
    <t>明德乡乡办林场</t>
  </si>
  <si>
    <t>5154</t>
  </si>
  <si>
    <t>5155</t>
  </si>
  <si>
    <t>王利斌</t>
  </si>
  <si>
    <t>2303211970*****234</t>
  </si>
  <si>
    <t>平阳镇富国村</t>
  </si>
  <si>
    <t>5156</t>
  </si>
  <si>
    <t>李德恩</t>
  </si>
  <si>
    <t>2303211968*****217</t>
  </si>
  <si>
    <t>1524****701</t>
  </si>
  <si>
    <t>5157</t>
  </si>
  <si>
    <t>王春</t>
  </si>
  <si>
    <t>2303211962*****231</t>
  </si>
  <si>
    <t>5158</t>
  </si>
  <si>
    <t>李长宝</t>
  </si>
  <si>
    <t>2303211984*****212</t>
  </si>
  <si>
    <t>1394****821</t>
  </si>
  <si>
    <t>5159</t>
  </si>
  <si>
    <t>李亮亮</t>
  </si>
  <si>
    <t>2303211985*****219</t>
  </si>
  <si>
    <t>1840****119</t>
  </si>
  <si>
    <t>5160</t>
  </si>
  <si>
    <t>葛秀娟</t>
  </si>
  <si>
    <t>2303211978*****209</t>
  </si>
  <si>
    <t>1518****545</t>
  </si>
  <si>
    <t>5161</t>
  </si>
  <si>
    <t>岳金福</t>
  </si>
  <si>
    <t>2303211975*****210</t>
  </si>
  <si>
    <t>1840****444</t>
  </si>
  <si>
    <t>5162</t>
  </si>
  <si>
    <t>岳靖雯</t>
  </si>
  <si>
    <t>2303211998*****202</t>
  </si>
  <si>
    <t>1573****232</t>
  </si>
  <si>
    <t>5163</t>
  </si>
  <si>
    <t>毕勇</t>
  </si>
  <si>
    <t>2303211977*****254</t>
  </si>
  <si>
    <t>1394****627</t>
  </si>
  <si>
    <t>5164</t>
  </si>
  <si>
    <t>李祥华</t>
  </si>
  <si>
    <t>2303211985*****216</t>
  </si>
  <si>
    <t>1521****131</t>
  </si>
  <si>
    <t>5165</t>
  </si>
  <si>
    <t>朱长东</t>
  </si>
  <si>
    <t>2303211971*****21X</t>
  </si>
  <si>
    <t>1834****836</t>
  </si>
  <si>
    <t>5166</t>
  </si>
  <si>
    <t>丁显彬</t>
  </si>
  <si>
    <t>2303211974*****215</t>
  </si>
  <si>
    <t>1394****315</t>
  </si>
  <si>
    <t>5167</t>
  </si>
  <si>
    <t>2303211975*****231</t>
  </si>
  <si>
    <t>1355****958</t>
  </si>
  <si>
    <t>5168</t>
  </si>
  <si>
    <t>于艳梅</t>
  </si>
  <si>
    <t>2303211963*****201</t>
  </si>
  <si>
    <t>1594****734</t>
  </si>
  <si>
    <t>5169</t>
  </si>
  <si>
    <t>王维华</t>
  </si>
  <si>
    <t>2303211989*****216</t>
  </si>
  <si>
    <t>1514****352</t>
  </si>
  <si>
    <t>5170</t>
  </si>
  <si>
    <t>2303211968*****232</t>
  </si>
  <si>
    <t>1830****437</t>
  </si>
  <si>
    <t>5171</t>
  </si>
  <si>
    <t>葛秀斌</t>
  </si>
  <si>
    <t>2303211978*****215</t>
  </si>
  <si>
    <t>1380****815</t>
  </si>
  <si>
    <t>5172</t>
  </si>
  <si>
    <t>葛秀海</t>
  </si>
  <si>
    <t>1376****814</t>
  </si>
  <si>
    <t>5173</t>
  </si>
  <si>
    <t>杨忠君</t>
  </si>
  <si>
    <t>2303211969*****235</t>
  </si>
  <si>
    <t>5174</t>
  </si>
  <si>
    <t>2303211956*****215</t>
  </si>
  <si>
    <t>1584****598</t>
  </si>
  <si>
    <t>5175</t>
  </si>
  <si>
    <t>2303211974*****234</t>
  </si>
  <si>
    <t>1380****135</t>
  </si>
  <si>
    <t>5176</t>
  </si>
  <si>
    <t>杨忠财</t>
  </si>
  <si>
    <t>2303211972*****213</t>
  </si>
  <si>
    <t>1368****359</t>
  </si>
  <si>
    <t>5177</t>
  </si>
  <si>
    <t>崔宝林</t>
  </si>
  <si>
    <t>2303211966*****21X</t>
  </si>
  <si>
    <t>1379****046</t>
  </si>
  <si>
    <t>5178</t>
  </si>
  <si>
    <t>郑永君</t>
  </si>
  <si>
    <t>2303211975*****212</t>
  </si>
  <si>
    <t>5179</t>
  </si>
  <si>
    <t>葛永峰</t>
  </si>
  <si>
    <t>2303211954*****211</t>
  </si>
  <si>
    <t>1884****454</t>
  </si>
  <si>
    <t>5180</t>
  </si>
  <si>
    <t>孙景福</t>
  </si>
  <si>
    <t>2303211970*****253</t>
  </si>
  <si>
    <t>1580****647</t>
  </si>
  <si>
    <t>5181</t>
  </si>
  <si>
    <t>葛秀君</t>
  </si>
  <si>
    <t>2303211965*****215</t>
  </si>
  <si>
    <t>1576****332</t>
  </si>
  <si>
    <t>5182</t>
  </si>
  <si>
    <t>隋文成</t>
  </si>
  <si>
    <t>1362****287</t>
  </si>
  <si>
    <t>5183</t>
  </si>
  <si>
    <t>韩连河</t>
  </si>
  <si>
    <t>2303211967*****237</t>
  </si>
  <si>
    <t>1874****808</t>
  </si>
  <si>
    <t>5184</t>
  </si>
  <si>
    <t>邵瑞增</t>
  </si>
  <si>
    <t>2303211980*****231</t>
  </si>
  <si>
    <t>5185</t>
  </si>
  <si>
    <t>宋文果</t>
  </si>
  <si>
    <t>5186</t>
  </si>
  <si>
    <t>林旭友</t>
  </si>
  <si>
    <t>2303211960*****253</t>
  </si>
  <si>
    <t>5187</t>
  </si>
  <si>
    <t>毕明艳</t>
  </si>
  <si>
    <t>2303211975*****229</t>
  </si>
  <si>
    <t>1384****851</t>
  </si>
  <si>
    <t>5188</t>
  </si>
  <si>
    <t>王立本</t>
  </si>
  <si>
    <t>2303211956*****217</t>
  </si>
  <si>
    <t>1383****420</t>
  </si>
  <si>
    <t>5189</t>
  </si>
  <si>
    <t>宋景宇</t>
  </si>
  <si>
    <t>2303211990*****238</t>
  </si>
  <si>
    <t>1379****742</t>
  </si>
  <si>
    <t>5190</t>
  </si>
  <si>
    <t>蔡英辉</t>
  </si>
  <si>
    <t>2303211974*****219</t>
  </si>
  <si>
    <t>5191</t>
  </si>
  <si>
    <t>迟海富</t>
  </si>
  <si>
    <t>2303211987*****216</t>
  </si>
  <si>
    <t>5192</t>
  </si>
  <si>
    <t>郭广利</t>
  </si>
  <si>
    <t>1384****243</t>
  </si>
  <si>
    <t>5193</t>
  </si>
  <si>
    <t>于维阁</t>
  </si>
  <si>
    <t>2303211964*****218</t>
  </si>
  <si>
    <t>1384****034</t>
  </si>
  <si>
    <t>5194</t>
  </si>
  <si>
    <t>李建林</t>
  </si>
  <si>
    <t>2303211964*****235</t>
  </si>
  <si>
    <t>1355****753</t>
  </si>
  <si>
    <t>5195</t>
  </si>
  <si>
    <t>李佳范</t>
  </si>
  <si>
    <t>2303211972*****254</t>
  </si>
  <si>
    <t>1363****023</t>
  </si>
  <si>
    <t>5196</t>
  </si>
  <si>
    <t>韩玉苹</t>
  </si>
  <si>
    <t>5197</t>
  </si>
  <si>
    <t>5198</t>
  </si>
  <si>
    <t>王丹</t>
  </si>
  <si>
    <t>2303211965*****217</t>
  </si>
  <si>
    <t>1874****624</t>
  </si>
  <si>
    <t>5199</t>
  </si>
  <si>
    <t>王志强</t>
  </si>
  <si>
    <t>2303211989*****213</t>
  </si>
  <si>
    <t>1576****189</t>
  </si>
  <si>
    <t>5200</t>
  </si>
  <si>
    <t>黄占龙</t>
  </si>
  <si>
    <t>1514****329</t>
  </si>
  <si>
    <t>5201</t>
  </si>
  <si>
    <t>张海波</t>
  </si>
  <si>
    <t>2303211984*****219</t>
  </si>
  <si>
    <t>1384****107</t>
  </si>
  <si>
    <t>5202</t>
  </si>
  <si>
    <t>朱长军</t>
  </si>
  <si>
    <t>2303211976*****231</t>
  </si>
  <si>
    <t>1362****507</t>
  </si>
  <si>
    <t>5203</t>
  </si>
  <si>
    <t>李会君</t>
  </si>
  <si>
    <t>2303211974*****251</t>
  </si>
  <si>
    <t>1384****116</t>
  </si>
  <si>
    <t>5204</t>
  </si>
  <si>
    <t>姜明芹</t>
  </si>
  <si>
    <t>2303211971*****707</t>
  </si>
  <si>
    <t>1584****845</t>
  </si>
  <si>
    <t>5205</t>
  </si>
  <si>
    <t>张国山</t>
  </si>
  <si>
    <t>2303211968*****216</t>
  </si>
  <si>
    <t>1383****612</t>
  </si>
  <si>
    <t>5206</t>
  </si>
  <si>
    <t>韩玉珍</t>
  </si>
  <si>
    <t>5207</t>
  </si>
  <si>
    <t>韩玉祥</t>
  </si>
  <si>
    <t>1394****898</t>
  </si>
  <si>
    <t>5208</t>
  </si>
  <si>
    <t>张丽</t>
  </si>
  <si>
    <t>2303211981*****225</t>
  </si>
  <si>
    <t>1320****762</t>
  </si>
  <si>
    <t>5209</t>
  </si>
  <si>
    <t>朱长新</t>
  </si>
  <si>
    <t>2303211972*****23X</t>
  </si>
  <si>
    <t>1384****454</t>
  </si>
  <si>
    <t>5210</t>
  </si>
  <si>
    <t>朱子文</t>
  </si>
  <si>
    <t>2303211997*****214</t>
  </si>
  <si>
    <t>1383****521</t>
  </si>
  <si>
    <t>5211</t>
  </si>
  <si>
    <t>黄占元</t>
  </si>
  <si>
    <t>2303211977*****217</t>
  </si>
  <si>
    <t>1514****008</t>
  </si>
  <si>
    <t>5212</t>
  </si>
  <si>
    <t>张颜永</t>
  </si>
  <si>
    <t>2303211981*****210</t>
  </si>
  <si>
    <t>1379****452</t>
  </si>
  <si>
    <t>5213</t>
  </si>
  <si>
    <t>陈喜</t>
  </si>
  <si>
    <t>2303211968*****239</t>
  </si>
  <si>
    <t>1514****996</t>
  </si>
  <si>
    <t>5214</t>
  </si>
  <si>
    <t>陈洪宝</t>
  </si>
  <si>
    <t>2303211982*****219</t>
  </si>
  <si>
    <t>1524****163</t>
  </si>
  <si>
    <t>5215</t>
  </si>
  <si>
    <t>宋文忠</t>
  </si>
  <si>
    <t>2303211964*****219</t>
  </si>
  <si>
    <t>1384****213</t>
  </si>
  <si>
    <t>5216</t>
  </si>
  <si>
    <t>高占河</t>
  </si>
  <si>
    <t>2303211975*****211</t>
  </si>
  <si>
    <t>5217</t>
  </si>
  <si>
    <t>郑德荣</t>
  </si>
  <si>
    <t>2303211950*****213</t>
  </si>
  <si>
    <t>1590****990</t>
  </si>
  <si>
    <t>5218</t>
  </si>
  <si>
    <t>2303211972*****417</t>
  </si>
  <si>
    <t>1384****904</t>
  </si>
  <si>
    <t>平阳镇河南村</t>
  </si>
  <si>
    <t>5219</t>
  </si>
  <si>
    <t>芦学英</t>
  </si>
  <si>
    <t>2303051976*****525</t>
  </si>
  <si>
    <t>1514****218</t>
  </si>
  <si>
    <t>5220</t>
  </si>
  <si>
    <t>吕财满</t>
  </si>
  <si>
    <t>2303211972*****299</t>
  </si>
  <si>
    <t>1320****899</t>
  </si>
  <si>
    <t>5221</t>
  </si>
  <si>
    <t>宁顺</t>
  </si>
  <si>
    <t>2303211972*****297</t>
  </si>
  <si>
    <t>1874****520</t>
  </si>
  <si>
    <t>平阳镇金城村</t>
  </si>
  <si>
    <t>5222</t>
  </si>
  <si>
    <t>王玉春</t>
  </si>
  <si>
    <t>2303211967*****219</t>
  </si>
  <si>
    <t>1341****473</t>
  </si>
  <si>
    <t>5223</t>
  </si>
  <si>
    <t>2303211941*****218</t>
  </si>
  <si>
    <t>1851****931</t>
  </si>
  <si>
    <t>5224</t>
  </si>
  <si>
    <t>丛万军</t>
  </si>
  <si>
    <t>2303211966*****232</t>
  </si>
  <si>
    <t>1394****351</t>
  </si>
  <si>
    <t>5225</t>
  </si>
  <si>
    <t>姜志友</t>
  </si>
  <si>
    <t>2303211960*****230</t>
  </si>
  <si>
    <t>1894****105</t>
  </si>
  <si>
    <t>5226</t>
  </si>
  <si>
    <t>赵亚全</t>
  </si>
  <si>
    <t>2303211971*****212</t>
  </si>
  <si>
    <t>1594****871</t>
  </si>
  <si>
    <t>5227</t>
  </si>
  <si>
    <t>姜大炜</t>
  </si>
  <si>
    <t>2303211978*****238</t>
  </si>
  <si>
    <t>1514****266</t>
  </si>
  <si>
    <t>5228</t>
  </si>
  <si>
    <t>周殿有</t>
  </si>
  <si>
    <t>2303211954*****21x</t>
  </si>
  <si>
    <t>1563****232</t>
  </si>
  <si>
    <t>5229</t>
  </si>
  <si>
    <t>周恒宇</t>
  </si>
  <si>
    <t>2303211988*****210</t>
  </si>
  <si>
    <t>1534****116</t>
  </si>
  <si>
    <t>5230</t>
  </si>
  <si>
    <t>李洪君</t>
  </si>
  <si>
    <t>2303211967*****234</t>
  </si>
  <si>
    <t>1521****808</t>
  </si>
  <si>
    <t>5231</t>
  </si>
  <si>
    <t>王丽华</t>
  </si>
  <si>
    <t>2303211965*****203</t>
  </si>
  <si>
    <t>1355****106</t>
  </si>
  <si>
    <t>5232</t>
  </si>
  <si>
    <t>胡少升</t>
  </si>
  <si>
    <t>2303211953*****216</t>
  </si>
  <si>
    <t>1380****455</t>
  </si>
  <si>
    <t>5233</t>
  </si>
  <si>
    <t>胡少德</t>
  </si>
  <si>
    <t>2303211955*****217</t>
  </si>
  <si>
    <t>1584****176</t>
  </si>
  <si>
    <t>5234</t>
  </si>
  <si>
    <t>胡少山</t>
  </si>
  <si>
    <t>2303211960*****231</t>
  </si>
  <si>
    <t>1383****901</t>
  </si>
  <si>
    <t>5235</t>
  </si>
  <si>
    <t>胡少林</t>
  </si>
  <si>
    <t>2303211967*****210</t>
  </si>
  <si>
    <t>5236</t>
  </si>
  <si>
    <t>周恒发</t>
  </si>
  <si>
    <t>2303211987*****210</t>
  </si>
  <si>
    <t>1368****167</t>
  </si>
  <si>
    <t>5237</t>
  </si>
  <si>
    <t>姚淑杰</t>
  </si>
  <si>
    <t>1872****898</t>
  </si>
  <si>
    <t>5238</t>
  </si>
  <si>
    <t>米万昌</t>
  </si>
  <si>
    <t>2303211986*****215</t>
  </si>
  <si>
    <t>1509****044</t>
  </si>
  <si>
    <t>5239</t>
  </si>
  <si>
    <t>高树林</t>
  </si>
  <si>
    <t>2303211961*****258</t>
  </si>
  <si>
    <t>1314****173</t>
  </si>
  <si>
    <t>5240</t>
  </si>
  <si>
    <t>袁长波</t>
  </si>
  <si>
    <t>2303211974*****212</t>
  </si>
  <si>
    <t>1380****041</t>
  </si>
  <si>
    <t>5241</t>
  </si>
  <si>
    <t>袁长海</t>
  </si>
  <si>
    <t>2303211964*****234</t>
  </si>
  <si>
    <t>1594****213</t>
  </si>
  <si>
    <t>5242</t>
  </si>
  <si>
    <t>贾德才</t>
  </si>
  <si>
    <t>2303211944*****21x</t>
  </si>
  <si>
    <t>1832****160</t>
  </si>
  <si>
    <t>5243</t>
  </si>
  <si>
    <t>贾桂成</t>
  </si>
  <si>
    <t>2303211958*****219</t>
  </si>
  <si>
    <t>5244</t>
  </si>
  <si>
    <t>1894****635</t>
  </si>
  <si>
    <t>5245</t>
  </si>
  <si>
    <t>曲春安</t>
  </si>
  <si>
    <t>2303211967*****21x</t>
  </si>
  <si>
    <t>1310****930</t>
  </si>
  <si>
    <t>5246</t>
  </si>
  <si>
    <t>赵东华</t>
  </si>
  <si>
    <t>2303211976*****204</t>
  </si>
  <si>
    <t>1355****188</t>
  </si>
  <si>
    <t>5247</t>
  </si>
  <si>
    <t>贾德春</t>
  </si>
  <si>
    <t>2303211961*****25x</t>
  </si>
  <si>
    <t>5248</t>
  </si>
  <si>
    <t>申学英</t>
  </si>
  <si>
    <t>2303211962*****207</t>
  </si>
  <si>
    <t>1325****371</t>
  </si>
  <si>
    <t>5249</t>
  </si>
  <si>
    <t>闫晓清</t>
  </si>
  <si>
    <t>2303211974*****206</t>
  </si>
  <si>
    <t>5250</t>
  </si>
  <si>
    <t>姜跃洲</t>
  </si>
  <si>
    <t>2303211967*****236</t>
  </si>
  <si>
    <t>1394****293</t>
  </si>
  <si>
    <t>5251</t>
  </si>
  <si>
    <t>5252</t>
  </si>
  <si>
    <t>姜耀兴</t>
  </si>
  <si>
    <t>5253</t>
  </si>
  <si>
    <t>杨金文</t>
  </si>
  <si>
    <t>2303211972*****214</t>
  </si>
  <si>
    <t>5254</t>
  </si>
  <si>
    <t>李成才</t>
  </si>
  <si>
    <t>2303211951*****21x</t>
  </si>
  <si>
    <t>1367****479</t>
  </si>
  <si>
    <t>5255</t>
  </si>
  <si>
    <t>韩艳军</t>
  </si>
  <si>
    <t>2303211964*****233</t>
  </si>
  <si>
    <t>5256</t>
  </si>
  <si>
    <t>于永斌</t>
  </si>
  <si>
    <t>2303211959*****216</t>
  </si>
  <si>
    <t>5257</t>
  </si>
  <si>
    <t>李桂华</t>
  </si>
  <si>
    <t>2303211951*****20x</t>
  </si>
  <si>
    <t>5258</t>
  </si>
  <si>
    <t>2303211954*****219</t>
  </si>
  <si>
    <t>5259</t>
  </si>
  <si>
    <t>2303211962*****262</t>
  </si>
  <si>
    <t>1363****310</t>
  </si>
  <si>
    <t>5260</t>
  </si>
  <si>
    <t>胡长发</t>
  </si>
  <si>
    <t>2303211952*****215</t>
  </si>
  <si>
    <t>1379****248</t>
  </si>
  <si>
    <t>5261</t>
  </si>
  <si>
    <t>宁金</t>
  </si>
  <si>
    <t>2303211943*****210</t>
  </si>
  <si>
    <t>1339****456</t>
  </si>
  <si>
    <t>5262</t>
  </si>
  <si>
    <t>王忠柱</t>
  </si>
  <si>
    <t>5263</t>
  </si>
  <si>
    <t>高举</t>
  </si>
  <si>
    <t>2303211984*****217</t>
  </si>
  <si>
    <t>1394****868</t>
  </si>
  <si>
    <t>5264</t>
  </si>
  <si>
    <t>周殿林</t>
  </si>
  <si>
    <t>2303211974*****216</t>
  </si>
  <si>
    <t>1319****796</t>
  </si>
  <si>
    <t>5265</t>
  </si>
  <si>
    <t>王爽</t>
  </si>
  <si>
    <t>2303212002*****202</t>
  </si>
  <si>
    <t>1518****320</t>
  </si>
  <si>
    <t>5266</t>
  </si>
  <si>
    <t>曲春德</t>
  </si>
  <si>
    <t>2303211962*****254</t>
  </si>
  <si>
    <t>5267</t>
  </si>
  <si>
    <t>李贵有</t>
  </si>
  <si>
    <t>2303211959*****234</t>
  </si>
  <si>
    <t>1384****512</t>
  </si>
  <si>
    <t>5268</t>
  </si>
  <si>
    <t>韩佰江</t>
  </si>
  <si>
    <t>2303211938*****213</t>
  </si>
  <si>
    <t>1563****611</t>
  </si>
  <si>
    <t>5269</t>
  </si>
  <si>
    <t>韩青森</t>
  </si>
  <si>
    <t>2303211967*****211</t>
  </si>
  <si>
    <t>5270</t>
  </si>
  <si>
    <t>王立昌</t>
  </si>
  <si>
    <t>2303211968*****214</t>
  </si>
  <si>
    <t>1834****395</t>
  </si>
  <si>
    <t>5271</t>
  </si>
  <si>
    <t>曾庆权</t>
  </si>
  <si>
    <t>5272</t>
  </si>
  <si>
    <t>王玉沛</t>
  </si>
  <si>
    <t>2303211962*****237</t>
  </si>
  <si>
    <t>5273</t>
  </si>
  <si>
    <t>姜庆宝</t>
  </si>
  <si>
    <t>2303211977*****21x</t>
  </si>
  <si>
    <t>1309****764</t>
  </si>
  <si>
    <t>5274</t>
  </si>
  <si>
    <t>张晓丽</t>
  </si>
  <si>
    <t>2303211969*****209</t>
  </si>
  <si>
    <t>1383****099</t>
  </si>
  <si>
    <t>5275</t>
  </si>
  <si>
    <t>杨志富</t>
  </si>
  <si>
    <t>2303211962*****213</t>
  </si>
  <si>
    <t>5276</t>
  </si>
  <si>
    <t>5277</t>
  </si>
  <si>
    <t>李庆军</t>
  </si>
  <si>
    <t>2303211975*****213</t>
  </si>
  <si>
    <t>1379****747</t>
  </si>
  <si>
    <t>5278</t>
  </si>
  <si>
    <t>张洪仁</t>
  </si>
  <si>
    <t>2303211962*****216</t>
  </si>
  <si>
    <t>5279</t>
  </si>
  <si>
    <t>李金城</t>
  </si>
  <si>
    <t>2303211987*****219</t>
  </si>
  <si>
    <t>1376****851</t>
  </si>
  <si>
    <t>5280</t>
  </si>
  <si>
    <t>徐洪久</t>
  </si>
  <si>
    <t>2303211942*****214</t>
  </si>
  <si>
    <t>1384****255</t>
  </si>
  <si>
    <t>5281</t>
  </si>
  <si>
    <t>徐春东</t>
  </si>
  <si>
    <t>2303211970*****237</t>
  </si>
  <si>
    <t>5282</t>
  </si>
  <si>
    <t>李庆凯</t>
  </si>
  <si>
    <t>2303211987*****218</t>
  </si>
  <si>
    <t>5283</t>
  </si>
  <si>
    <t>张海泉</t>
  </si>
  <si>
    <t>2303211979*****214</t>
  </si>
  <si>
    <t>1376****751</t>
  </si>
  <si>
    <t>5284</t>
  </si>
  <si>
    <t>孔荣</t>
  </si>
  <si>
    <t>1834****281</t>
  </si>
  <si>
    <t>5285</t>
  </si>
  <si>
    <t>2303211969*****031</t>
  </si>
  <si>
    <t>1509****789</t>
  </si>
  <si>
    <t>5286</t>
  </si>
  <si>
    <t>宁贵</t>
  </si>
  <si>
    <t>2303211950*****214</t>
  </si>
  <si>
    <t>1384****954</t>
  </si>
  <si>
    <t>5287</t>
  </si>
  <si>
    <t>宁洪财</t>
  </si>
  <si>
    <t>1590****399</t>
  </si>
  <si>
    <t>5288</t>
  </si>
  <si>
    <t>王庆华</t>
  </si>
  <si>
    <t>2303211976*****209</t>
  </si>
  <si>
    <t>1362****260</t>
  </si>
  <si>
    <t>5289</t>
  </si>
  <si>
    <t>5290</t>
  </si>
  <si>
    <t>2303211966*****213</t>
  </si>
  <si>
    <t>1832****552</t>
  </si>
  <si>
    <t>5291</t>
  </si>
  <si>
    <t>徐丽丽</t>
  </si>
  <si>
    <t>2303211989*****204</t>
  </si>
  <si>
    <t>5292</t>
  </si>
  <si>
    <t>刘淑杰</t>
  </si>
  <si>
    <t>2303211967*****027</t>
  </si>
  <si>
    <t>1820****788</t>
  </si>
  <si>
    <t>5293</t>
  </si>
  <si>
    <t>张洪斌</t>
  </si>
  <si>
    <t>1556****933</t>
  </si>
  <si>
    <t>5294</t>
  </si>
  <si>
    <t>刘德俊</t>
  </si>
  <si>
    <t>2303211965*****21x</t>
  </si>
  <si>
    <t>1509****011</t>
  </si>
  <si>
    <t>5295</t>
  </si>
  <si>
    <t>陈洪亮</t>
  </si>
  <si>
    <t>2303211990*****235</t>
  </si>
  <si>
    <t>1834****232</t>
  </si>
  <si>
    <t>5296</t>
  </si>
  <si>
    <t>张泉</t>
  </si>
  <si>
    <t>1824****511</t>
  </si>
  <si>
    <t>5297</t>
  </si>
  <si>
    <t>徐桂芬</t>
  </si>
  <si>
    <t>2303211965*****220</t>
  </si>
  <si>
    <t>5298</t>
  </si>
  <si>
    <t>李亚楼</t>
  </si>
  <si>
    <t>2303211953*****212</t>
  </si>
  <si>
    <t>1514****014</t>
  </si>
  <si>
    <t>5299</t>
  </si>
  <si>
    <t>2303211995*****218</t>
  </si>
  <si>
    <t>1550****326</t>
  </si>
  <si>
    <t>5300</t>
  </si>
  <si>
    <t>王宝</t>
  </si>
  <si>
    <t>2303211985*****213</t>
  </si>
  <si>
    <t>1367****206</t>
  </si>
  <si>
    <t>5301</t>
  </si>
  <si>
    <t>王玉明</t>
  </si>
  <si>
    <t>2303211967*****254</t>
  </si>
  <si>
    <t>5302</t>
  </si>
  <si>
    <t>张洪福</t>
  </si>
  <si>
    <t>2303211966*****239</t>
  </si>
  <si>
    <t>1814****187</t>
  </si>
  <si>
    <t>5303</t>
  </si>
  <si>
    <t>姚守国</t>
  </si>
  <si>
    <t>1390****550</t>
  </si>
  <si>
    <t>5304</t>
  </si>
  <si>
    <t>胡长海</t>
  </si>
  <si>
    <t>2303211962*****232</t>
  </si>
  <si>
    <t>5305</t>
  </si>
  <si>
    <t>刘忠山</t>
  </si>
  <si>
    <t>1394****229</t>
  </si>
  <si>
    <t>5306</t>
  </si>
  <si>
    <t>刘爱民</t>
  </si>
  <si>
    <t>2303211970*****217</t>
  </si>
  <si>
    <t>1381****485</t>
  </si>
  <si>
    <t>5307</t>
  </si>
  <si>
    <t>袁清忠</t>
  </si>
  <si>
    <t>2303211955*****210</t>
  </si>
  <si>
    <t>1563****391</t>
  </si>
  <si>
    <t>5308</t>
  </si>
  <si>
    <t>袁清申</t>
  </si>
  <si>
    <t>2303211958*****216</t>
  </si>
  <si>
    <t>5309</t>
  </si>
  <si>
    <t>李艳春</t>
  </si>
  <si>
    <t>2303211976*****213</t>
  </si>
  <si>
    <t>1584****255</t>
  </si>
  <si>
    <t>5310</t>
  </si>
  <si>
    <t>曾宪有</t>
  </si>
  <si>
    <t>2303211946*****231</t>
  </si>
  <si>
    <t>1383****642</t>
  </si>
  <si>
    <t>5311</t>
  </si>
  <si>
    <t>张凤波</t>
  </si>
  <si>
    <t>2303211973*****210</t>
  </si>
  <si>
    <t>1563****372</t>
  </si>
  <si>
    <t>5312</t>
  </si>
  <si>
    <t>孟兆富</t>
  </si>
  <si>
    <t>2303211954*****210</t>
  </si>
  <si>
    <t>1316****571</t>
  </si>
  <si>
    <t>5313</t>
  </si>
  <si>
    <t>孟兆东</t>
  </si>
  <si>
    <t>2303211965*****238</t>
  </si>
  <si>
    <t>5314</t>
  </si>
  <si>
    <t>张玉兰</t>
  </si>
  <si>
    <t>2303211962*****208</t>
  </si>
  <si>
    <t>1824****197</t>
  </si>
  <si>
    <t>5315</t>
  </si>
  <si>
    <t>李永江</t>
  </si>
  <si>
    <t>2303211965*****211</t>
  </si>
  <si>
    <t>1384****469</t>
  </si>
  <si>
    <t>5316</t>
  </si>
  <si>
    <t>胡绍忠</t>
  </si>
  <si>
    <t>2303211950*****21x</t>
  </si>
  <si>
    <t>1884****452</t>
  </si>
  <si>
    <t>5317</t>
  </si>
  <si>
    <t>胡海君</t>
  </si>
  <si>
    <t>5318</t>
  </si>
  <si>
    <t>胡少友</t>
  </si>
  <si>
    <t>2303211961*****239</t>
  </si>
  <si>
    <t>1860****608</t>
  </si>
  <si>
    <t>5319</t>
  </si>
  <si>
    <t>任春华</t>
  </si>
  <si>
    <t>2303211954*****225</t>
  </si>
  <si>
    <t>5320</t>
  </si>
  <si>
    <t>王忠良</t>
  </si>
  <si>
    <t>2303211972*****215</t>
  </si>
  <si>
    <t>1794****163</t>
  </si>
  <si>
    <t>5321</t>
  </si>
  <si>
    <t>高树仁</t>
  </si>
  <si>
    <t>2303211956*****218</t>
  </si>
  <si>
    <t>1370****998</t>
  </si>
  <si>
    <t>5322</t>
  </si>
  <si>
    <t>袁长仁</t>
  </si>
  <si>
    <t>1874****165</t>
  </si>
  <si>
    <t>5323</t>
  </si>
  <si>
    <t>袁长福</t>
  </si>
  <si>
    <t>2303211972*****211</t>
  </si>
  <si>
    <t>5324</t>
  </si>
  <si>
    <t>王影</t>
  </si>
  <si>
    <t>2303211978*****203</t>
  </si>
  <si>
    <t>5325</t>
  </si>
  <si>
    <t>王玉国</t>
  </si>
  <si>
    <t>2303211967*****233</t>
  </si>
  <si>
    <t>5326</t>
  </si>
  <si>
    <t>徐春军</t>
  </si>
  <si>
    <t>1383****948</t>
  </si>
  <si>
    <t>5327</t>
  </si>
  <si>
    <t>赵亚波</t>
  </si>
  <si>
    <t>2303211959*****21x</t>
  </si>
  <si>
    <t>1514****483</t>
  </si>
  <si>
    <t>5328</t>
  </si>
  <si>
    <t>杨久富</t>
  </si>
  <si>
    <t>2303211957*****219</t>
  </si>
  <si>
    <t>5329</t>
  </si>
  <si>
    <t>杨玉国</t>
  </si>
  <si>
    <t>2303211977*****234</t>
  </si>
  <si>
    <t>1384****212</t>
  </si>
  <si>
    <t>5330</t>
  </si>
  <si>
    <t>王忠胜</t>
  </si>
  <si>
    <t>2303211957*****231</t>
  </si>
  <si>
    <t>1335****911</t>
  </si>
  <si>
    <t>5331</t>
  </si>
  <si>
    <t>王永泽</t>
  </si>
  <si>
    <t>2303211980*****936</t>
  </si>
  <si>
    <t>1393****045</t>
  </si>
  <si>
    <t>5332</t>
  </si>
  <si>
    <t>徐洪库</t>
  </si>
  <si>
    <t>2303211960*****211</t>
  </si>
  <si>
    <t>1872****055</t>
  </si>
  <si>
    <t>5333</t>
  </si>
  <si>
    <t>王志艳</t>
  </si>
  <si>
    <t>2303211967*****209</t>
  </si>
  <si>
    <t>1394****572</t>
  </si>
  <si>
    <t>5334</t>
  </si>
  <si>
    <t>李洪德</t>
  </si>
  <si>
    <t>5335</t>
  </si>
  <si>
    <t>胡少武</t>
  </si>
  <si>
    <t>2303211962*****23x</t>
  </si>
  <si>
    <t>5336</t>
  </si>
  <si>
    <t>胡少全</t>
  </si>
  <si>
    <t>5337</t>
  </si>
  <si>
    <t>胡春胜</t>
  </si>
  <si>
    <t>2303211974*****23x</t>
  </si>
  <si>
    <t>5338</t>
  </si>
  <si>
    <t>白尚发</t>
  </si>
  <si>
    <t>2303211962*****215</t>
  </si>
  <si>
    <t>1363****823</t>
  </si>
  <si>
    <t>5339</t>
  </si>
  <si>
    <t>韩佰祥</t>
  </si>
  <si>
    <t>2303211945*****215</t>
  </si>
  <si>
    <t>1518****608</t>
  </si>
  <si>
    <t>5340</t>
  </si>
  <si>
    <t>韩艳良</t>
  </si>
  <si>
    <t>2303211972*****21x</t>
  </si>
  <si>
    <t>5341</t>
  </si>
  <si>
    <t>刘娟</t>
  </si>
  <si>
    <t>2303211979*****206</t>
  </si>
  <si>
    <t>1394****856</t>
  </si>
  <si>
    <t>5342</t>
  </si>
  <si>
    <t>曹阳</t>
  </si>
  <si>
    <t>2303211991*****210</t>
  </si>
  <si>
    <t>1824****581</t>
  </si>
  <si>
    <t>5343</t>
  </si>
  <si>
    <t>王玉仁</t>
  </si>
  <si>
    <t>2303211959*****219</t>
  </si>
  <si>
    <t>1363****790</t>
  </si>
  <si>
    <t>5344</t>
  </si>
  <si>
    <t>王永贵</t>
  </si>
  <si>
    <t>2303211959*****217</t>
  </si>
  <si>
    <t>1380****307</t>
  </si>
  <si>
    <t>5345</t>
  </si>
  <si>
    <t>李洪仁</t>
  </si>
  <si>
    <t>5346</t>
  </si>
  <si>
    <t>高宏伟</t>
  </si>
  <si>
    <t>2303211973*****21x</t>
  </si>
  <si>
    <t>1363****418</t>
  </si>
  <si>
    <t>5347</t>
  </si>
  <si>
    <t>高凤海</t>
  </si>
  <si>
    <t>2303211972*****23x</t>
  </si>
  <si>
    <t>5348</t>
  </si>
  <si>
    <t>李文清</t>
  </si>
  <si>
    <t>2303211956*****21x</t>
  </si>
  <si>
    <t>1874****539</t>
  </si>
  <si>
    <t>5349</t>
  </si>
  <si>
    <t>李文斌</t>
  </si>
  <si>
    <t>1384****655</t>
  </si>
  <si>
    <t>5350</t>
  </si>
  <si>
    <t>王兴利</t>
  </si>
  <si>
    <t>1514****214</t>
  </si>
  <si>
    <t>5351</t>
  </si>
  <si>
    <t>赵波</t>
  </si>
  <si>
    <t>2303211964*****202</t>
  </si>
  <si>
    <t>1874****649</t>
  </si>
  <si>
    <t>5352</t>
  </si>
  <si>
    <t>杨秀秀</t>
  </si>
  <si>
    <t>5353</t>
  </si>
  <si>
    <t>王维新</t>
  </si>
  <si>
    <t>2303211956*****213</t>
  </si>
  <si>
    <t>1563****328</t>
  </si>
  <si>
    <t>5354</t>
  </si>
  <si>
    <t>任桂兰</t>
  </si>
  <si>
    <t>2303211938*****228</t>
  </si>
  <si>
    <t>1524****600</t>
  </si>
  <si>
    <t>5355</t>
  </si>
  <si>
    <t>5356</t>
  </si>
  <si>
    <t>于凤春</t>
  </si>
  <si>
    <t>2303211959*****269</t>
  </si>
  <si>
    <t>1834****863</t>
  </si>
  <si>
    <t>5357</t>
  </si>
  <si>
    <t>赵洪顺</t>
  </si>
  <si>
    <t>2303211975*****277</t>
  </si>
  <si>
    <t>1394****751</t>
  </si>
  <si>
    <t>5358</t>
  </si>
  <si>
    <t>王永利</t>
  </si>
  <si>
    <t>2303211984*****218</t>
  </si>
  <si>
    <t>5359</t>
  </si>
  <si>
    <t>王玉新</t>
  </si>
  <si>
    <t>2303211977*****250</t>
  </si>
  <si>
    <t>1584****014</t>
  </si>
  <si>
    <t>5360</t>
  </si>
  <si>
    <t>王玉民</t>
  </si>
  <si>
    <t>2303211973*****238</t>
  </si>
  <si>
    <t>1383****619</t>
  </si>
  <si>
    <t>5361</t>
  </si>
  <si>
    <t>李明明</t>
  </si>
  <si>
    <t>2303211986*****216</t>
  </si>
  <si>
    <t>1563****379</t>
  </si>
  <si>
    <t>5362</t>
  </si>
  <si>
    <t>辛玉华</t>
  </si>
  <si>
    <t>2303211973*****202</t>
  </si>
  <si>
    <t>1584****569</t>
  </si>
  <si>
    <t>5363</t>
  </si>
  <si>
    <t>林少卫</t>
  </si>
  <si>
    <t>2303211969*****233</t>
  </si>
  <si>
    <t>1590****968</t>
  </si>
  <si>
    <t>5364</t>
  </si>
  <si>
    <t>贾德全</t>
  </si>
  <si>
    <t>2303211973*****211</t>
  </si>
  <si>
    <t>5365</t>
  </si>
  <si>
    <t>米洪成</t>
  </si>
  <si>
    <t>2303211969*****359</t>
  </si>
  <si>
    <t>5366</t>
  </si>
  <si>
    <t>白尚全</t>
  </si>
  <si>
    <t>5367</t>
  </si>
  <si>
    <t>白尚财</t>
  </si>
  <si>
    <t>2303211964*****211</t>
  </si>
  <si>
    <t>5368</t>
  </si>
  <si>
    <t>王玉山</t>
  </si>
  <si>
    <t>2303211956*****237</t>
  </si>
  <si>
    <t>5369</t>
  </si>
  <si>
    <t>曲春生</t>
  </si>
  <si>
    <t>2303211957*****251</t>
  </si>
  <si>
    <t>1820****330</t>
  </si>
  <si>
    <t>5370</t>
  </si>
  <si>
    <t>曲海军</t>
  </si>
  <si>
    <t>2303211975*****233</t>
  </si>
  <si>
    <t>1871****389</t>
  </si>
  <si>
    <t>5371</t>
  </si>
  <si>
    <t>曲春友</t>
  </si>
  <si>
    <t>2303211970*****218</t>
  </si>
  <si>
    <t>5372</t>
  </si>
  <si>
    <t>闫晓华</t>
  </si>
  <si>
    <t>2303211964*****201</t>
  </si>
  <si>
    <t>1563****805</t>
  </si>
  <si>
    <t>5373</t>
  </si>
  <si>
    <t>白尚福</t>
  </si>
  <si>
    <t>1524****304</t>
  </si>
  <si>
    <t>5374</t>
  </si>
  <si>
    <t>李成友</t>
  </si>
  <si>
    <t>2303211948*****216</t>
  </si>
  <si>
    <t>1514****637</t>
  </si>
  <si>
    <t>5375</t>
  </si>
  <si>
    <t>赵国安</t>
  </si>
  <si>
    <t>2303211953*****253</t>
  </si>
  <si>
    <t>1840****118</t>
  </si>
  <si>
    <t>5376</t>
  </si>
  <si>
    <t>李淑平</t>
  </si>
  <si>
    <t>2303211948*****206</t>
  </si>
  <si>
    <t>5377</t>
  </si>
  <si>
    <t>张佰臣</t>
  </si>
  <si>
    <t>2303211961*****219</t>
  </si>
  <si>
    <t>1513****198</t>
  </si>
  <si>
    <t>5378</t>
  </si>
  <si>
    <t>李洪荣</t>
  </si>
  <si>
    <t>2303211945*****213</t>
  </si>
  <si>
    <t>1594****569</t>
  </si>
  <si>
    <t>5379</t>
  </si>
  <si>
    <t>孟庆双</t>
  </si>
  <si>
    <t>2303211963*****230</t>
  </si>
  <si>
    <t>5380</t>
  </si>
  <si>
    <t>孙杰</t>
  </si>
  <si>
    <t>2303211963*****256</t>
  </si>
  <si>
    <t>1584****823</t>
  </si>
  <si>
    <t>5381</t>
  </si>
  <si>
    <t>杨文生</t>
  </si>
  <si>
    <t>2303211941*****21x</t>
  </si>
  <si>
    <t>1350****465</t>
  </si>
  <si>
    <t>5382</t>
  </si>
  <si>
    <t>杨庆华</t>
  </si>
  <si>
    <t>1355****205</t>
  </si>
  <si>
    <t>5383</t>
  </si>
  <si>
    <t>杨庆文</t>
  </si>
  <si>
    <t>2303211962*****21x</t>
  </si>
  <si>
    <t>1309****442</t>
  </si>
  <si>
    <t>5384</t>
  </si>
  <si>
    <t>方吉全</t>
  </si>
  <si>
    <t>2303211964*****231</t>
  </si>
  <si>
    <t>1860****097</t>
  </si>
  <si>
    <t>5385</t>
  </si>
  <si>
    <t>刘英发</t>
  </si>
  <si>
    <t>5386</t>
  </si>
  <si>
    <t>5387</t>
  </si>
  <si>
    <t>5388</t>
  </si>
  <si>
    <t>周淑华</t>
  </si>
  <si>
    <t>2303211962*****202</t>
  </si>
  <si>
    <t>5389</t>
  </si>
  <si>
    <t>卢政学</t>
  </si>
  <si>
    <t>2303211967*****216</t>
  </si>
  <si>
    <t>1504****222</t>
  </si>
  <si>
    <t>5390</t>
  </si>
  <si>
    <t>孟庆满</t>
  </si>
  <si>
    <t>1370****481</t>
  </si>
  <si>
    <t>5391</t>
  </si>
  <si>
    <t>张永祥</t>
  </si>
  <si>
    <t>2303211977*****218</t>
  </si>
  <si>
    <t>1716****801</t>
  </si>
  <si>
    <t>5392</t>
  </si>
  <si>
    <t>赵凤林</t>
  </si>
  <si>
    <t>2303211952*****219</t>
  </si>
  <si>
    <t>5393</t>
  </si>
  <si>
    <t>关金玉</t>
  </si>
  <si>
    <t>1514****598</t>
  </si>
  <si>
    <t>5394</t>
  </si>
  <si>
    <t>卢政敏</t>
  </si>
  <si>
    <t>2303211959*****226</t>
  </si>
  <si>
    <t>1335****837</t>
  </si>
  <si>
    <t>5395</t>
  </si>
  <si>
    <t>关金富</t>
  </si>
  <si>
    <t>1887****273</t>
  </si>
  <si>
    <t>5396</t>
  </si>
  <si>
    <t>江书仁</t>
  </si>
  <si>
    <t>2303211946*****215</t>
  </si>
  <si>
    <t>5397</t>
  </si>
  <si>
    <t>孙洪卫</t>
  </si>
  <si>
    <t>2303211969*****273</t>
  </si>
  <si>
    <t>1301****293</t>
  </si>
  <si>
    <t>5398</t>
  </si>
  <si>
    <t>卢政民</t>
  </si>
  <si>
    <t>2303211972*****219</t>
  </si>
  <si>
    <t>5399</t>
  </si>
  <si>
    <t>王安忠</t>
  </si>
  <si>
    <t>2303211962*****233</t>
  </si>
  <si>
    <t>1834****165</t>
  </si>
  <si>
    <t>5400</t>
  </si>
  <si>
    <t>杨坤</t>
  </si>
  <si>
    <t>2303211951*****237</t>
  </si>
  <si>
    <t>1301****569</t>
  </si>
  <si>
    <t>5401</t>
  </si>
  <si>
    <t>2303211952*****218</t>
  </si>
  <si>
    <t>1874****219</t>
  </si>
  <si>
    <t>5402</t>
  </si>
  <si>
    <t>卢政平</t>
  </si>
  <si>
    <t>1524****939</t>
  </si>
  <si>
    <t>5403</t>
  </si>
  <si>
    <t>周金荣</t>
  </si>
  <si>
    <t>2303211969*****220</t>
  </si>
  <si>
    <t>1560****712</t>
  </si>
  <si>
    <t>5404</t>
  </si>
  <si>
    <t>邓书文</t>
  </si>
  <si>
    <t>2303211961*****21x</t>
  </si>
  <si>
    <t>1518****335</t>
  </si>
  <si>
    <t>5405</t>
  </si>
  <si>
    <t>刘国权</t>
  </si>
  <si>
    <t>2303211962*****234</t>
  </si>
  <si>
    <t>1834****183</t>
  </si>
  <si>
    <t>5406</t>
  </si>
  <si>
    <t>刘国庆</t>
  </si>
  <si>
    <t>5407</t>
  </si>
  <si>
    <t>张振利</t>
  </si>
  <si>
    <t>1325****969</t>
  </si>
  <si>
    <t>5408</t>
  </si>
  <si>
    <t>张振福</t>
  </si>
  <si>
    <t>2303211969*****21x</t>
  </si>
  <si>
    <t>1874****264</t>
  </si>
  <si>
    <t>5409</t>
  </si>
  <si>
    <t>张振华</t>
  </si>
  <si>
    <t>2303211966*****234</t>
  </si>
  <si>
    <t>5410</t>
  </si>
  <si>
    <t>张振东</t>
  </si>
  <si>
    <t>2303211959*****214</t>
  </si>
  <si>
    <t>1524****745</t>
  </si>
  <si>
    <t>5411</t>
  </si>
  <si>
    <t>张振民</t>
  </si>
  <si>
    <t>2303211969*****295</t>
  </si>
  <si>
    <t>1379****170</t>
  </si>
  <si>
    <t>5412</t>
  </si>
  <si>
    <t>周卫</t>
  </si>
  <si>
    <t>2303211973*****215</t>
  </si>
  <si>
    <t>1509****470</t>
  </si>
  <si>
    <t>5413</t>
  </si>
  <si>
    <t>5414</t>
  </si>
  <si>
    <t>孙洪友</t>
  </si>
  <si>
    <t>1834****093</t>
  </si>
  <si>
    <t>5415</t>
  </si>
  <si>
    <t>孙洪利</t>
  </si>
  <si>
    <t>2303211967*****218</t>
  </si>
  <si>
    <t>1510****946</t>
  </si>
  <si>
    <t>5416</t>
  </si>
  <si>
    <t>王安仁</t>
  </si>
  <si>
    <t>2303211960*****219</t>
  </si>
  <si>
    <t>1353****284</t>
  </si>
  <si>
    <t>5417</t>
  </si>
  <si>
    <t>王安礼</t>
  </si>
  <si>
    <t>2303211965*****231</t>
  </si>
  <si>
    <t>1394****639</t>
  </si>
  <si>
    <t>5418</t>
  </si>
  <si>
    <t>王安友</t>
  </si>
  <si>
    <t>2303211972*****218</t>
  </si>
  <si>
    <t>1871****874</t>
  </si>
  <si>
    <t>5419</t>
  </si>
  <si>
    <t>周殿清</t>
  </si>
  <si>
    <t>5420</t>
  </si>
  <si>
    <t>林广山</t>
  </si>
  <si>
    <t>2303211953*****21x</t>
  </si>
  <si>
    <t>1388****826</t>
  </si>
  <si>
    <t>5421</t>
  </si>
  <si>
    <t>孟凡刚</t>
  </si>
  <si>
    <t>1355****538</t>
  </si>
  <si>
    <t>5422</t>
  </si>
  <si>
    <t>赵连权</t>
  </si>
  <si>
    <t>2303211966*****251</t>
  </si>
  <si>
    <t>1380****917</t>
  </si>
  <si>
    <t>5423</t>
  </si>
  <si>
    <t>候建生</t>
  </si>
  <si>
    <t>2303211975*****414</t>
  </si>
  <si>
    <t>1394****748</t>
  </si>
  <si>
    <t>5424</t>
  </si>
  <si>
    <t>2303211988*****219</t>
  </si>
  <si>
    <t>1363****821</t>
  </si>
  <si>
    <t>5425</t>
  </si>
  <si>
    <t>姜士考</t>
  </si>
  <si>
    <t>2303211945*****217</t>
  </si>
  <si>
    <t>1524****709</t>
  </si>
  <si>
    <t>5426</t>
  </si>
  <si>
    <t>姜国财</t>
  </si>
  <si>
    <t>2303211973*****219</t>
  </si>
  <si>
    <t>1594****674</t>
  </si>
  <si>
    <t>5427</t>
  </si>
  <si>
    <t>孙洪飞</t>
  </si>
  <si>
    <t>2303211958*****215</t>
  </si>
  <si>
    <t>1319****999</t>
  </si>
  <si>
    <t>5428</t>
  </si>
  <si>
    <t>于如海</t>
  </si>
  <si>
    <t>1860****353</t>
  </si>
  <si>
    <t>5429</t>
  </si>
  <si>
    <t>于振兴</t>
  </si>
  <si>
    <t>1584****739</t>
  </si>
  <si>
    <t>5430</t>
  </si>
  <si>
    <t>葛淑珍</t>
  </si>
  <si>
    <t>2303211960*****20x</t>
  </si>
  <si>
    <t>1708****444</t>
  </si>
  <si>
    <t>5431</t>
  </si>
  <si>
    <t>刘金芝</t>
  </si>
  <si>
    <t>2303211959*****208</t>
  </si>
  <si>
    <t>1376****105</t>
  </si>
  <si>
    <t>5432</t>
  </si>
  <si>
    <t>吴淑珍</t>
  </si>
  <si>
    <t>2303211963*****245</t>
  </si>
  <si>
    <t>1509****936</t>
  </si>
  <si>
    <t>5433</t>
  </si>
  <si>
    <t>彭正华</t>
  </si>
  <si>
    <t>2303211981*****233</t>
  </si>
  <si>
    <t>1376****863</t>
  </si>
  <si>
    <t>5434</t>
  </si>
  <si>
    <t>邓苡瑄</t>
  </si>
  <si>
    <t>6226262000*****049</t>
  </si>
  <si>
    <t>5435</t>
  </si>
  <si>
    <t>邓书彬</t>
  </si>
  <si>
    <t>1383****122</t>
  </si>
  <si>
    <t>5436</t>
  </si>
  <si>
    <t>孟庆昌</t>
  </si>
  <si>
    <t>1355****573</t>
  </si>
  <si>
    <t>5437</t>
  </si>
  <si>
    <t>公海涛</t>
  </si>
  <si>
    <t>2303211977*****203</t>
  </si>
  <si>
    <t>5438</t>
  </si>
  <si>
    <t>公方学</t>
  </si>
  <si>
    <t>2303211944*****214</t>
  </si>
  <si>
    <t>5439</t>
  </si>
  <si>
    <t>关金贵</t>
  </si>
  <si>
    <t>1524****121</t>
  </si>
  <si>
    <t>5440</t>
  </si>
  <si>
    <t>关金平</t>
  </si>
  <si>
    <t>2303211963*****236</t>
  </si>
  <si>
    <t>1311****227</t>
  </si>
  <si>
    <t>5441</t>
  </si>
  <si>
    <t>孙静</t>
  </si>
  <si>
    <t>2303211988*****201</t>
  </si>
  <si>
    <t>1325****411</t>
  </si>
  <si>
    <t>5442</t>
  </si>
  <si>
    <t>孙洪生</t>
  </si>
  <si>
    <t>2303211962*****219</t>
  </si>
  <si>
    <t>5443</t>
  </si>
  <si>
    <t>王建国</t>
  </si>
  <si>
    <t>2303211966*****238</t>
  </si>
  <si>
    <t>1514****893</t>
  </si>
  <si>
    <t>5444</t>
  </si>
  <si>
    <t>许德勇</t>
  </si>
  <si>
    <t>1572****188</t>
  </si>
  <si>
    <t>5445</t>
  </si>
  <si>
    <t>许德全</t>
  </si>
  <si>
    <t>2303211973*****278</t>
  </si>
  <si>
    <t>5446</t>
  </si>
  <si>
    <t>刘忠伟</t>
  </si>
  <si>
    <t>2303211963*****205</t>
  </si>
  <si>
    <t>1355****931</t>
  </si>
  <si>
    <t>5447</t>
  </si>
  <si>
    <t>5448</t>
  </si>
  <si>
    <t>冯士荣</t>
  </si>
  <si>
    <t>2303211972*****201</t>
  </si>
  <si>
    <t>5449</t>
  </si>
  <si>
    <t>周洪亮</t>
  </si>
  <si>
    <t>2303211971*****217</t>
  </si>
  <si>
    <t>1380****185</t>
  </si>
  <si>
    <t>5450</t>
  </si>
  <si>
    <t>周殿生</t>
  </si>
  <si>
    <t>2303211947*****237</t>
  </si>
  <si>
    <t>5451</t>
  </si>
  <si>
    <t>周洪君</t>
  </si>
  <si>
    <t>2303211973*****217</t>
  </si>
  <si>
    <t>5452</t>
  </si>
  <si>
    <t>孙洪喜</t>
  </si>
  <si>
    <t>2303211963*****259</t>
  </si>
  <si>
    <t>5453</t>
  </si>
  <si>
    <t>5454</t>
  </si>
  <si>
    <t>续广福</t>
  </si>
  <si>
    <t>2303211958*****239</t>
  </si>
  <si>
    <t>1383****609</t>
  </si>
  <si>
    <t>5455</t>
  </si>
  <si>
    <t>方吉库</t>
  </si>
  <si>
    <t>2303211960*****238</t>
  </si>
  <si>
    <t>5456</t>
  </si>
  <si>
    <t>方吉彬</t>
  </si>
  <si>
    <t>2303211973*****294</t>
  </si>
  <si>
    <t>1874****494</t>
  </si>
  <si>
    <t>5457</t>
  </si>
  <si>
    <t>方吉林</t>
  </si>
  <si>
    <t>2303211952*****211</t>
  </si>
  <si>
    <t>5458</t>
  </si>
  <si>
    <t>孟庆全</t>
  </si>
  <si>
    <t>1355****576</t>
  </si>
  <si>
    <t>5459</t>
  </si>
  <si>
    <t>孙玉财</t>
  </si>
  <si>
    <t>2303211957*****21x</t>
  </si>
  <si>
    <t>1514****743</t>
  </si>
  <si>
    <t>5460</t>
  </si>
  <si>
    <t>孙艳君</t>
  </si>
  <si>
    <t>2303211979*****235</t>
  </si>
  <si>
    <t>5461</t>
  </si>
  <si>
    <t>陈永森</t>
  </si>
  <si>
    <t>5462</t>
  </si>
  <si>
    <t>曹艳君</t>
  </si>
  <si>
    <t>2303211958*****207</t>
  </si>
  <si>
    <t>5463</t>
  </si>
  <si>
    <t>刘金平</t>
  </si>
  <si>
    <t>2303211961*****205</t>
  </si>
  <si>
    <t>1834****774</t>
  </si>
  <si>
    <t>5464</t>
  </si>
  <si>
    <t>陈宝德</t>
  </si>
  <si>
    <t>2303211946*****213</t>
  </si>
  <si>
    <t>1524****843</t>
  </si>
  <si>
    <t>5465</t>
  </si>
  <si>
    <t>孟兆辉</t>
  </si>
  <si>
    <t>2303211958*****206</t>
  </si>
  <si>
    <t>1824****599</t>
  </si>
  <si>
    <t>5466</t>
  </si>
  <si>
    <t>江海峰</t>
  </si>
  <si>
    <t>2303211980*****216</t>
  </si>
  <si>
    <t>1864****031</t>
  </si>
  <si>
    <t>5467</t>
  </si>
  <si>
    <t>朱玉宝</t>
  </si>
  <si>
    <t>2303211965*****271</t>
  </si>
  <si>
    <t>1874****830</t>
  </si>
  <si>
    <t>5468</t>
  </si>
  <si>
    <t>朱玉庆</t>
  </si>
  <si>
    <t>2303211962*****214</t>
  </si>
  <si>
    <t>1874****319</t>
  </si>
  <si>
    <t>5469</t>
  </si>
  <si>
    <t>朱秀英</t>
  </si>
  <si>
    <t>2303211957*****229</t>
  </si>
  <si>
    <t>5470</t>
  </si>
  <si>
    <t>王淑梅</t>
  </si>
  <si>
    <t>2303211954*****227</t>
  </si>
  <si>
    <t>1834****422</t>
  </si>
  <si>
    <t>5471</t>
  </si>
  <si>
    <t>郭书和</t>
  </si>
  <si>
    <t>2303211947*****233</t>
  </si>
  <si>
    <t>1504****168</t>
  </si>
  <si>
    <t>5472</t>
  </si>
  <si>
    <t>郭世昌</t>
  </si>
  <si>
    <t>2303211974*****213</t>
  </si>
  <si>
    <t>1594****106</t>
  </si>
  <si>
    <t>5473</t>
  </si>
  <si>
    <t>2303211964*****228</t>
  </si>
  <si>
    <t>5474</t>
  </si>
  <si>
    <t>闫章成</t>
  </si>
  <si>
    <t>2301822004*****218</t>
  </si>
  <si>
    <t>1594****632</t>
  </si>
  <si>
    <t>5475</t>
  </si>
  <si>
    <t>闫宪恒</t>
  </si>
  <si>
    <t>2303211970*****214</t>
  </si>
  <si>
    <t>1584****803</t>
  </si>
  <si>
    <t>5476</t>
  </si>
  <si>
    <t>孔宪仁</t>
  </si>
  <si>
    <t>2303211949*****21x</t>
  </si>
  <si>
    <t>1874****138</t>
  </si>
  <si>
    <t>5477</t>
  </si>
  <si>
    <t>2303211964*****239</t>
  </si>
  <si>
    <t>1576****517</t>
  </si>
  <si>
    <t>5478</t>
  </si>
  <si>
    <t>周玉明</t>
  </si>
  <si>
    <t>1594****917</t>
  </si>
  <si>
    <t>5479</t>
  </si>
  <si>
    <t>周玉民</t>
  </si>
  <si>
    <t>2303211959*****213</t>
  </si>
  <si>
    <t>1820****809</t>
  </si>
  <si>
    <t>5480</t>
  </si>
  <si>
    <t>周玉胜</t>
  </si>
  <si>
    <t>1871****691</t>
  </si>
  <si>
    <t>5481</t>
  </si>
  <si>
    <t>周玉财</t>
  </si>
  <si>
    <t>2303211957*****211</t>
  </si>
  <si>
    <t>5758****</t>
  </si>
  <si>
    <t>5482</t>
  </si>
  <si>
    <t>杨文玉</t>
  </si>
  <si>
    <t>2303211954*****216</t>
  </si>
  <si>
    <t>1384****195</t>
  </si>
  <si>
    <t>5483</t>
  </si>
  <si>
    <t>卢政江</t>
  </si>
  <si>
    <t>2303211979*****216</t>
  </si>
  <si>
    <t>5484</t>
  </si>
  <si>
    <t>1530****971</t>
  </si>
  <si>
    <t>5485</t>
  </si>
  <si>
    <t>卢炳艳</t>
  </si>
  <si>
    <t>2303211957*****210</t>
  </si>
  <si>
    <t>1890****237</t>
  </si>
  <si>
    <t>5486</t>
  </si>
  <si>
    <t>林成森</t>
  </si>
  <si>
    <t>2303211968*****212</t>
  </si>
  <si>
    <t>1376****053</t>
  </si>
  <si>
    <t>5487</t>
  </si>
  <si>
    <t>姜成宽</t>
  </si>
  <si>
    <t>1873****562</t>
  </si>
  <si>
    <t>5488</t>
  </si>
  <si>
    <t>王安俊</t>
  </si>
  <si>
    <t>2303211962*****217</t>
  </si>
  <si>
    <t>1367****569</t>
  </si>
  <si>
    <t>5489</t>
  </si>
  <si>
    <t>姜成辉</t>
  </si>
  <si>
    <t>1563****108</t>
  </si>
  <si>
    <t>5490</t>
  </si>
  <si>
    <t>王安君</t>
  </si>
  <si>
    <t>2303211966*****216</t>
  </si>
  <si>
    <t>1573****204</t>
  </si>
  <si>
    <t>5491</t>
  </si>
  <si>
    <t>姜成远</t>
  </si>
  <si>
    <t>1361****553</t>
  </si>
  <si>
    <t>5492</t>
  </si>
  <si>
    <t>黄永富</t>
  </si>
  <si>
    <t>2303211956*****219</t>
  </si>
  <si>
    <t>1384****335</t>
  </si>
  <si>
    <t>5493</t>
  </si>
  <si>
    <t>李贵君</t>
  </si>
  <si>
    <t>5494</t>
  </si>
  <si>
    <t>黄永庆</t>
  </si>
  <si>
    <t>2303211944*****213</t>
  </si>
  <si>
    <t>1310****893</t>
  </si>
  <si>
    <t>5495</t>
  </si>
  <si>
    <t>黄金波</t>
  </si>
  <si>
    <t>5496</t>
  </si>
  <si>
    <t>黄金贵</t>
  </si>
  <si>
    <t>2303211963*****231</t>
  </si>
  <si>
    <t>5497</t>
  </si>
  <si>
    <t>姜士孝</t>
  </si>
  <si>
    <t>2303211951*****217</t>
  </si>
  <si>
    <t>1355****429</t>
  </si>
  <si>
    <t>5498</t>
  </si>
  <si>
    <t>姜国彬</t>
  </si>
  <si>
    <t>2303211975*****218</t>
  </si>
  <si>
    <t>1514****579</t>
  </si>
  <si>
    <t>5499</t>
  </si>
  <si>
    <t>杨云赫</t>
  </si>
  <si>
    <t>2303211978*****219</t>
  </si>
  <si>
    <t>1355****579</t>
  </si>
  <si>
    <t>5500</t>
  </si>
  <si>
    <t>周恒风</t>
  </si>
  <si>
    <t>2303211982*****214</t>
  </si>
  <si>
    <t>1880****862</t>
  </si>
  <si>
    <t>5501</t>
  </si>
  <si>
    <t>王鹏程</t>
  </si>
  <si>
    <t>1361****852</t>
  </si>
  <si>
    <t>5502</t>
  </si>
  <si>
    <t>5503</t>
  </si>
  <si>
    <t>续广杰</t>
  </si>
  <si>
    <t>2303211964*****236</t>
  </si>
  <si>
    <t>5504</t>
  </si>
  <si>
    <t>王文鹏</t>
  </si>
  <si>
    <t>2303212001*****033</t>
  </si>
  <si>
    <t>1355****295</t>
  </si>
  <si>
    <t>5505</t>
  </si>
  <si>
    <t>韩佰顺</t>
  </si>
  <si>
    <t>1394****894</t>
  </si>
  <si>
    <t>5506</t>
  </si>
  <si>
    <t>刘德来</t>
  </si>
  <si>
    <t>2303211976*****219</t>
  </si>
  <si>
    <t>1514****545</t>
  </si>
  <si>
    <t>5507</t>
  </si>
  <si>
    <t>霍维章</t>
  </si>
  <si>
    <t>2303211955*****211</t>
  </si>
  <si>
    <t>1384****336</t>
  </si>
  <si>
    <t>5508</t>
  </si>
  <si>
    <t>霍红岩</t>
  </si>
  <si>
    <t>2303211982*****21x</t>
  </si>
  <si>
    <t>1560****039</t>
  </si>
  <si>
    <t>5509</t>
  </si>
  <si>
    <t>赵卫华</t>
  </si>
  <si>
    <t>2303211972*****226</t>
  </si>
  <si>
    <t>5510</t>
  </si>
  <si>
    <t>冯晓兰</t>
  </si>
  <si>
    <t>2303211962*****201</t>
  </si>
  <si>
    <t>1386****851</t>
  </si>
  <si>
    <t>5511</t>
  </si>
  <si>
    <t>刘玉莹</t>
  </si>
  <si>
    <t>2303211999*****204</t>
  </si>
  <si>
    <t>5512</t>
  </si>
  <si>
    <t>许丽君</t>
  </si>
  <si>
    <t>2303211969*****213</t>
  </si>
  <si>
    <t>1384****170</t>
  </si>
  <si>
    <t>5513</t>
  </si>
  <si>
    <t>许丽萍</t>
  </si>
  <si>
    <t>2303211989*****20x</t>
  </si>
  <si>
    <t>1560****020</t>
  </si>
  <si>
    <t>5514</t>
  </si>
  <si>
    <t>刘兴超</t>
  </si>
  <si>
    <t>2303211989*****211</t>
  </si>
  <si>
    <t>5515</t>
  </si>
  <si>
    <t>朱玉申</t>
  </si>
  <si>
    <t>2303211955*****21x</t>
  </si>
  <si>
    <t>5516</t>
  </si>
  <si>
    <t>孙艳利</t>
  </si>
  <si>
    <t>2303211964*****278</t>
  </si>
  <si>
    <t>1577****834</t>
  </si>
  <si>
    <t>5517</t>
  </si>
  <si>
    <t>赵桂云</t>
  </si>
  <si>
    <t>2303211961*****001</t>
  </si>
  <si>
    <t>1824****058</t>
  </si>
  <si>
    <t>5518</t>
  </si>
  <si>
    <t>5519</t>
  </si>
  <si>
    <t>王同财</t>
  </si>
  <si>
    <t>2303211952*****214</t>
  </si>
  <si>
    <t>1584****755</t>
  </si>
  <si>
    <t>5520</t>
  </si>
  <si>
    <t>关凤春</t>
  </si>
  <si>
    <t>1594****736</t>
  </si>
  <si>
    <t>5521</t>
  </si>
  <si>
    <t>胡建丽</t>
  </si>
  <si>
    <t>2303211978*****208</t>
  </si>
  <si>
    <t>1310****632</t>
  </si>
  <si>
    <t>5522</t>
  </si>
  <si>
    <t>陈雄伟</t>
  </si>
  <si>
    <t>2303211979*****233</t>
  </si>
  <si>
    <t>1594****266</t>
  </si>
  <si>
    <t>5523</t>
  </si>
  <si>
    <t>李四杰</t>
  </si>
  <si>
    <t>2303211966*****235</t>
  </si>
  <si>
    <t>1514****903</t>
  </si>
  <si>
    <t>5524</t>
  </si>
  <si>
    <t>5525</t>
  </si>
  <si>
    <t>王守艳</t>
  </si>
  <si>
    <t>2303211973*****203</t>
  </si>
  <si>
    <t>1355****981</t>
  </si>
  <si>
    <t>5526</t>
  </si>
  <si>
    <t>苑鹏臣</t>
  </si>
  <si>
    <t>2303211973*****216</t>
  </si>
  <si>
    <t>5527</t>
  </si>
  <si>
    <t>5528</t>
  </si>
  <si>
    <t>吕淑华</t>
  </si>
  <si>
    <t>2303211960*****204</t>
  </si>
  <si>
    <t>5529</t>
  </si>
  <si>
    <t>李传伟</t>
  </si>
  <si>
    <t>2303211959*****232</t>
  </si>
  <si>
    <t>1394****895</t>
  </si>
  <si>
    <t>5530</t>
  </si>
  <si>
    <t>5531</t>
  </si>
  <si>
    <t>2303211955*****207</t>
  </si>
  <si>
    <t>1394****695</t>
  </si>
  <si>
    <t>5532</t>
  </si>
  <si>
    <t>祖维英</t>
  </si>
  <si>
    <t>2303211969*****704</t>
  </si>
  <si>
    <t>1524****513</t>
  </si>
  <si>
    <t>5533</t>
  </si>
  <si>
    <t>池洪梅</t>
  </si>
  <si>
    <t>2303211965*****280</t>
  </si>
  <si>
    <t>5534</t>
  </si>
  <si>
    <t>陈立华</t>
  </si>
  <si>
    <t>2303211966*****201</t>
  </si>
  <si>
    <t>5535</t>
  </si>
  <si>
    <t>李传江</t>
  </si>
  <si>
    <t>1379****657</t>
  </si>
  <si>
    <t>5536</t>
  </si>
  <si>
    <t>李传海</t>
  </si>
  <si>
    <t>2303211959*****215</t>
  </si>
  <si>
    <t>1874****616</t>
  </si>
  <si>
    <t>5537</t>
  </si>
  <si>
    <t>李玉松</t>
  </si>
  <si>
    <t>2303211992*****217</t>
  </si>
  <si>
    <t>5538</t>
  </si>
  <si>
    <t>袁晓君</t>
  </si>
  <si>
    <t>2303211954*****255</t>
  </si>
  <si>
    <t>5539</t>
  </si>
  <si>
    <t>胡艳喜</t>
  </si>
  <si>
    <t>2303211958*****27X</t>
  </si>
  <si>
    <t>1584****718</t>
  </si>
  <si>
    <t>5540</t>
  </si>
  <si>
    <t>袁秀利</t>
  </si>
  <si>
    <t>1394****162</t>
  </si>
  <si>
    <t>5541</t>
  </si>
  <si>
    <t>李佰玉</t>
  </si>
  <si>
    <t>2303211968*****231</t>
  </si>
  <si>
    <t>1378****302</t>
  </si>
  <si>
    <t>5542</t>
  </si>
  <si>
    <t>李佰乡</t>
  </si>
  <si>
    <t>2303211970*****216</t>
  </si>
  <si>
    <t>1383****816</t>
  </si>
  <si>
    <t>5543</t>
  </si>
  <si>
    <t>李洪生</t>
  </si>
  <si>
    <t>5544</t>
  </si>
  <si>
    <t>2303211977*****235</t>
  </si>
  <si>
    <t>5545</t>
  </si>
  <si>
    <t>袁臣福</t>
  </si>
  <si>
    <t>2303211959*****218</t>
  </si>
  <si>
    <t>1514****473</t>
  </si>
  <si>
    <t>5546</t>
  </si>
  <si>
    <t>周亚芹</t>
  </si>
  <si>
    <t>2303211966*****126</t>
  </si>
  <si>
    <t>1834****570</t>
  </si>
  <si>
    <t>5547</t>
  </si>
  <si>
    <t>1594****160</t>
  </si>
  <si>
    <t>5548</t>
  </si>
  <si>
    <t>袁龙</t>
  </si>
  <si>
    <t>2303211992*****235</t>
  </si>
  <si>
    <t>5549</t>
  </si>
  <si>
    <t>张峰</t>
  </si>
  <si>
    <t>2303211955*****218</t>
  </si>
  <si>
    <t>5550</t>
  </si>
  <si>
    <t>王守民</t>
  </si>
  <si>
    <t>2303211970*****233</t>
  </si>
  <si>
    <t>1509****575</t>
  </si>
  <si>
    <t>5551</t>
  </si>
  <si>
    <t>王守财</t>
  </si>
  <si>
    <t>2303211968*****218</t>
  </si>
  <si>
    <t>1576****532</t>
  </si>
  <si>
    <t>5552</t>
  </si>
  <si>
    <t>池洪柱</t>
  </si>
  <si>
    <t>1514****591</t>
  </si>
  <si>
    <t>5553</t>
  </si>
  <si>
    <t>胡延河</t>
  </si>
  <si>
    <t>5554</t>
  </si>
  <si>
    <t>孙英</t>
  </si>
  <si>
    <t>1394****300</t>
  </si>
  <si>
    <t>5555</t>
  </si>
  <si>
    <t>胡艳中</t>
  </si>
  <si>
    <t>2303211974*****21X</t>
  </si>
  <si>
    <t>5556</t>
  </si>
  <si>
    <t>王同发</t>
  </si>
  <si>
    <t>5557</t>
  </si>
  <si>
    <t>裴洪涛</t>
  </si>
  <si>
    <t>2303211985*****217</t>
  </si>
  <si>
    <t>1864****787</t>
  </si>
  <si>
    <t>5558</t>
  </si>
  <si>
    <t>裴贵传</t>
  </si>
  <si>
    <t>2303211956*****23X</t>
  </si>
  <si>
    <t>1384****401</t>
  </si>
  <si>
    <t>5559</t>
  </si>
  <si>
    <t>2303211989*****815</t>
  </si>
  <si>
    <t>1360****661</t>
  </si>
  <si>
    <t>5560</t>
  </si>
  <si>
    <t>张兴双</t>
  </si>
  <si>
    <t>5561</t>
  </si>
  <si>
    <t>王笃成</t>
  </si>
  <si>
    <t>2303211962*****257</t>
  </si>
  <si>
    <t>5562</t>
  </si>
  <si>
    <t>5563</t>
  </si>
  <si>
    <t>孙井全</t>
  </si>
  <si>
    <t>2303211975*****234</t>
  </si>
  <si>
    <t>1394****201</t>
  </si>
  <si>
    <t>5564</t>
  </si>
  <si>
    <t>张丹</t>
  </si>
  <si>
    <t>2303211984*****206</t>
  </si>
  <si>
    <t>5565</t>
  </si>
  <si>
    <t>闫晓凡</t>
  </si>
  <si>
    <t>2303211973*****223</t>
  </si>
  <si>
    <t>5566</t>
  </si>
  <si>
    <t>周丽杰</t>
  </si>
  <si>
    <t>2303211974*****205</t>
  </si>
  <si>
    <t>5567</t>
  </si>
  <si>
    <t>李力</t>
  </si>
  <si>
    <t>2303211961*****211</t>
  </si>
  <si>
    <t>1383****673</t>
  </si>
  <si>
    <t>5568</t>
  </si>
  <si>
    <t>1594****504</t>
  </si>
  <si>
    <t>5569</t>
  </si>
  <si>
    <t>张井珍</t>
  </si>
  <si>
    <t>2303211953*****219</t>
  </si>
  <si>
    <t>1824****395</t>
  </si>
  <si>
    <t>5570</t>
  </si>
  <si>
    <t>张兴海</t>
  </si>
  <si>
    <t>2303211975*****215</t>
  </si>
  <si>
    <t>5571</t>
  </si>
  <si>
    <t>马玉凤</t>
  </si>
  <si>
    <t>2303211965*****208</t>
  </si>
  <si>
    <t>1312****617</t>
  </si>
  <si>
    <t>5572</t>
  </si>
  <si>
    <t>杨明河</t>
  </si>
  <si>
    <t>2303211966*****215</t>
  </si>
  <si>
    <t>1556****234</t>
  </si>
  <si>
    <t>5573</t>
  </si>
  <si>
    <t>杨明才</t>
  </si>
  <si>
    <t>1394****659</t>
  </si>
  <si>
    <t>5574</t>
  </si>
  <si>
    <t>王守江</t>
  </si>
  <si>
    <t>1514****875</t>
  </si>
  <si>
    <t>5575</t>
  </si>
  <si>
    <t>胡静华</t>
  </si>
  <si>
    <t>2303211951*****208</t>
  </si>
  <si>
    <t>5576</t>
  </si>
  <si>
    <t>苑庆祥</t>
  </si>
  <si>
    <t>2303211948*****212</t>
  </si>
  <si>
    <t>5577</t>
  </si>
  <si>
    <t>关凤君</t>
  </si>
  <si>
    <t>2303211972*****210</t>
  </si>
  <si>
    <t>1824****254</t>
  </si>
  <si>
    <t>5578</t>
  </si>
  <si>
    <t>杨祥山</t>
  </si>
  <si>
    <t>2303211998*****218</t>
  </si>
  <si>
    <t>1514****973</t>
  </si>
  <si>
    <t>5579</t>
  </si>
  <si>
    <t>2303211995*****213</t>
  </si>
  <si>
    <t>1514****880</t>
  </si>
  <si>
    <t>5580</t>
  </si>
  <si>
    <t>王润江</t>
  </si>
  <si>
    <t>2303211962*****212</t>
  </si>
  <si>
    <t>5581</t>
  </si>
  <si>
    <t>孙井祥</t>
  </si>
  <si>
    <t>2303211969*****210</t>
  </si>
  <si>
    <t>5582</t>
  </si>
  <si>
    <t>袁臣海</t>
  </si>
  <si>
    <t>1518****544</t>
  </si>
  <si>
    <t>5583</t>
  </si>
  <si>
    <t>尹德福</t>
  </si>
  <si>
    <t>2303211962*****235</t>
  </si>
  <si>
    <t>5584</t>
  </si>
  <si>
    <t>王开洪</t>
  </si>
  <si>
    <t>2303211959*****21X</t>
  </si>
  <si>
    <t>5585</t>
  </si>
  <si>
    <t>王本鹏</t>
  </si>
  <si>
    <t>5586</t>
  </si>
  <si>
    <t>王欣宇</t>
  </si>
  <si>
    <t>2303211997*****201</t>
  </si>
  <si>
    <t>1517****812</t>
  </si>
  <si>
    <t>5587</t>
  </si>
  <si>
    <t>王开贵</t>
  </si>
  <si>
    <t>2303211953*****218</t>
  </si>
  <si>
    <t>1320****903</t>
  </si>
  <si>
    <t>5588</t>
  </si>
  <si>
    <t>候洪财</t>
  </si>
  <si>
    <t>2303211954*****218</t>
  </si>
  <si>
    <t>5589</t>
  </si>
  <si>
    <t>彭月珠</t>
  </si>
  <si>
    <t>2303211940*****217</t>
  </si>
  <si>
    <t>1532****254</t>
  </si>
  <si>
    <t>5590</t>
  </si>
  <si>
    <t>彭昌财</t>
  </si>
  <si>
    <t>2303211970*****256</t>
  </si>
  <si>
    <t>5591</t>
  </si>
  <si>
    <t>丁桂英</t>
  </si>
  <si>
    <t>2303211959*****525</t>
  </si>
  <si>
    <t>1840****049</t>
  </si>
  <si>
    <t>5592</t>
  </si>
  <si>
    <t>王学力</t>
  </si>
  <si>
    <t>1514****025</t>
  </si>
  <si>
    <t>5593</t>
  </si>
  <si>
    <t>2303211964*****23X</t>
  </si>
  <si>
    <t>5594</t>
  </si>
  <si>
    <t>吴金荣</t>
  </si>
  <si>
    <t>2303211950*****200</t>
  </si>
  <si>
    <t>1319****571</t>
  </si>
  <si>
    <t>5595</t>
  </si>
  <si>
    <t>张兴华</t>
  </si>
  <si>
    <t>1874****502</t>
  </si>
  <si>
    <t>5596</t>
  </si>
  <si>
    <t>郭月美</t>
  </si>
  <si>
    <t>2303211964*****264</t>
  </si>
  <si>
    <t>1383****200</t>
  </si>
  <si>
    <t>5597</t>
  </si>
  <si>
    <t>张兴武</t>
  </si>
  <si>
    <t>5598</t>
  </si>
  <si>
    <t>苑维学</t>
  </si>
  <si>
    <t>2303211984*****21X</t>
  </si>
  <si>
    <t>5599</t>
  </si>
  <si>
    <t>池洪祥</t>
  </si>
  <si>
    <t>2303211970*****276</t>
  </si>
  <si>
    <t>5600</t>
  </si>
  <si>
    <t>李洪玉</t>
  </si>
  <si>
    <t>5601</t>
  </si>
  <si>
    <t>王庆龙</t>
  </si>
  <si>
    <t>1864****596</t>
  </si>
  <si>
    <t>5602</t>
  </si>
  <si>
    <t>5603</t>
  </si>
  <si>
    <t>孙艳富</t>
  </si>
  <si>
    <t>1584****064</t>
  </si>
  <si>
    <t>5604</t>
  </si>
  <si>
    <t>孙延清</t>
  </si>
  <si>
    <t>1840****234</t>
  </si>
  <si>
    <t>5605</t>
  </si>
  <si>
    <t>苑庆发</t>
  </si>
  <si>
    <t>2303211957*****255</t>
  </si>
  <si>
    <t>1874****461</t>
  </si>
  <si>
    <t>5606</t>
  </si>
  <si>
    <t>苑鹏财</t>
  </si>
  <si>
    <t>2303211979*****217</t>
  </si>
  <si>
    <t>1584****966</t>
  </si>
  <si>
    <t>5607</t>
  </si>
  <si>
    <t>苑庆义</t>
  </si>
  <si>
    <t>2303211953*****211</t>
  </si>
  <si>
    <t>5608</t>
  </si>
  <si>
    <t>孙井和</t>
  </si>
  <si>
    <t>5609</t>
  </si>
  <si>
    <t>关风秋</t>
  </si>
  <si>
    <t>5610</t>
  </si>
  <si>
    <t>王志城</t>
  </si>
  <si>
    <t>2303211954*****213</t>
  </si>
  <si>
    <t>1511****363</t>
  </si>
  <si>
    <t>5611</t>
  </si>
  <si>
    <t>李凤梅</t>
  </si>
  <si>
    <t>2303211952*****200</t>
  </si>
  <si>
    <t>5612</t>
  </si>
  <si>
    <t>吴献</t>
  </si>
  <si>
    <t>2303211964*****227</t>
  </si>
  <si>
    <t>1590****550</t>
  </si>
  <si>
    <t>5613</t>
  </si>
  <si>
    <t>王庆巨</t>
  </si>
  <si>
    <t>2303211960*****233</t>
  </si>
  <si>
    <t>1321****635</t>
  </si>
  <si>
    <t>5614</t>
  </si>
  <si>
    <t>王庆君</t>
  </si>
  <si>
    <t>2303211963*****211</t>
  </si>
  <si>
    <t>5615</t>
  </si>
  <si>
    <t>胡吉江</t>
  </si>
  <si>
    <t>2303211952*****217</t>
  </si>
  <si>
    <t>1576****935</t>
  </si>
  <si>
    <t>5616</t>
  </si>
  <si>
    <t>胡吉山</t>
  </si>
  <si>
    <t>1514****995</t>
  </si>
  <si>
    <t>5617</t>
  </si>
  <si>
    <t>胡吉勇</t>
  </si>
  <si>
    <t>2303211969*****217</t>
  </si>
  <si>
    <t>1367****436</t>
  </si>
  <si>
    <t>5618</t>
  </si>
  <si>
    <t>胡先波</t>
  </si>
  <si>
    <t>2303211986*****235</t>
  </si>
  <si>
    <t>1514****896</t>
  </si>
  <si>
    <t>5619</t>
  </si>
  <si>
    <t>李显春</t>
  </si>
  <si>
    <t>1514****992</t>
  </si>
  <si>
    <t>5620</t>
  </si>
  <si>
    <t>尹德财</t>
  </si>
  <si>
    <t>2303211957*****212</t>
  </si>
  <si>
    <t>5621</t>
  </si>
  <si>
    <t>李艳学</t>
  </si>
  <si>
    <t>2303211947*****215</t>
  </si>
  <si>
    <t>5622</t>
  </si>
  <si>
    <t>张景革</t>
  </si>
  <si>
    <t>2303211968*****213</t>
  </si>
  <si>
    <t>1563****254</t>
  </si>
  <si>
    <t>5623</t>
  </si>
  <si>
    <t>2303211969*****25x</t>
  </si>
  <si>
    <t>1379****076</t>
  </si>
  <si>
    <t>5624</t>
  </si>
  <si>
    <t>1563****992</t>
  </si>
  <si>
    <t>5625</t>
  </si>
  <si>
    <t>王文杰</t>
  </si>
  <si>
    <t>2303211974*****204</t>
  </si>
  <si>
    <t>1327****734</t>
  </si>
  <si>
    <t>5626</t>
  </si>
  <si>
    <t>苑鹏光</t>
  </si>
  <si>
    <t>2303211980*****210</t>
  </si>
  <si>
    <t>5627</t>
  </si>
  <si>
    <t>2303211954*****214</t>
  </si>
  <si>
    <t>5628</t>
  </si>
  <si>
    <t>张天财</t>
  </si>
  <si>
    <t>5629</t>
  </si>
  <si>
    <t>夏力辉</t>
  </si>
  <si>
    <t>2303211975*****217</t>
  </si>
  <si>
    <t>5630</t>
  </si>
  <si>
    <t>胡砚江</t>
  </si>
  <si>
    <t>2303211961*****212</t>
  </si>
  <si>
    <t>5631</t>
  </si>
  <si>
    <t>刘玉佳</t>
  </si>
  <si>
    <t>2303211983*****023</t>
  </si>
  <si>
    <t>1390****387</t>
  </si>
  <si>
    <t>5632</t>
  </si>
  <si>
    <t>彭博</t>
  </si>
  <si>
    <t>5633</t>
  </si>
  <si>
    <t>5634</t>
  </si>
  <si>
    <t>苑鹏敏</t>
  </si>
  <si>
    <t>2303211966*****220</t>
  </si>
  <si>
    <t>5635</t>
  </si>
  <si>
    <t>王锁成</t>
  </si>
  <si>
    <t>2303211958*****616</t>
  </si>
  <si>
    <t>5636</t>
  </si>
  <si>
    <t>5637</t>
  </si>
  <si>
    <t>池洪海</t>
  </si>
  <si>
    <t>5638</t>
  </si>
  <si>
    <t>5639</t>
  </si>
  <si>
    <t>张雨涛</t>
  </si>
  <si>
    <t>5640</t>
  </si>
  <si>
    <t>王都彬</t>
  </si>
  <si>
    <t>2303211976*****210</t>
  </si>
  <si>
    <t>1573****016</t>
  </si>
  <si>
    <t>5641</t>
  </si>
  <si>
    <t>许康祖</t>
  </si>
  <si>
    <t>2303211955*****212</t>
  </si>
  <si>
    <t>1584****340</t>
  </si>
  <si>
    <t>5642</t>
  </si>
  <si>
    <t>胡吉凯</t>
  </si>
  <si>
    <t>2303211963*****214</t>
  </si>
  <si>
    <t>1376****612</t>
  </si>
  <si>
    <t>5643</t>
  </si>
  <si>
    <t>薛永俊</t>
  </si>
  <si>
    <t>1864****556</t>
  </si>
  <si>
    <t>5644</t>
  </si>
  <si>
    <t>关凤伟</t>
  </si>
  <si>
    <t>2303211968*****235</t>
  </si>
  <si>
    <t>5645</t>
  </si>
  <si>
    <t>孙艳明</t>
  </si>
  <si>
    <t>1326****099</t>
  </si>
  <si>
    <t>5646</t>
  </si>
  <si>
    <t>孙艳喜</t>
  </si>
  <si>
    <t>2303211962*****25X</t>
  </si>
  <si>
    <t>5647</t>
  </si>
  <si>
    <t>张群</t>
  </si>
  <si>
    <t>2303211981*****215</t>
  </si>
  <si>
    <t>5648</t>
  </si>
  <si>
    <t>5649</t>
  </si>
  <si>
    <t>米洪军</t>
  </si>
  <si>
    <t>5650</t>
  </si>
  <si>
    <t>关金凤</t>
  </si>
  <si>
    <t>2303211966*****227</t>
  </si>
  <si>
    <t>1860****473</t>
  </si>
  <si>
    <t>5651</t>
  </si>
  <si>
    <t>白宇</t>
  </si>
  <si>
    <t>2303211990*****20x</t>
  </si>
  <si>
    <t>5652</t>
  </si>
  <si>
    <t>张美臣</t>
  </si>
  <si>
    <t>1884****862</t>
  </si>
  <si>
    <t>5653</t>
  </si>
  <si>
    <t>5654</t>
  </si>
  <si>
    <t>丛万清</t>
  </si>
  <si>
    <t>2303211960*****235</t>
  </si>
  <si>
    <t>1814****560</t>
  </si>
  <si>
    <t>5655</t>
  </si>
  <si>
    <t>白尚有</t>
  </si>
  <si>
    <t>5656</t>
  </si>
  <si>
    <t>李洪珍</t>
  </si>
  <si>
    <t>1594****478</t>
  </si>
  <si>
    <t>5657</t>
  </si>
  <si>
    <t>杨金喜</t>
  </si>
  <si>
    <t>2303211968*****211</t>
  </si>
  <si>
    <t>1479****949</t>
  </si>
  <si>
    <t>5658</t>
  </si>
  <si>
    <t>张凤伍</t>
  </si>
  <si>
    <t>1327****649</t>
  </si>
  <si>
    <t>5659</t>
  </si>
  <si>
    <t>陈淑敏</t>
  </si>
  <si>
    <t>2303211971*****201</t>
  </si>
  <si>
    <t>5660</t>
  </si>
  <si>
    <t>韩清林</t>
  </si>
  <si>
    <t>2303211961*****216</t>
  </si>
  <si>
    <t>1370****807</t>
  </si>
  <si>
    <t>5661</t>
  </si>
  <si>
    <t>韩彦国</t>
  </si>
  <si>
    <t>1556****316</t>
  </si>
  <si>
    <t>5662</t>
  </si>
  <si>
    <t>刘绍斌</t>
  </si>
  <si>
    <t>2303211978*****210</t>
  </si>
  <si>
    <t>5663</t>
  </si>
  <si>
    <t>王玉石</t>
  </si>
  <si>
    <t>2303211977*****214</t>
  </si>
  <si>
    <t>5664</t>
  </si>
  <si>
    <t>杨玉民</t>
  </si>
  <si>
    <t>5665</t>
  </si>
  <si>
    <t>杨秀会</t>
  </si>
  <si>
    <t>2303211970*****202</t>
  </si>
  <si>
    <t>5666</t>
  </si>
  <si>
    <t>2303211974*****208</t>
  </si>
  <si>
    <t>1871****164</t>
  </si>
  <si>
    <t>5667</t>
  </si>
  <si>
    <t>齐静</t>
  </si>
  <si>
    <t>1834****167</t>
  </si>
  <si>
    <t>5668</t>
  </si>
  <si>
    <t>朱富宝</t>
  </si>
  <si>
    <t>1590****740</t>
  </si>
  <si>
    <t>5669</t>
  </si>
  <si>
    <t>姜淑荣</t>
  </si>
  <si>
    <t>2303211964*****203</t>
  </si>
  <si>
    <t>5670</t>
  </si>
  <si>
    <t>5671</t>
  </si>
  <si>
    <t>闫会</t>
  </si>
  <si>
    <t>2303211987*****200</t>
  </si>
  <si>
    <t>1363****885</t>
  </si>
  <si>
    <t>5672</t>
  </si>
  <si>
    <t>刘长福</t>
  </si>
  <si>
    <t>1376****707</t>
  </si>
  <si>
    <t>5673</t>
  </si>
  <si>
    <t>杨成财</t>
  </si>
  <si>
    <t>2303211969*****212</t>
  </si>
  <si>
    <t>5674</t>
  </si>
  <si>
    <t>冯立权</t>
  </si>
  <si>
    <t>1376****378</t>
  </si>
  <si>
    <t>5675</t>
  </si>
  <si>
    <t>周殿华</t>
  </si>
  <si>
    <t>2303211960*****226</t>
  </si>
  <si>
    <t>1834****517</t>
  </si>
  <si>
    <t>5676</t>
  </si>
  <si>
    <t>卢政岩</t>
  </si>
  <si>
    <t>2303211984*****21x</t>
  </si>
  <si>
    <t>5677</t>
  </si>
  <si>
    <t>5678</t>
  </si>
  <si>
    <t>杨庆才</t>
  </si>
  <si>
    <t>2303211965*****234</t>
  </si>
  <si>
    <t>1834****569</t>
  </si>
  <si>
    <t>5679</t>
  </si>
  <si>
    <t>张振有</t>
  </si>
  <si>
    <t>2303211964*****230</t>
  </si>
  <si>
    <t>1335****580</t>
  </si>
  <si>
    <t>5680</t>
  </si>
  <si>
    <t>张井财</t>
  </si>
  <si>
    <t>2303211944*****216</t>
  </si>
  <si>
    <t>1320****016</t>
  </si>
  <si>
    <t>5681</t>
  </si>
  <si>
    <t>范东好</t>
  </si>
  <si>
    <t>2303211983*****219</t>
  </si>
  <si>
    <t>1563****109</t>
  </si>
  <si>
    <t>5682</t>
  </si>
  <si>
    <t>于如才</t>
  </si>
  <si>
    <t>1379****782</t>
  </si>
  <si>
    <t>5683</t>
  </si>
  <si>
    <t>5684</t>
  </si>
  <si>
    <t>2303021972*****734</t>
  </si>
  <si>
    <t>1366****713</t>
  </si>
  <si>
    <t>5685</t>
  </si>
  <si>
    <t>白甫君</t>
  </si>
  <si>
    <t>2303211947*****216</t>
  </si>
  <si>
    <t>1560****383</t>
  </si>
  <si>
    <t>5686</t>
  </si>
  <si>
    <t>郭继选</t>
  </si>
  <si>
    <t>2303211957*****214</t>
  </si>
  <si>
    <t>1355****976</t>
  </si>
  <si>
    <t>5687</t>
  </si>
  <si>
    <t>范海燕</t>
  </si>
  <si>
    <t>2303211970*****205</t>
  </si>
  <si>
    <t>1835****585</t>
  </si>
  <si>
    <t>5688</t>
  </si>
  <si>
    <t>卢炳喜</t>
  </si>
  <si>
    <t>2303211963*****210</t>
  </si>
  <si>
    <t>5689</t>
  </si>
  <si>
    <t>2303211969*****20x</t>
  </si>
  <si>
    <t>5690</t>
  </si>
  <si>
    <t>李贵仁</t>
  </si>
  <si>
    <t>2303211952*****210</t>
  </si>
  <si>
    <t>1524****978</t>
  </si>
  <si>
    <t>5691</t>
  </si>
  <si>
    <t>王雪飞</t>
  </si>
  <si>
    <t>2303211977*****207</t>
  </si>
  <si>
    <t>5692</t>
  </si>
  <si>
    <t>王建平</t>
  </si>
  <si>
    <t>2303211980*****234</t>
  </si>
  <si>
    <t>1594****412</t>
  </si>
  <si>
    <t>5693</t>
  </si>
  <si>
    <t>冯晓利</t>
  </si>
  <si>
    <t>2303211976*****236</t>
  </si>
  <si>
    <t>1384****128</t>
  </si>
  <si>
    <t>5694</t>
  </si>
  <si>
    <t>2303211978*****216</t>
  </si>
  <si>
    <t>1564****628</t>
  </si>
  <si>
    <t>5695</t>
  </si>
  <si>
    <t>闫传泰</t>
  </si>
  <si>
    <t>2303211953*****215</t>
  </si>
  <si>
    <t>5696</t>
  </si>
  <si>
    <t>郭长春</t>
  </si>
  <si>
    <t>2303211976*****218</t>
  </si>
  <si>
    <t>5697</t>
  </si>
  <si>
    <t>1518****645</t>
  </si>
  <si>
    <t>5698</t>
  </si>
  <si>
    <t>王琳琳</t>
  </si>
  <si>
    <t>2303211976*****206</t>
  </si>
  <si>
    <t>1594****789</t>
  </si>
  <si>
    <t>5699</t>
  </si>
  <si>
    <t>刘凤梅</t>
  </si>
  <si>
    <t>2303211964*****204</t>
  </si>
  <si>
    <t>1821****119</t>
  </si>
  <si>
    <t>5700</t>
  </si>
  <si>
    <t>冯晓成</t>
  </si>
  <si>
    <t>1518****146</t>
  </si>
  <si>
    <t>5701</t>
  </si>
  <si>
    <t>张秀坤</t>
  </si>
  <si>
    <t>5702</t>
  </si>
  <si>
    <t>张秀萍</t>
  </si>
  <si>
    <t>2303211975*****200</t>
  </si>
  <si>
    <t>1894****441</t>
  </si>
  <si>
    <t>5703</t>
  </si>
  <si>
    <t>1368****807</t>
  </si>
  <si>
    <t>5704</t>
  </si>
  <si>
    <t>刘佰坤</t>
  </si>
  <si>
    <t>2303211972*****234</t>
  </si>
  <si>
    <t>1860****250</t>
  </si>
  <si>
    <t>5705</t>
  </si>
  <si>
    <t>宁洪江</t>
  </si>
  <si>
    <t>1584****314</t>
  </si>
  <si>
    <t>5706</t>
  </si>
  <si>
    <t>徐春海</t>
  </si>
  <si>
    <t>2303211979*****210</t>
  </si>
  <si>
    <t>1316****591</t>
  </si>
  <si>
    <t>5707</t>
  </si>
  <si>
    <t>苑鹏君</t>
  </si>
  <si>
    <t>2303211970*****212</t>
  </si>
  <si>
    <t>5708</t>
  </si>
  <si>
    <t>杨成友</t>
  </si>
  <si>
    <t>1854****288</t>
  </si>
  <si>
    <t>5709</t>
  </si>
  <si>
    <t>张景华</t>
  </si>
  <si>
    <t>5710</t>
  </si>
  <si>
    <t>王艳杰</t>
  </si>
  <si>
    <t>2303211978*****202</t>
  </si>
  <si>
    <t>5711</t>
  </si>
  <si>
    <t>黄玉华</t>
  </si>
  <si>
    <t>2303211964*****225</t>
  </si>
  <si>
    <t>1834****861</t>
  </si>
  <si>
    <t>5712</t>
  </si>
  <si>
    <t>李莉莉</t>
  </si>
  <si>
    <t>2303211983*****220</t>
  </si>
  <si>
    <t>5713</t>
  </si>
  <si>
    <t>张丽娟</t>
  </si>
  <si>
    <t>2303211973*****225</t>
  </si>
  <si>
    <t>5714</t>
  </si>
  <si>
    <t>闫桂丽</t>
  </si>
  <si>
    <t>2303211975*****207</t>
  </si>
  <si>
    <t>1584****931</t>
  </si>
  <si>
    <t>5715</t>
  </si>
  <si>
    <t>1313****788</t>
  </si>
  <si>
    <t>5716</t>
  </si>
  <si>
    <t>闫宪杰</t>
  </si>
  <si>
    <t>2303211966*****222</t>
  </si>
  <si>
    <t>5717</t>
  </si>
  <si>
    <t>杨晶</t>
  </si>
  <si>
    <t>2303211988*****205</t>
  </si>
  <si>
    <t>1335****612</t>
  </si>
  <si>
    <t>5718</t>
  </si>
  <si>
    <t>洪艳波</t>
  </si>
  <si>
    <t>1312****986</t>
  </si>
  <si>
    <t>5719</t>
  </si>
  <si>
    <t>刘翠翠</t>
  </si>
  <si>
    <t>5720</t>
  </si>
  <si>
    <t>姜国良</t>
  </si>
  <si>
    <t>2303211978*****231</t>
  </si>
  <si>
    <t>5721</t>
  </si>
  <si>
    <t>1594****703</t>
  </si>
  <si>
    <t>5722</t>
  </si>
  <si>
    <t>5723</t>
  </si>
  <si>
    <t>5724</t>
  </si>
  <si>
    <t>2303211968*****219</t>
  </si>
  <si>
    <t>1554****567</t>
  </si>
  <si>
    <t>5725</t>
  </si>
  <si>
    <t>5726</t>
  </si>
  <si>
    <t>续宗赫</t>
  </si>
  <si>
    <t>2303211983*****45x</t>
  </si>
  <si>
    <t>5727</t>
  </si>
  <si>
    <t>5728</t>
  </si>
  <si>
    <t>5729</t>
  </si>
  <si>
    <t>5730</t>
  </si>
  <si>
    <t>2303211950*****21X</t>
  </si>
  <si>
    <t>5731</t>
  </si>
  <si>
    <t>5732</t>
  </si>
  <si>
    <t>2303211980*****21X</t>
  </si>
  <si>
    <t>5733</t>
  </si>
  <si>
    <t>5734</t>
  </si>
  <si>
    <t>5735</t>
  </si>
  <si>
    <t>5736</t>
  </si>
  <si>
    <t>于艳</t>
  </si>
  <si>
    <t>2303211962*****204</t>
  </si>
  <si>
    <t>5737</t>
  </si>
  <si>
    <t>李维军</t>
  </si>
  <si>
    <t>2303211969*****234</t>
  </si>
  <si>
    <t>1584****686</t>
  </si>
  <si>
    <t>平阳镇金生村</t>
  </si>
  <si>
    <t>5738</t>
  </si>
  <si>
    <t>苑庆春</t>
  </si>
  <si>
    <t>2303211950*****212</t>
  </si>
  <si>
    <t>1834****079</t>
  </si>
  <si>
    <t>5739</t>
  </si>
  <si>
    <t>马玉杰</t>
  </si>
  <si>
    <t>2303211969*****229</t>
  </si>
  <si>
    <t>1563****526</t>
  </si>
  <si>
    <t>5740</t>
  </si>
  <si>
    <t>廖兴旺</t>
  </si>
  <si>
    <t>2303211969*****251</t>
  </si>
  <si>
    <t>5741</t>
  </si>
  <si>
    <t>裴永亮</t>
  </si>
  <si>
    <t>2303211985*****239</t>
  </si>
  <si>
    <t>1584****373</t>
  </si>
  <si>
    <t>5742</t>
  </si>
  <si>
    <t>刘长会</t>
  </si>
  <si>
    <t>2303211966*****236</t>
  </si>
  <si>
    <t>5743</t>
  </si>
  <si>
    <t>陈国辉</t>
  </si>
  <si>
    <t>2303211963*****209</t>
  </si>
  <si>
    <t>1314****080</t>
  </si>
  <si>
    <t>5744</t>
  </si>
  <si>
    <t>邵玉兰</t>
  </si>
  <si>
    <t>2303211958*****205</t>
  </si>
  <si>
    <t>1380****451</t>
  </si>
  <si>
    <t>5745</t>
  </si>
  <si>
    <t>梁艳峰</t>
  </si>
  <si>
    <t>5746</t>
  </si>
  <si>
    <t>崔艳萍</t>
  </si>
  <si>
    <t>2303211979*****209</t>
  </si>
  <si>
    <t>1834****092</t>
  </si>
  <si>
    <t>5747</t>
  </si>
  <si>
    <t>2303211957*****200</t>
  </si>
  <si>
    <t>1504****050</t>
  </si>
  <si>
    <t>5748</t>
  </si>
  <si>
    <t>李国全</t>
  </si>
  <si>
    <t>2303211974*****238</t>
  </si>
  <si>
    <t>1384****238</t>
  </si>
  <si>
    <t>5749</t>
  </si>
  <si>
    <t>王德金</t>
  </si>
  <si>
    <t>2303211952*****231</t>
  </si>
  <si>
    <t>1832****272</t>
  </si>
  <si>
    <t>5750</t>
  </si>
  <si>
    <t>李维东</t>
  </si>
  <si>
    <t>1584****795</t>
  </si>
  <si>
    <t>5751</t>
  </si>
  <si>
    <t>裴广庆</t>
  </si>
  <si>
    <t>1379****006</t>
  </si>
  <si>
    <t>5752</t>
  </si>
  <si>
    <t>董次君</t>
  </si>
  <si>
    <t>1313****170</t>
  </si>
  <si>
    <t>5753</t>
  </si>
  <si>
    <t>王厂</t>
  </si>
  <si>
    <t>2303211951*****210</t>
  </si>
  <si>
    <t>1834****925</t>
  </si>
  <si>
    <t>5754</t>
  </si>
  <si>
    <t>华泽山</t>
  </si>
  <si>
    <t>1824****193</t>
  </si>
  <si>
    <t>5755</t>
  </si>
  <si>
    <t>5756</t>
  </si>
  <si>
    <t>徐忠跃</t>
  </si>
  <si>
    <t>2303211948*****238</t>
  </si>
  <si>
    <t>1824****675</t>
  </si>
  <si>
    <t>5757</t>
  </si>
  <si>
    <t>熊振清</t>
  </si>
  <si>
    <t>2303211950*****216</t>
  </si>
  <si>
    <t>1832****236</t>
  </si>
  <si>
    <t>5758</t>
  </si>
  <si>
    <t>董次庆</t>
  </si>
  <si>
    <t>2303211956*****211</t>
  </si>
  <si>
    <t>1834****478</t>
  </si>
  <si>
    <t>5759</t>
  </si>
  <si>
    <t>陈羽</t>
  </si>
  <si>
    <t>2303211983*****212</t>
  </si>
  <si>
    <t>5760</t>
  </si>
  <si>
    <t>朱连富</t>
  </si>
  <si>
    <t>2303211962*****211</t>
  </si>
  <si>
    <t>1874****869</t>
  </si>
  <si>
    <t>5761</t>
  </si>
  <si>
    <t>杨殿臣</t>
  </si>
  <si>
    <t>1355****111</t>
  </si>
  <si>
    <t>5762</t>
  </si>
  <si>
    <t>孙法友</t>
  </si>
  <si>
    <t>2303211979*****23X</t>
  </si>
  <si>
    <t>1394****390</t>
  </si>
  <si>
    <t>5763</t>
  </si>
  <si>
    <t>赵淑云</t>
  </si>
  <si>
    <t>1834****632</t>
  </si>
  <si>
    <t>5764</t>
  </si>
  <si>
    <t>王晓秋</t>
  </si>
  <si>
    <t>2303211987*****201</t>
  </si>
  <si>
    <t>1390****331</t>
  </si>
  <si>
    <t>5765</t>
  </si>
  <si>
    <t>杜海文</t>
  </si>
  <si>
    <t>2303211961*****217</t>
  </si>
  <si>
    <t>1580****409</t>
  </si>
  <si>
    <t>5766</t>
  </si>
  <si>
    <t>董次贵</t>
  </si>
  <si>
    <t>2303211978*****21X</t>
  </si>
  <si>
    <t>1594****166</t>
  </si>
  <si>
    <t>5767</t>
  </si>
  <si>
    <t>闫玉文</t>
  </si>
  <si>
    <t>2303211949*****210</t>
  </si>
  <si>
    <t>1355****280</t>
  </si>
  <si>
    <t>5768</t>
  </si>
  <si>
    <t>韩淑芬</t>
  </si>
  <si>
    <t>2303211955*****203</t>
  </si>
  <si>
    <t>1824****386</t>
  </si>
  <si>
    <t>5769</t>
  </si>
  <si>
    <t>杨立国</t>
  </si>
  <si>
    <t>2303211972*****231</t>
  </si>
  <si>
    <t>1383****503</t>
  </si>
  <si>
    <t>5770</t>
  </si>
  <si>
    <t>李维国（三组）</t>
  </si>
  <si>
    <t>2303211969*****23X</t>
  </si>
  <si>
    <t>1389****268</t>
  </si>
  <si>
    <t>5771</t>
  </si>
  <si>
    <t>2303211968*****20X</t>
  </si>
  <si>
    <t>1854****723</t>
  </si>
  <si>
    <t>5772</t>
  </si>
  <si>
    <t>王凤霞</t>
  </si>
  <si>
    <t>2303211975*****204</t>
  </si>
  <si>
    <t>1890****266</t>
  </si>
  <si>
    <t>5773</t>
  </si>
  <si>
    <t>杨连龙</t>
  </si>
  <si>
    <t>2303211969*****237</t>
  </si>
  <si>
    <t>1530****989</t>
  </si>
  <si>
    <t>5774</t>
  </si>
  <si>
    <t>王德安</t>
  </si>
  <si>
    <t>5775</t>
  </si>
  <si>
    <t>于勇</t>
  </si>
  <si>
    <t>2303211955*****21X</t>
  </si>
  <si>
    <t>1335****787</t>
  </si>
  <si>
    <t>5776</t>
  </si>
  <si>
    <t>廖兴龙</t>
  </si>
  <si>
    <t>1594****693</t>
  </si>
  <si>
    <t>5777</t>
  </si>
  <si>
    <t>邢永臣</t>
  </si>
  <si>
    <t>2303211973*****214</t>
  </si>
  <si>
    <t>5778</t>
  </si>
  <si>
    <t>王修政</t>
  </si>
  <si>
    <t>2303211946*****217</t>
  </si>
  <si>
    <t>1874****857</t>
  </si>
  <si>
    <t>5779</t>
  </si>
  <si>
    <t>王德连</t>
  </si>
  <si>
    <t>1379****780</t>
  </si>
  <si>
    <t>5780</t>
  </si>
  <si>
    <t>姜殿龙</t>
  </si>
  <si>
    <t>2303211986*****212</t>
  </si>
  <si>
    <t>5781</t>
  </si>
  <si>
    <t>姜茂富</t>
  </si>
  <si>
    <t>1355****058</t>
  </si>
  <si>
    <t>5782</t>
  </si>
  <si>
    <t>邢亮</t>
  </si>
  <si>
    <t>2303211990*****211</t>
  </si>
  <si>
    <t>1594****521</t>
  </si>
  <si>
    <t>5783</t>
  </si>
  <si>
    <t>初爱喜</t>
  </si>
  <si>
    <t>1302****906</t>
  </si>
  <si>
    <t>5784</t>
  </si>
  <si>
    <t>姜茂林</t>
  </si>
  <si>
    <t>5785</t>
  </si>
  <si>
    <t>李宝彦</t>
  </si>
  <si>
    <t>2303211956*****231</t>
  </si>
  <si>
    <t>1560****787</t>
  </si>
  <si>
    <t>5786</t>
  </si>
  <si>
    <t>王洪玉</t>
  </si>
  <si>
    <t>1376****092</t>
  </si>
  <si>
    <t>5787</t>
  </si>
  <si>
    <t>杨奎</t>
  </si>
  <si>
    <t>2303211950*****215</t>
  </si>
  <si>
    <t>1335****453</t>
  </si>
  <si>
    <t>5788</t>
  </si>
  <si>
    <t>初莹</t>
  </si>
  <si>
    <t>2303211947*****226</t>
  </si>
  <si>
    <t>1319****712</t>
  </si>
  <si>
    <t>5789</t>
  </si>
  <si>
    <t>2303211970*****250</t>
  </si>
  <si>
    <t>1834****179</t>
  </si>
  <si>
    <t>5790</t>
  </si>
  <si>
    <t>1884****719</t>
  </si>
  <si>
    <t>5791</t>
  </si>
  <si>
    <t>潘淑华</t>
  </si>
  <si>
    <t>2303211996*****208</t>
  </si>
  <si>
    <t>1824****096</t>
  </si>
  <si>
    <t>5792</t>
  </si>
  <si>
    <t>刘跃富</t>
  </si>
  <si>
    <t>2303211953*****235</t>
  </si>
  <si>
    <t>1560****632</t>
  </si>
  <si>
    <t>5793</t>
  </si>
  <si>
    <t>刘长彬</t>
  </si>
  <si>
    <t>1563****077</t>
  </si>
  <si>
    <t>5794</t>
  </si>
  <si>
    <t>刘长涛</t>
  </si>
  <si>
    <t>1509****967</t>
  </si>
  <si>
    <t>5795</t>
  </si>
  <si>
    <t>王洪臣</t>
  </si>
  <si>
    <t>2303211970*****278</t>
  </si>
  <si>
    <t>1301****018</t>
  </si>
  <si>
    <t>5796</t>
  </si>
  <si>
    <t>5797</t>
  </si>
  <si>
    <t>姜淑君</t>
  </si>
  <si>
    <t>2303211967*****201</t>
  </si>
  <si>
    <t>1594****148</t>
  </si>
  <si>
    <t>5798</t>
  </si>
  <si>
    <t>马瑞宏</t>
  </si>
  <si>
    <t>1874****012</t>
  </si>
  <si>
    <t>5799</t>
  </si>
  <si>
    <t>马瑞胜</t>
  </si>
  <si>
    <t>2303211969*****232</t>
  </si>
  <si>
    <t>5800</t>
  </si>
  <si>
    <t>王守富</t>
  </si>
  <si>
    <t>5801</t>
  </si>
  <si>
    <t>黄秀云</t>
  </si>
  <si>
    <t>5802</t>
  </si>
  <si>
    <t>王满</t>
  </si>
  <si>
    <t>2303211953*****339</t>
  </si>
  <si>
    <t>1383****339</t>
  </si>
  <si>
    <t>5803</t>
  </si>
  <si>
    <t>姜茂时</t>
  </si>
  <si>
    <t>2303211965*****214</t>
  </si>
  <si>
    <t>1384****535</t>
  </si>
  <si>
    <t>5804</t>
  </si>
  <si>
    <t>5805</t>
  </si>
  <si>
    <t>徐继选</t>
  </si>
  <si>
    <t>2303211934*****206</t>
  </si>
  <si>
    <t>1383****659</t>
  </si>
  <si>
    <t>5806</t>
  </si>
  <si>
    <t>2303211960*****201</t>
  </si>
  <si>
    <t>1870****704</t>
  </si>
  <si>
    <t>5807</t>
  </si>
  <si>
    <t>陈艳春</t>
  </si>
  <si>
    <t>2303211969*****206</t>
  </si>
  <si>
    <t>1840****327</t>
  </si>
  <si>
    <t>5808</t>
  </si>
  <si>
    <t>王宏业</t>
  </si>
  <si>
    <t>2303211978*****23X</t>
  </si>
  <si>
    <t>1363****120</t>
  </si>
  <si>
    <t>5809</t>
  </si>
  <si>
    <t>王金萍</t>
  </si>
  <si>
    <t>2303211972*****203</t>
  </si>
  <si>
    <t>1575****444</t>
  </si>
  <si>
    <t>5810</t>
  </si>
  <si>
    <t>王利秋</t>
  </si>
  <si>
    <t>1584****668</t>
  </si>
  <si>
    <t>5811</t>
  </si>
  <si>
    <t>才国泉</t>
  </si>
  <si>
    <t>1504****268</t>
  </si>
  <si>
    <t>5812</t>
  </si>
  <si>
    <t>杨蔚秋</t>
  </si>
  <si>
    <t>2303211970*****215</t>
  </si>
  <si>
    <t>1584****389</t>
  </si>
  <si>
    <t>5813</t>
  </si>
  <si>
    <t>张文广</t>
  </si>
  <si>
    <t>2303211972*****277</t>
  </si>
  <si>
    <t>1594****796</t>
  </si>
  <si>
    <t>5814</t>
  </si>
  <si>
    <t>连忠</t>
  </si>
  <si>
    <t>2303211958*****214</t>
  </si>
  <si>
    <t>1884****949</t>
  </si>
  <si>
    <t>5815</t>
  </si>
  <si>
    <t>于会</t>
  </si>
  <si>
    <t>1874****462</t>
  </si>
  <si>
    <t>5816</t>
  </si>
  <si>
    <t>李淑霞</t>
  </si>
  <si>
    <t>2303211959*****202</t>
  </si>
  <si>
    <t>1554****215</t>
  </si>
  <si>
    <t>5817</t>
  </si>
  <si>
    <t>郭云和</t>
  </si>
  <si>
    <t>2303211967*****231</t>
  </si>
  <si>
    <t>1524****967</t>
  </si>
  <si>
    <t>5818</t>
  </si>
  <si>
    <t>董玉峰</t>
  </si>
  <si>
    <t>2303211980*****218</t>
  </si>
  <si>
    <t>5819</t>
  </si>
  <si>
    <t>崔景太</t>
  </si>
  <si>
    <t>1871****506</t>
  </si>
  <si>
    <t>5820</t>
  </si>
  <si>
    <t>于喜年</t>
  </si>
  <si>
    <t>2303211949*****214</t>
  </si>
  <si>
    <t>1560****532</t>
  </si>
  <si>
    <t>5821</t>
  </si>
  <si>
    <t>崔景海</t>
  </si>
  <si>
    <t>2303211961*****234</t>
  </si>
  <si>
    <t>1834****558</t>
  </si>
  <si>
    <t>5822</t>
  </si>
  <si>
    <t>孔令章</t>
  </si>
  <si>
    <t>2303211948*****219</t>
  </si>
  <si>
    <t>1872****611</t>
  </si>
  <si>
    <t>5823</t>
  </si>
  <si>
    <t>刘善斌</t>
  </si>
  <si>
    <t>1384****592</t>
  </si>
  <si>
    <t>5824</t>
  </si>
  <si>
    <t>李波1</t>
  </si>
  <si>
    <t>1514****209</t>
  </si>
  <si>
    <t>5825</t>
  </si>
  <si>
    <t>李兴</t>
  </si>
  <si>
    <t>2303211952*****212</t>
  </si>
  <si>
    <t>1380****182</t>
  </si>
  <si>
    <t>5826</t>
  </si>
  <si>
    <t>卢桂芹</t>
  </si>
  <si>
    <t>2303211963*****20X</t>
  </si>
  <si>
    <t>1521****963</t>
  </si>
  <si>
    <t>5827</t>
  </si>
  <si>
    <t>崔万信</t>
  </si>
  <si>
    <t>2303211950*****218</t>
  </si>
  <si>
    <t>1394****207</t>
  </si>
  <si>
    <t>5828</t>
  </si>
  <si>
    <t>崔帮君</t>
  </si>
  <si>
    <t>2303211975*****21X</t>
  </si>
  <si>
    <t>5829</t>
  </si>
  <si>
    <t>于桂清</t>
  </si>
  <si>
    <t>2303211958*****203</t>
  </si>
  <si>
    <t>1575****195</t>
  </si>
  <si>
    <t>5830</t>
  </si>
  <si>
    <t>张正艳</t>
  </si>
  <si>
    <t>1509****689</t>
  </si>
  <si>
    <t>5831</t>
  </si>
  <si>
    <t>裴绪军</t>
  </si>
  <si>
    <t>2303211976*****238</t>
  </si>
  <si>
    <t>1594****322</t>
  </si>
  <si>
    <t>5832</t>
  </si>
  <si>
    <t>2303211986*****219</t>
  </si>
  <si>
    <t>1360****756</t>
  </si>
  <si>
    <t>5833</t>
  </si>
  <si>
    <t>2303211953*****217</t>
  </si>
  <si>
    <t>1840****645</t>
  </si>
  <si>
    <t>5834</t>
  </si>
  <si>
    <t>2303211983*****217</t>
  </si>
  <si>
    <t>1394****949</t>
  </si>
  <si>
    <t>5835</t>
  </si>
  <si>
    <t>吕宏军</t>
  </si>
  <si>
    <t>1590****198</t>
  </si>
  <si>
    <t>5836</t>
  </si>
  <si>
    <t>裴绪海</t>
  </si>
  <si>
    <t>1313****797</t>
  </si>
  <si>
    <t>5837</t>
  </si>
  <si>
    <t>邱武奎</t>
  </si>
  <si>
    <t>2303211981*****212</t>
  </si>
  <si>
    <t>1775****234</t>
  </si>
  <si>
    <t>5838</t>
  </si>
  <si>
    <t>潘淑坤</t>
  </si>
  <si>
    <t>2303211975*****206</t>
  </si>
  <si>
    <t>1521****937</t>
  </si>
  <si>
    <t>5839</t>
  </si>
  <si>
    <t>孔德军</t>
  </si>
  <si>
    <t>1384****387</t>
  </si>
  <si>
    <t>5840</t>
  </si>
  <si>
    <t>朱长凤</t>
  </si>
  <si>
    <t>2303211967*****221</t>
  </si>
  <si>
    <t>5841</t>
  </si>
  <si>
    <t>刘伟男</t>
  </si>
  <si>
    <t>2303211994*****213</t>
  </si>
  <si>
    <t>1761****898</t>
  </si>
  <si>
    <t>5842</t>
  </si>
  <si>
    <t>沈恩海</t>
  </si>
  <si>
    <t>1319****155</t>
  </si>
  <si>
    <t>5843</t>
  </si>
  <si>
    <t>于文财</t>
  </si>
  <si>
    <t>1832****850</t>
  </si>
  <si>
    <t>5844</t>
  </si>
  <si>
    <t>5845</t>
  </si>
  <si>
    <t>杨连香</t>
  </si>
  <si>
    <t>2303211960*****202</t>
  </si>
  <si>
    <t>1824****165</t>
  </si>
  <si>
    <t>5846</t>
  </si>
  <si>
    <t>朱长宝</t>
  </si>
  <si>
    <t>1524****893</t>
  </si>
  <si>
    <t>5847</t>
  </si>
  <si>
    <t>崔帮财</t>
  </si>
  <si>
    <t>5848</t>
  </si>
  <si>
    <t>崔帮海</t>
  </si>
  <si>
    <t>1394****054</t>
  </si>
  <si>
    <t>5849</t>
  </si>
  <si>
    <t>卢学纯</t>
  </si>
  <si>
    <t>2303211965*****25x</t>
  </si>
  <si>
    <t>5850</t>
  </si>
  <si>
    <t>李森</t>
  </si>
  <si>
    <t>2303211965*****218</t>
  </si>
  <si>
    <t>1577****681</t>
  </si>
  <si>
    <t>5851</t>
  </si>
  <si>
    <t>孙法义</t>
  </si>
  <si>
    <t>2303211983*****218</t>
  </si>
  <si>
    <t>1361****581</t>
  </si>
  <si>
    <t>5852</t>
  </si>
  <si>
    <t>裴殿云</t>
  </si>
  <si>
    <t>2303211967*****200</t>
  </si>
  <si>
    <t>1394****481</t>
  </si>
  <si>
    <t>5853</t>
  </si>
  <si>
    <t>蔡琳琳</t>
  </si>
  <si>
    <t>2303211985*****201</t>
  </si>
  <si>
    <t>1379****897</t>
  </si>
  <si>
    <t>5854</t>
  </si>
  <si>
    <t>叶青军</t>
  </si>
  <si>
    <t>1504****305</t>
  </si>
  <si>
    <t>5855</t>
  </si>
  <si>
    <t>赵起旭</t>
  </si>
  <si>
    <t>2303211963*****23X</t>
  </si>
  <si>
    <t>1394****713</t>
  </si>
  <si>
    <t>5856</t>
  </si>
  <si>
    <t>霍君</t>
  </si>
  <si>
    <t>1560****408</t>
  </si>
  <si>
    <t>5857</t>
  </si>
  <si>
    <t>姜茂贵</t>
  </si>
  <si>
    <t>1362****782</t>
  </si>
  <si>
    <t>5858</t>
  </si>
  <si>
    <t>黄起双</t>
  </si>
  <si>
    <t>1335****602</t>
  </si>
  <si>
    <t>5859</t>
  </si>
  <si>
    <t>王宝权</t>
  </si>
  <si>
    <t>2303211979*****211</t>
  </si>
  <si>
    <t>1383****541</t>
  </si>
  <si>
    <t>5860</t>
  </si>
  <si>
    <t>郭立新</t>
  </si>
  <si>
    <t>1384****119</t>
  </si>
  <si>
    <t>5861</t>
  </si>
  <si>
    <t>年庭龙</t>
  </si>
  <si>
    <t>1379****764</t>
  </si>
  <si>
    <t>5862</t>
  </si>
  <si>
    <t>王宏峰</t>
  </si>
  <si>
    <t>2303211971*****219</t>
  </si>
  <si>
    <t>1394****02</t>
  </si>
  <si>
    <t>5863</t>
  </si>
  <si>
    <t>华泽军</t>
  </si>
  <si>
    <t>2303211965*****210</t>
  </si>
  <si>
    <t>1309****618</t>
  </si>
  <si>
    <t>5864</t>
  </si>
  <si>
    <t>陈淑云</t>
  </si>
  <si>
    <t>2303211973*****208</t>
  </si>
  <si>
    <t>1824****232</t>
  </si>
  <si>
    <t>5865</t>
  </si>
  <si>
    <t>姜茂贤</t>
  </si>
  <si>
    <t>5866</t>
  </si>
  <si>
    <t>司伟东</t>
  </si>
  <si>
    <t>1360****279</t>
  </si>
  <si>
    <t>5867</t>
  </si>
  <si>
    <t>初爱东</t>
  </si>
  <si>
    <t>2303211978*****232</t>
  </si>
  <si>
    <t>1394****376</t>
  </si>
  <si>
    <t>5868</t>
  </si>
  <si>
    <t>姜茂发</t>
  </si>
  <si>
    <t>2303211954*****253</t>
  </si>
  <si>
    <t>1834****819</t>
  </si>
  <si>
    <t>5869</t>
  </si>
  <si>
    <t>史洪东</t>
  </si>
  <si>
    <t>1390****121</t>
  </si>
  <si>
    <t>5870</t>
  </si>
  <si>
    <t>叶青河</t>
  </si>
  <si>
    <t>2303211953*****210</t>
  </si>
  <si>
    <t>5871</t>
  </si>
  <si>
    <t>蔡永昌</t>
  </si>
  <si>
    <t>1894****288</t>
  </si>
  <si>
    <t>5872</t>
  </si>
  <si>
    <t>杜海东</t>
  </si>
  <si>
    <t>1310****173</t>
  </si>
  <si>
    <t>5873</t>
  </si>
  <si>
    <t>姜殿波</t>
  </si>
  <si>
    <t>2303211983*****271</t>
  </si>
  <si>
    <t>1584****246</t>
  </si>
  <si>
    <t>5874</t>
  </si>
  <si>
    <t>杨顺德</t>
  </si>
  <si>
    <t>2303211963*****21X</t>
  </si>
  <si>
    <t>1394****953</t>
  </si>
  <si>
    <t>5875</t>
  </si>
  <si>
    <t>王伟</t>
  </si>
  <si>
    <t>2303211984*****214</t>
  </si>
  <si>
    <t>1524****906</t>
  </si>
  <si>
    <t>5876</t>
  </si>
  <si>
    <t>卢长君</t>
  </si>
  <si>
    <t>1394****227</t>
  </si>
  <si>
    <t>5877</t>
  </si>
  <si>
    <t>沈恩国</t>
  </si>
  <si>
    <t>5878</t>
  </si>
  <si>
    <t>王德波</t>
  </si>
  <si>
    <t>1319****498</t>
  </si>
  <si>
    <t>5879</t>
  </si>
  <si>
    <t>王朋楼</t>
  </si>
  <si>
    <t>1379****192</t>
  </si>
  <si>
    <t>5880</t>
  </si>
  <si>
    <t>卢学桐</t>
  </si>
  <si>
    <t>2303211974*****236</t>
  </si>
  <si>
    <t>1376****804</t>
  </si>
  <si>
    <t>5881</t>
  </si>
  <si>
    <t>史洪峰</t>
  </si>
  <si>
    <t>1384****078</t>
  </si>
  <si>
    <t>5882</t>
  </si>
  <si>
    <t>卢学义</t>
  </si>
  <si>
    <t>2303211964*****21X</t>
  </si>
  <si>
    <t>1521****898</t>
  </si>
  <si>
    <t>5883</t>
  </si>
  <si>
    <t>卢学英</t>
  </si>
  <si>
    <t>2303211966*****208</t>
  </si>
  <si>
    <t>1594****960</t>
  </si>
  <si>
    <t>5884</t>
  </si>
  <si>
    <t>崔淑华</t>
  </si>
  <si>
    <t>2303211944*****205</t>
  </si>
  <si>
    <t>1379****536</t>
  </si>
  <si>
    <t>5885</t>
  </si>
  <si>
    <t>兰宏君</t>
  </si>
  <si>
    <t>2303211965*****233</t>
  </si>
  <si>
    <t>5886</t>
  </si>
  <si>
    <t>姜君</t>
  </si>
  <si>
    <t>2303211961*****841</t>
  </si>
  <si>
    <t>5887</t>
  </si>
  <si>
    <t>叶青山</t>
  </si>
  <si>
    <t>1884****809</t>
  </si>
  <si>
    <t>5888</t>
  </si>
  <si>
    <t>叶青友</t>
  </si>
  <si>
    <t>2303211964*****212</t>
  </si>
  <si>
    <t>5889</t>
  </si>
  <si>
    <t>杨东峰</t>
  </si>
  <si>
    <t>2303211980*****235</t>
  </si>
  <si>
    <t>5890</t>
  </si>
  <si>
    <t>杨顺才</t>
  </si>
  <si>
    <t>2303211967*****217</t>
  </si>
  <si>
    <t>5891</t>
  </si>
  <si>
    <t>杨顺友</t>
  </si>
  <si>
    <t>2303211965*****212</t>
  </si>
  <si>
    <t>1355****829</t>
  </si>
  <si>
    <t>5892</t>
  </si>
  <si>
    <t>陈国美</t>
  </si>
  <si>
    <t>2303211980*****207</t>
  </si>
  <si>
    <t>5893</t>
  </si>
  <si>
    <t>王玲玲</t>
  </si>
  <si>
    <t>2303211988*****221</t>
  </si>
  <si>
    <t>1894****582</t>
  </si>
  <si>
    <t>5894</t>
  </si>
  <si>
    <t>徐洪飞</t>
  </si>
  <si>
    <t>2303211986*****230</t>
  </si>
  <si>
    <t>1524****788</t>
  </si>
  <si>
    <t>5895</t>
  </si>
  <si>
    <t>李淑杰</t>
  </si>
  <si>
    <t>2303211972*****260</t>
  </si>
  <si>
    <t>1325****357</t>
  </si>
  <si>
    <t>5896</t>
  </si>
  <si>
    <t>杨尉臣</t>
  </si>
  <si>
    <t>2303211954*****234</t>
  </si>
  <si>
    <t>5897</t>
  </si>
  <si>
    <t>裴艳华</t>
  </si>
  <si>
    <t>2303211968*****205</t>
  </si>
  <si>
    <t>1840****653</t>
  </si>
  <si>
    <t>5898</t>
  </si>
  <si>
    <t>裴长江</t>
  </si>
  <si>
    <t>1530****176</t>
  </si>
  <si>
    <t>5899</t>
  </si>
  <si>
    <t>卢学俊</t>
  </si>
  <si>
    <t>2303211970*****204</t>
  </si>
  <si>
    <t>1864****969</t>
  </si>
  <si>
    <t>5900</t>
  </si>
  <si>
    <t>金豆豆</t>
  </si>
  <si>
    <t>2303211991*****208</t>
  </si>
  <si>
    <t>1876****850</t>
  </si>
  <si>
    <t>5901</t>
  </si>
  <si>
    <t>裴殿海</t>
  </si>
  <si>
    <t>1394****663</t>
  </si>
  <si>
    <t>5902</t>
  </si>
  <si>
    <t>2303211957*****217</t>
  </si>
  <si>
    <t>1894****633</t>
  </si>
  <si>
    <t>5903</t>
  </si>
  <si>
    <t>刘长君</t>
  </si>
  <si>
    <t>2303211962*****210</t>
  </si>
  <si>
    <t>1330****699</t>
  </si>
  <si>
    <t>5904</t>
  </si>
  <si>
    <t>黄桂莲</t>
  </si>
  <si>
    <t>1524****759</t>
  </si>
  <si>
    <t>5905</t>
  </si>
  <si>
    <t>邱大志</t>
  </si>
  <si>
    <t>1872****152</t>
  </si>
  <si>
    <t>5906</t>
  </si>
  <si>
    <t>华泽富</t>
  </si>
  <si>
    <t>2303211982*****232</t>
  </si>
  <si>
    <t>1310****070</t>
  </si>
  <si>
    <t>5907</t>
  </si>
  <si>
    <t>2303211988*****218</t>
  </si>
  <si>
    <t>1376****160</t>
  </si>
  <si>
    <t>5908</t>
  </si>
  <si>
    <t>朱艳坤</t>
  </si>
  <si>
    <t>1383****707</t>
  </si>
  <si>
    <t>5909</t>
  </si>
  <si>
    <t>付永常</t>
  </si>
  <si>
    <t>1320****236</t>
  </si>
  <si>
    <t>5910</t>
  </si>
  <si>
    <t>盖学军</t>
  </si>
  <si>
    <t>1360****785</t>
  </si>
  <si>
    <t>5911</t>
  </si>
  <si>
    <t>盖长庆</t>
  </si>
  <si>
    <t>2303211940*****235</t>
  </si>
  <si>
    <t>1590****206</t>
  </si>
  <si>
    <t>5912</t>
  </si>
  <si>
    <t>张秋林</t>
  </si>
  <si>
    <t>2303211963*****625</t>
  </si>
  <si>
    <t>5913</t>
  </si>
  <si>
    <t>刘春红</t>
  </si>
  <si>
    <t>2303211974*****226</t>
  </si>
  <si>
    <t>1355****399</t>
  </si>
  <si>
    <t>5914</t>
  </si>
  <si>
    <t>李庆斌</t>
  </si>
  <si>
    <t>1394****066</t>
  </si>
  <si>
    <t>5915</t>
  </si>
  <si>
    <t>2303211977*****238</t>
  </si>
  <si>
    <t>1379****859</t>
  </si>
  <si>
    <t>5916</t>
  </si>
  <si>
    <t>孟凡斌</t>
  </si>
  <si>
    <t>2303211974*****270</t>
  </si>
  <si>
    <t>1576****359</t>
  </si>
  <si>
    <t>5917</t>
  </si>
  <si>
    <t>孟庆华</t>
  </si>
  <si>
    <t>5918</t>
  </si>
  <si>
    <t>2303211948*****21X</t>
  </si>
  <si>
    <t>1804****053</t>
  </si>
  <si>
    <t>5919</t>
  </si>
  <si>
    <t>黄海山</t>
  </si>
  <si>
    <t>2303211980*****212</t>
  </si>
  <si>
    <t>1818****234</t>
  </si>
  <si>
    <t>5920</t>
  </si>
  <si>
    <t>穆宝仁</t>
  </si>
  <si>
    <t>2303211980*****217</t>
  </si>
  <si>
    <t>5921</t>
  </si>
  <si>
    <t>杨蔚山</t>
  </si>
  <si>
    <t>2303211960*****21X</t>
  </si>
  <si>
    <t>1384****341</t>
  </si>
  <si>
    <t>5922</t>
  </si>
  <si>
    <t>刘长华</t>
  </si>
  <si>
    <t>2303211963*****213</t>
  </si>
  <si>
    <t>1335****940</t>
  </si>
  <si>
    <t>5923</t>
  </si>
  <si>
    <t>李翠</t>
  </si>
  <si>
    <t>1584****521</t>
  </si>
  <si>
    <t>5924</t>
  </si>
  <si>
    <t>1390****135</t>
  </si>
  <si>
    <t>5925</t>
  </si>
  <si>
    <t>1390****719</t>
  </si>
  <si>
    <t>5926</t>
  </si>
  <si>
    <t>朱艳菊</t>
  </si>
  <si>
    <t>2303211993*****221</t>
  </si>
  <si>
    <t>1331****056</t>
  </si>
  <si>
    <t>5927</t>
  </si>
  <si>
    <t>李艳华</t>
  </si>
  <si>
    <t>5928</t>
  </si>
  <si>
    <t>万贵</t>
  </si>
  <si>
    <t>2303211965*****286</t>
  </si>
  <si>
    <t>1362****503</t>
  </si>
  <si>
    <t>5929</t>
  </si>
  <si>
    <t>殷广君</t>
  </si>
  <si>
    <t>2303211977*****213</t>
  </si>
  <si>
    <t>5930</t>
  </si>
  <si>
    <t>李文兰</t>
  </si>
  <si>
    <t>2303211968*****209</t>
  </si>
  <si>
    <t>1376****565</t>
  </si>
  <si>
    <t>5931</t>
  </si>
  <si>
    <t>蔡德森</t>
  </si>
  <si>
    <t>1355****075</t>
  </si>
  <si>
    <t>5932</t>
  </si>
  <si>
    <t>黄桂华</t>
  </si>
  <si>
    <t>2303211971*****225</t>
  </si>
  <si>
    <t>1874****858</t>
  </si>
  <si>
    <t>5933</t>
  </si>
  <si>
    <t>史洪民</t>
  </si>
  <si>
    <t>2303211969*****211</t>
  </si>
  <si>
    <t>1594****188</t>
  </si>
  <si>
    <t>5934</t>
  </si>
  <si>
    <t>陈风云</t>
  </si>
  <si>
    <t>2303211954*****20X</t>
  </si>
  <si>
    <t>5935</t>
  </si>
  <si>
    <t>李宏</t>
  </si>
  <si>
    <t>1894****996</t>
  </si>
  <si>
    <t>5936</t>
  </si>
  <si>
    <t>1383****489</t>
  </si>
  <si>
    <t>5937</t>
  </si>
  <si>
    <t>潘淑珍</t>
  </si>
  <si>
    <t>2303211964*****220</t>
  </si>
  <si>
    <t>5938</t>
  </si>
  <si>
    <t>李维忠</t>
  </si>
  <si>
    <t>2303211966*****230</t>
  </si>
  <si>
    <t>1376****003</t>
  </si>
  <si>
    <t>5939</t>
  </si>
  <si>
    <t>刘林仙</t>
  </si>
  <si>
    <t>2303211992*****231</t>
  </si>
  <si>
    <t>1509****822</t>
  </si>
  <si>
    <t>5940</t>
  </si>
  <si>
    <t>董次贤</t>
  </si>
  <si>
    <t>1834****036</t>
  </si>
  <si>
    <t>5941</t>
  </si>
  <si>
    <t>任秀华</t>
  </si>
  <si>
    <t>2303211952*****206</t>
  </si>
  <si>
    <t>1881****688</t>
  </si>
  <si>
    <t>5942</t>
  </si>
  <si>
    <t>史占有</t>
  </si>
  <si>
    <t>2303211963*****255</t>
  </si>
  <si>
    <t>1820****831</t>
  </si>
  <si>
    <t>5943</t>
  </si>
  <si>
    <t>卢乃贵</t>
  </si>
  <si>
    <t>2303211951*****212</t>
  </si>
  <si>
    <t>1584****884</t>
  </si>
  <si>
    <t>5944</t>
  </si>
  <si>
    <t>黄桂香</t>
  </si>
  <si>
    <t>2303211967*****207</t>
  </si>
  <si>
    <t>1834****538</t>
  </si>
  <si>
    <t>5945</t>
  </si>
  <si>
    <t>常光彩</t>
  </si>
  <si>
    <t>2303211976*****215</t>
  </si>
  <si>
    <t>1584****250</t>
  </si>
  <si>
    <t>5946</t>
  </si>
  <si>
    <t>李桂云</t>
  </si>
  <si>
    <t>2303211975*****203</t>
  </si>
  <si>
    <t>5947</t>
  </si>
  <si>
    <t>马玉文</t>
  </si>
  <si>
    <t>2303211960*****214</t>
  </si>
  <si>
    <t>1563****289</t>
  </si>
  <si>
    <t>5948</t>
  </si>
  <si>
    <t>凌桂荣</t>
  </si>
  <si>
    <t>2303211951*****201</t>
  </si>
  <si>
    <t>1383****080</t>
  </si>
  <si>
    <t>5949</t>
  </si>
  <si>
    <t>段淑兰</t>
  </si>
  <si>
    <t>2303211967*****203</t>
  </si>
  <si>
    <t>1594****076</t>
  </si>
  <si>
    <t>5950</t>
  </si>
  <si>
    <t>朱长利</t>
  </si>
  <si>
    <t>1366****960</t>
  </si>
  <si>
    <t>5951</t>
  </si>
  <si>
    <t>陈国平</t>
  </si>
  <si>
    <t>1302****571</t>
  </si>
  <si>
    <t>5952</t>
  </si>
  <si>
    <t>陈亚珍</t>
  </si>
  <si>
    <t>2303211970*****009</t>
  </si>
  <si>
    <t>1756****195</t>
  </si>
  <si>
    <t>5953</t>
  </si>
  <si>
    <t>刘景峰</t>
  </si>
  <si>
    <t>1832****672</t>
  </si>
  <si>
    <t>5954</t>
  </si>
  <si>
    <t>李雪</t>
  </si>
  <si>
    <t>2303211984*****205</t>
  </si>
  <si>
    <t>5955</t>
  </si>
  <si>
    <t>杨蔚兰</t>
  </si>
  <si>
    <t>2303211956*****200</t>
  </si>
  <si>
    <t>1834****710</t>
  </si>
  <si>
    <t>5956</t>
  </si>
  <si>
    <t>许天文</t>
  </si>
  <si>
    <t>2303211992*****214</t>
  </si>
  <si>
    <t>1824****507</t>
  </si>
  <si>
    <t>5957</t>
  </si>
  <si>
    <t>段信发</t>
  </si>
  <si>
    <t>2303211972*****813</t>
  </si>
  <si>
    <t>5958</t>
  </si>
  <si>
    <t>常光尧</t>
  </si>
  <si>
    <t>2303211966*****210</t>
  </si>
  <si>
    <t>1874****468</t>
  </si>
  <si>
    <t>5959</t>
  </si>
  <si>
    <t>韩良栋</t>
  </si>
  <si>
    <t>2303211949*****215</t>
  </si>
  <si>
    <t>5960</t>
  </si>
  <si>
    <t>刘林飞</t>
  </si>
  <si>
    <t>1360****464</t>
  </si>
  <si>
    <t>5961</t>
  </si>
  <si>
    <t>陈玉志</t>
  </si>
  <si>
    <t>2303211949*****212</t>
  </si>
  <si>
    <t>5962</t>
  </si>
  <si>
    <t>常光辉</t>
  </si>
  <si>
    <t>2303211964*****216</t>
  </si>
  <si>
    <t>1379****541</t>
  </si>
  <si>
    <t>5963</t>
  </si>
  <si>
    <t>李维昆</t>
  </si>
  <si>
    <t>5964</t>
  </si>
  <si>
    <t>朱长升</t>
  </si>
  <si>
    <t>2303211979*****213</t>
  </si>
  <si>
    <t>1511****627</t>
  </si>
  <si>
    <t>5965</t>
  </si>
  <si>
    <t>万淑荣</t>
  </si>
  <si>
    <t>2303211956*****228</t>
  </si>
  <si>
    <t>1334****833</t>
  </si>
  <si>
    <t>5966</t>
  </si>
  <si>
    <t>廖永双</t>
  </si>
  <si>
    <t>2303211955*****204</t>
  </si>
  <si>
    <t>1504****606</t>
  </si>
  <si>
    <t>5967</t>
  </si>
  <si>
    <t>王淑芹</t>
  </si>
  <si>
    <t>2303211957*****203</t>
  </si>
  <si>
    <t>1524****071</t>
  </si>
  <si>
    <t>5968</t>
  </si>
  <si>
    <t>王洪晶</t>
  </si>
  <si>
    <t>2303211973*****204</t>
  </si>
  <si>
    <t>5969</t>
  </si>
  <si>
    <t>杨连忠</t>
  </si>
  <si>
    <t>1312****923</t>
  </si>
  <si>
    <t>5970</t>
  </si>
  <si>
    <t>沈洪明</t>
  </si>
  <si>
    <t>5971</t>
  </si>
  <si>
    <t>穆宝生</t>
  </si>
  <si>
    <t>1355****696</t>
  </si>
  <si>
    <t>5972</t>
  </si>
  <si>
    <t>初元法</t>
  </si>
  <si>
    <t>5973</t>
  </si>
  <si>
    <t>王金昌</t>
  </si>
  <si>
    <t>2303211957*****234</t>
  </si>
  <si>
    <t>5974</t>
  </si>
  <si>
    <t>初元珍</t>
  </si>
  <si>
    <t>2303211973*****209</t>
  </si>
  <si>
    <t>5975</t>
  </si>
  <si>
    <t>5976</t>
  </si>
  <si>
    <t>卢学忠</t>
  </si>
  <si>
    <t>1394****968</t>
  </si>
  <si>
    <t>5977</t>
  </si>
  <si>
    <t>江志春</t>
  </si>
  <si>
    <t>1384****695</t>
  </si>
  <si>
    <t>5978</t>
  </si>
  <si>
    <t>王福泉</t>
  </si>
  <si>
    <t>2303211987*****212</t>
  </si>
  <si>
    <t>1894****346</t>
  </si>
  <si>
    <t>5979</t>
  </si>
  <si>
    <t>唐淑芬</t>
  </si>
  <si>
    <t>2303211962*****203</t>
  </si>
  <si>
    <t>1300****693</t>
  </si>
  <si>
    <t>5980</t>
  </si>
  <si>
    <t>史玉华</t>
  </si>
  <si>
    <t>2303211970*****22X</t>
  </si>
  <si>
    <t>1884****560</t>
  </si>
  <si>
    <t>5981</t>
  </si>
  <si>
    <t>孙永权</t>
  </si>
  <si>
    <t>2303211979*****254</t>
  </si>
  <si>
    <t>1383****911</t>
  </si>
  <si>
    <t>5982</t>
  </si>
  <si>
    <t>孙永宝</t>
  </si>
  <si>
    <t>2303211986*****217</t>
  </si>
  <si>
    <t>1384****738</t>
  </si>
  <si>
    <t>5983</t>
  </si>
  <si>
    <t>刘亚芬</t>
  </si>
  <si>
    <t>2303211952*****203</t>
  </si>
  <si>
    <t>1832****080</t>
  </si>
  <si>
    <t>5984</t>
  </si>
  <si>
    <t>裴绪山</t>
  </si>
  <si>
    <t>2303211974*****231</t>
  </si>
  <si>
    <t>1834****995</t>
  </si>
  <si>
    <t>5985</t>
  </si>
  <si>
    <t>王凤刚</t>
  </si>
  <si>
    <t>1820****571</t>
  </si>
  <si>
    <t>5986</t>
  </si>
  <si>
    <t>王青林</t>
  </si>
  <si>
    <t>1884****516</t>
  </si>
  <si>
    <t>5987</t>
  </si>
  <si>
    <t>杨永富</t>
  </si>
  <si>
    <t>2303211968*****21x</t>
  </si>
  <si>
    <t>1390****167</t>
  </si>
  <si>
    <t>5988</t>
  </si>
  <si>
    <t>王占峰</t>
  </si>
  <si>
    <t>1514****067</t>
  </si>
  <si>
    <t>5989</t>
  </si>
  <si>
    <t>华方久</t>
  </si>
  <si>
    <t>2303211945*****218</t>
  </si>
  <si>
    <t>1309****564</t>
  </si>
  <si>
    <t>5990</t>
  </si>
  <si>
    <t>邢永金</t>
  </si>
  <si>
    <t>1881****588</t>
  </si>
  <si>
    <t>5991</t>
  </si>
  <si>
    <t>张明</t>
  </si>
  <si>
    <t>2303211985*****214</t>
  </si>
  <si>
    <t>1380****470</t>
  </si>
  <si>
    <t>5992</t>
  </si>
  <si>
    <t>杨连华</t>
  </si>
  <si>
    <t>1571****079</t>
  </si>
  <si>
    <t>5993</t>
  </si>
  <si>
    <t>李香韬</t>
  </si>
  <si>
    <t>2303211964*****209</t>
  </si>
  <si>
    <t>1335****488</t>
  </si>
  <si>
    <t>5994</t>
  </si>
  <si>
    <t>王晓辉</t>
  </si>
  <si>
    <t>2303211981*****200</t>
  </si>
  <si>
    <t>1939****688</t>
  </si>
  <si>
    <t>5995</t>
  </si>
  <si>
    <t>贾玉红</t>
  </si>
  <si>
    <t>1384****488</t>
  </si>
  <si>
    <t>5996</t>
  </si>
  <si>
    <t>连树宝</t>
  </si>
  <si>
    <t>1504****428</t>
  </si>
  <si>
    <t>5997</t>
  </si>
  <si>
    <t>5998</t>
  </si>
  <si>
    <t>赵福才</t>
  </si>
  <si>
    <t>1521****860</t>
  </si>
  <si>
    <t>5999</t>
  </si>
  <si>
    <t>李长顺</t>
  </si>
  <si>
    <t>6000</t>
  </si>
  <si>
    <t>董建军</t>
  </si>
  <si>
    <t>2303211978*****20X</t>
  </si>
  <si>
    <t>6001</t>
  </si>
  <si>
    <t>张树堂</t>
  </si>
  <si>
    <t>6002</t>
  </si>
  <si>
    <t>李侠</t>
  </si>
  <si>
    <t>6003</t>
  </si>
  <si>
    <t>李然</t>
  </si>
  <si>
    <t>6004</t>
  </si>
  <si>
    <t>尹殿财</t>
  </si>
  <si>
    <t>1874****660</t>
  </si>
  <si>
    <t>6005</t>
  </si>
  <si>
    <t>李长安</t>
  </si>
  <si>
    <t>6006</t>
  </si>
  <si>
    <t>张应福</t>
  </si>
  <si>
    <t>1514****229</t>
  </si>
  <si>
    <t>6007</t>
  </si>
  <si>
    <t>杨春汀</t>
  </si>
  <si>
    <t>6008</t>
  </si>
  <si>
    <t>杨洪利</t>
  </si>
  <si>
    <t>1874****597</t>
  </si>
  <si>
    <t>6009</t>
  </si>
  <si>
    <t>裴淑芹</t>
  </si>
  <si>
    <t>2303211966*****206</t>
  </si>
  <si>
    <t>1884****891</t>
  </si>
  <si>
    <t>6010</t>
  </si>
  <si>
    <t>董万波</t>
  </si>
  <si>
    <t>1303****309</t>
  </si>
  <si>
    <t>6011</t>
  </si>
  <si>
    <t>2303211954*****207</t>
  </si>
  <si>
    <t>1824****466</t>
  </si>
  <si>
    <t>6012</t>
  </si>
  <si>
    <t>尹殿英</t>
  </si>
  <si>
    <t>2303211958*****22X</t>
  </si>
  <si>
    <t>1560****174</t>
  </si>
  <si>
    <t>6013</t>
  </si>
  <si>
    <t>郝崇利</t>
  </si>
  <si>
    <t>1871****870</t>
  </si>
  <si>
    <t>6014</t>
  </si>
  <si>
    <t>华成友</t>
  </si>
  <si>
    <t>2303211960*****215</t>
  </si>
  <si>
    <t>1309****088</t>
  </si>
  <si>
    <t>6015</t>
  </si>
  <si>
    <t>殷传文</t>
  </si>
  <si>
    <t>1830****192</t>
  </si>
  <si>
    <t>6016</t>
  </si>
  <si>
    <t>张兴伟</t>
  </si>
  <si>
    <t>1518****646</t>
  </si>
  <si>
    <t>6017</t>
  </si>
  <si>
    <t>路来林</t>
  </si>
  <si>
    <t>6018</t>
  </si>
  <si>
    <t>杨忠和</t>
  </si>
  <si>
    <t>1554****801</t>
  </si>
  <si>
    <t>6019</t>
  </si>
  <si>
    <t>李成录</t>
  </si>
  <si>
    <t>6020</t>
  </si>
  <si>
    <t>华成贵</t>
  </si>
  <si>
    <t>1594****895</t>
  </si>
  <si>
    <t>6021</t>
  </si>
  <si>
    <t>张景勋</t>
  </si>
  <si>
    <t>1832****693</t>
  </si>
  <si>
    <t>6022</t>
  </si>
  <si>
    <t>崔文涛</t>
  </si>
  <si>
    <t>2303211976*****295</t>
  </si>
  <si>
    <t>1864****123</t>
  </si>
  <si>
    <t>6023</t>
  </si>
  <si>
    <t>董金凤</t>
  </si>
  <si>
    <t>2303211956*****207</t>
  </si>
  <si>
    <t>1832****807</t>
  </si>
  <si>
    <t>6024</t>
  </si>
  <si>
    <t>梁化东</t>
  </si>
  <si>
    <t>1864****829</t>
  </si>
  <si>
    <t>6025</t>
  </si>
  <si>
    <t>靖守江</t>
  </si>
  <si>
    <t>2303211955*****213</t>
  </si>
  <si>
    <t>6026</t>
  </si>
  <si>
    <t>靖守龙</t>
  </si>
  <si>
    <t>2303211957*****216</t>
  </si>
  <si>
    <t>1362****063</t>
  </si>
  <si>
    <t>6027</t>
  </si>
  <si>
    <t>梁化军</t>
  </si>
  <si>
    <t>2303211975*****232</t>
  </si>
  <si>
    <t>1584****458</t>
  </si>
  <si>
    <t>6028</t>
  </si>
  <si>
    <t>刘红军</t>
  </si>
  <si>
    <t>1368****472</t>
  </si>
  <si>
    <t>6029</t>
  </si>
  <si>
    <t>刘玉山</t>
  </si>
  <si>
    <t>6030</t>
  </si>
  <si>
    <t>姜振国</t>
  </si>
  <si>
    <t>2303211985*****215</t>
  </si>
  <si>
    <t>1584****118</t>
  </si>
  <si>
    <t>6031</t>
  </si>
  <si>
    <t>李宝江</t>
  </si>
  <si>
    <t>2303211958*****21X</t>
  </si>
  <si>
    <t>1394****473</t>
  </si>
  <si>
    <t>6032</t>
  </si>
  <si>
    <t>2303211968*****206</t>
  </si>
  <si>
    <t>6033</t>
  </si>
  <si>
    <t>杨井文</t>
  </si>
  <si>
    <t>1584****831</t>
  </si>
  <si>
    <t>6034</t>
  </si>
  <si>
    <t>刘占发</t>
  </si>
  <si>
    <t>1383****242</t>
  </si>
  <si>
    <t>6035</t>
  </si>
  <si>
    <t>李月东</t>
  </si>
  <si>
    <t>1834****919</t>
  </si>
  <si>
    <t>6036</t>
  </si>
  <si>
    <t>2303211949*****274</t>
  </si>
  <si>
    <t>6037</t>
  </si>
  <si>
    <t>王芝顺</t>
  </si>
  <si>
    <t>2303211974*****237</t>
  </si>
  <si>
    <t>6038</t>
  </si>
  <si>
    <t>姜兆民</t>
  </si>
  <si>
    <t>2303211957*****23X</t>
  </si>
  <si>
    <t>1834****690</t>
  </si>
  <si>
    <t>6039</t>
  </si>
  <si>
    <t>姜兆龙</t>
  </si>
  <si>
    <t>1824****477</t>
  </si>
  <si>
    <t>6040</t>
  </si>
  <si>
    <t>杨万柱</t>
  </si>
  <si>
    <t>2303211938*****234</t>
  </si>
  <si>
    <t>1584****825</t>
  </si>
  <si>
    <t>6041</t>
  </si>
  <si>
    <t>李宝权</t>
  </si>
  <si>
    <t>2303211965*****237</t>
  </si>
  <si>
    <t>1578****864</t>
  </si>
  <si>
    <t>6042</t>
  </si>
  <si>
    <t>吴久祥</t>
  </si>
  <si>
    <t>2303211967*****255</t>
  </si>
  <si>
    <t>6043</t>
  </si>
  <si>
    <t>姜兴才</t>
  </si>
  <si>
    <t>2303211964*****215</t>
  </si>
  <si>
    <t>6044</t>
  </si>
  <si>
    <t>姜风伟</t>
  </si>
  <si>
    <t>2303211985*****212</t>
  </si>
  <si>
    <t>6045</t>
  </si>
  <si>
    <t>吴久占</t>
  </si>
  <si>
    <t>2303211965*****232</t>
  </si>
  <si>
    <t>6046</t>
  </si>
  <si>
    <t>吴金龙</t>
  </si>
  <si>
    <t>6047</t>
  </si>
  <si>
    <t>吴金海</t>
  </si>
  <si>
    <t>6048</t>
  </si>
  <si>
    <t>吴昊</t>
  </si>
  <si>
    <t>2303212000*****635</t>
  </si>
  <si>
    <t>6049</t>
  </si>
  <si>
    <t>吴金宝</t>
  </si>
  <si>
    <t>6050</t>
  </si>
  <si>
    <t>2303211961*****206</t>
  </si>
  <si>
    <t>1594****707</t>
  </si>
  <si>
    <t>6051</t>
  </si>
  <si>
    <t>张恩财</t>
  </si>
  <si>
    <t>1509****758</t>
  </si>
  <si>
    <t>6052</t>
  </si>
  <si>
    <t>尹金香</t>
  </si>
  <si>
    <t>2303211980*****225</t>
  </si>
  <si>
    <t>1830****041</t>
  </si>
  <si>
    <t>6053</t>
  </si>
  <si>
    <t>杨忠绵</t>
  </si>
  <si>
    <t>1325****113</t>
  </si>
  <si>
    <t>6054</t>
  </si>
  <si>
    <t>董万武</t>
  </si>
  <si>
    <t>6055</t>
  </si>
  <si>
    <t>李宝和</t>
  </si>
  <si>
    <t>6056</t>
  </si>
  <si>
    <t>杨金生</t>
  </si>
  <si>
    <t>2303211961*****236</t>
  </si>
  <si>
    <t>1376****036</t>
  </si>
  <si>
    <t>6057</t>
  </si>
  <si>
    <t>赵丽艳</t>
  </si>
  <si>
    <t>6058</t>
  </si>
  <si>
    <t>殷传祥</t>
  </si>
  <si>
    <t>6059</t>
  </si>
  <si>
    <t>李虎</t>
  </si>
  <si>
    <t>2303211967*****239</t>
  </si>
  <si>
    <t>1362****008</t>
  </si>
  <si>
    <t>6060</t>
  </si>
  <si>
    <t>刘福德</t>
  </si>
  <si>
    <t>2303211961*****214</t>
  </si>
  <si>
    <t>1824****278</t>
  </si>
  <si>
    <t>6061</t>
  </si>
  <si>
    <t>杜怀忠</t>
  </si>
  <si>
    <t>1360****342</t>
  </si>
  <si>
    <t>6062</t>
  </si>
  <si>
    <t>许岫岩</t>
  </si>
  <si>
    <t>1594****798</t>
  </si>
  <si>
    <t>6063</t>
  </si>
  <si>
    <t>卞世兰</t>
  </si>
  <si>
    <t>2303211945*****200</t>
  </si>
  <si>
    <t>1830****236</t>
  </si>
  <si>
    <t>6064</t>
  </si>
  <si>
    <t>梁会峰</t>
  </si>
  <si>
    <t>2303211986*****930</t>
  </si>
  <si>
    <t>1366****041</t>
  </si>
  <si>
    <t>6065</t>
  </si>
  <si>
    <t>卞志武</t>
  </si>
  <si>
    <t>2303211974*****23X</t>
  </si>
  <si>
    <t>1584****103</t>
  </si>
  <si>
    <t>6066</t>
  </si>
  <si>
    <t>于占江</t>
  </si>
  <si>
    <t>2303211967*****215</t>
  </si>
  <si>
    <t>6067</t>
  </si>
  <si>
    <t>姜万春</t>
  </si>
  <si>
    <t>2303211949*****217</t>
  </si>
  <si>
    <t>6068</t>
  </si>
  <si>
    <t>张兴勇</t>
  </si>
  <si>
    <t>1774****887</t>
  </si>
  <si>
    <t>6069</t>
  </si>
  <si>
    <t>梁会玲</t>
  </si>
  <si>
    <t>2303211982*****207</t>
  </si>
  <si>
    <t>6070</t>
  </si>
  <si>
    <t>李成荣</t>
  </si>
  <si>
    <t>2303211965*****200</t>
  </si>
  <si>
    <t>1563****488</t>
  </si>
  <si>
    <t>6071</t>
  </si>
  <si>
    <t>田立业</t>
  </si>
  <si>
    <t>1554****202</t>
  </si>
  <si>
    <t>6072</t>
  </si>
  <si>
    <t>李金财</t>
  </si>
  <si>
    <t>6073</t>
  </si>
  <si>
    <t>许长龙</t>
  </si>
  <si>
    <t>2303211966*****217</t>
  </si>
  <si>
    <t>1355****492</t>
  </si>
  <si>
    <t>6074</t>
  </si>
  <si>
    <t>杨井武</t>
  </si>
  <si>
    <t>2303211967*****238</t>
  </si>
  <si>
    <t>1383****592</t>
  </si>
  <si>
    <t>6075</t>
  </si>
  <si>
    <t>杜怀德</t>
  </si>
  <si>
    <t>1384****995</t>
  </si>
  <si>
    <t>6076</t>
  </si>
  <si>
    <t>杜怀玉</t>
  </si>
  <si>
    <t>1376****048</t>
  </si>
  <si>
    <t>6077</t>
  </si>
  <si>
    <t>董金冬</t>
  </si>
  <si>
    <t>2303211964*****205</t>
  </si>
  <si>
    <t>1820****577</t>
  </si>
  <si>
    <t>6078</t>
  </si>
  <si>
    <t>许艳</t>
  </si>
  <si>
    <t>2201811959*****721</t>
  </si>
  <si>
    <t>6079</t>
  </si>
  <si>
    <t>曲金昌</t>
  </si>
  <si>
    <t>2303211963*****219</t>
  </si>
  <si>
    <t>1594****885</t>
  </si>
  <si>
    <t>6080</t>
  </si>
  <si>
    <t>陈甲武</t>
  </si>
  <si>
    <t>1834****946</t>
  </si>
  <si>
    <t>6081</t>
  </si>
  <si>
    <t>吕立振</t>
  </si>
  <si>
    <t>6082</t>
  </si>
  <si>
    <t>白玉会</t>
  </si>
  <si>
    <t>1871****081</t>
  </si>
  <si>
    <t>6083</t>
  </si>
  <si>
    <t>王庆猛</t>
  </si>
  <si>
    <t>2303211971*****273</t>
  </si>
  <si>
    <t>1383****104</t>
  </si>
  <si>
    <t>6084</t>
  </si>
  <si>
    <t>2303211949*****233</t>
  </si>
  <si>
    <t>1874****728</t>
  </si>
  <si>
    <t>6085</t>
  </si>
  <si>
    <t>王庆波</t>
  </si>
  <si>
    <t>1379****437</t>
  </si>
  <si>
    <t>6086</t>
  </si>
  <si>
    <t>董万利</t>
  </si>
  <si>
    <t>2303211970*****235</t>
  </si>
  <si>
    <t>1874****984</t>
  </si>
  <si>
    <t>6087</t>
  </si>
  <si>
    <t>董万孟</t>
  </si>
  <si>
    <t>6088</t>
  </si>
  <si>
    <t>6089</t>
  </si>
  <si>
    <t>许文学</t>
  </si>
  <si>
    <t>2303211936*****237</t>
  </si>
  <si>
    <t>1330****000</t>
  </si>
  <si>
    <t>6090</t>
  </si>
  <si>
    <t>路来彬</t>
  </si>
  <si>
    <t>6091</t>
  </si>
  <si>
    <t>程德财</t>
  </si>
  <si>
    <t>1874****512</t>
  </si>
  <si>
    <t>6092</t>
  </si>
  <si>
    <t>董万春</t>
  </si>
  <si>
    <t>1524****575</t>
  </si>
  <si>
    <t>6093</t>
  </si>
  <si>
    <t>刘靖</t>
  </si>
  <si>
    <t>2303211952*****204</t>
  </si>
  <si>
    <t>1514****669</t>
  </si>
  <si>
    <t>6094</t>
  </si>
  <si>
    <t>王艳坤</t>
  </si>
  <si>
    <t>2303211972*****204</t>
  </si>
  <si>
    <t>6095</t>
  </si>
  <si>
    <t>李成君</t>
  </si>
  <si>
    <t>2303211965*****257</t>
  </si>
  <si>
    <t>1361****931</t>
  </si>
  <si>
    <t>6096</t>
  </si>
  <si>
    <t>姜兆海</t>
  </si>
  <si>
    <t>2303211961*****23X</t>
  </si>
  <si>
    <t>6097</t>
  </si>
  <si>
    <t>姜兆军</t>
  </si>
  <si>
    <t>1312****356</t>
  </si>
  <si>
    <t>6098</t>
  </si>
  <si>
    <t>尹军波</t>
  </si>
  <si>
    <t>2303211982*****210</t>
  </si>
  <si>
    <t>1584****245</t>
  </si>
  <si>
    <t>6099</t>
  </si>
  <si>
    <t>梁会涛</t>
  </si>
  <si>
    <t>1854****555</t>
  </si>
  <si>
    <t>6100</t>
  </si>
  <si>
    <t>王宝富</t>
  </si>
  <si>
    <t>1576****619</t>
  </si>
  <si>
    <t>6101</t>
  </si>
  <si>
    <t>侯建军</t>
  </si>
  <si>
    <t>6102</t>
  </si>
  <si>
    <t>尹军宝</t>
  </si>
  <si>
    <t>2303211986*****214</t>
  </si>
  <si>
    <t>1590****838</t>
  </si>
  <si>
    <t>6103</t>
  </si>
  <si>
    <t>李宝海</t>
  </si>
  <si>
    <t>1315****611</t>
  </si>
  <si>
    <t>6104</t>
  </si>
  <si>
    <t>田世权</t>
  </si>
  <si>
    <t>1524****461</t>
  </si>
  <si>
    <t>6105</t>
  </si>
  <si>
    <t>田立芝</t>
  </si>
  <si>
    <t>2303211951*****272</t>
  </si>
  <si>
    <t>1554****935</t>
  </si>
  <si>
    <t>6106</t>
  </si>
  <si>
    <t>殷传华</t>
  </si>
  <si>
    <t>1383****743</t>
  </si>
  <si>
    <t>6107</t>
  </si>
  <si>
    <t>董万忠</t>
  </si>
  <si>
    <t>1394****275</t>
  </si>
  <si>
    <t>6108</t>
  </si>
  <si>
    <t>程洪祥</t>
  </si>
  <si>
    <t>1594****600</t>
  </si>
  <si>
    <t>6109</t>
  </si>
  <si>
    <t>程海波</t>
  </si>
  <si>
    <t>2303211986*****236</t>
  </si>
  <si>
    <t>1521****997</t>
  </si>
  <si>
    <t>6110</t>
  </si>
  <si>
    <t>路来臣</t>
  </si>
  <si>
    <t>2303211971*****239</t>
  </si>
  <si>
    <t>1874****369</t>
  </si>
  <si>
    <t>6111</t>
  </si>
  <si>
    <t>许秀军</t>
  </si>
  <si>
    <t>2303211972*****235</t>
  </si>
  <si>
    <t>6112</t>
  </si>
  <si>
    <t>吴进民</t>
  </si>
  <si>
    <t>1524****228</t>
  </si>
  <si>
    <t>6113</t>
  </si>
  <si>
    <t>候金芳</t>
  </si>
  <si>
    <t>2303211961*****201</t>
  </si>
  <si>
    <t>1775****418</t>
  </si>
  <si>
    <t>6114</t>
  </si>
  <si>
    <t>董万勇</t>
  </si>
  <si>
    <t>1584****298</t>
  </si>
  <si>
    <t>6115</t>
  </si>
  <si>
    <t>6116</t>
  </si>
  <si>
    <t>马艳昌</t>
  </si>
  <si>
    <t>1504****246</t>
  </si>
  <si>
    <t>平阳镇牛心山村</t>
  </si>
  <si>
    <t>6117</t>
  </si>
  <si>
    <t>刘富</t>
  </si>
  <si>
    <t>2303211965*****618</t>
  </si>
  <si>
    <t>6118</t>
  </si>
  <si>
    <t>李生</t>
  </si>
  <si>
    <t>1824****184</t>
  </si>
  <si>
    <t>6119</t>
  </si>
  <si>
    <t>兰国成</t>
  </si>
  <si>
    <t>1509****665</t>
  </si>
  <si>
    <t>6120</t>
  </si>
  <si>
    <t>颜丙宝</t>
  </si>
  <si>
    <t>2303211973*****612</t>
  </si>
  <si>
    <t>1383****621</t>
  </si>
  <si>
    <t>6121</t>
  </si>
  <si>
    <t>付洪舵</t>
  </si>
  <si>
    <t>6122</t>
  </si>
  <si>
    <t>刘志余</t>
  </si>
  <si>
    <t>1524****890</t>
  </si>
  <si>
    <t>6123</t>
  </si>
  <si>
    <t>张天龙</t>
  </si>
  <si>
    <t>1504****127</t>
  </si>
  <si>
    <t>6124</t>
  </si>
  <si>
    <t>1739****257</t>
  </si>
  <si>
    <t>6125</t>
  </si>
  <si>
    <t>1384****931</t>
  </si>
  <si>
    <t>6126</t>
  </si>
  <si>
    <t>韩兵</t>
  </si>
  <si>
    <t>1380****782</t>
  </si>
  <si>
    <t>6127</t>
  </si>
  <si>
    <t>韩峰</t>
  </si>
  <si>
    <t>2303211975*****634</t>
  </si>
  <si>
    <t>1376****296</t>
  </si>
  <si>
    <t>6128</t>
  </si>
  <si>
    <t>高成彬</t>
  </si>
  <si>
    <t>1514****227</t>
  </si>
  <si>
    <t>6129</t>
  </si>
  <si>
    <t>高玉春</t>
  </si>
  <si>
    <t>6130</t>
  </si>
  <si>
    <t>邢德</t>
  </si>
  <si>
    <t>2303211953*****613</t>
  </si>
  <si>
    <t>1394****231</t>
  </si>
  <si>
    <t>6131</t>
  </si>
  <si>
    <t>密银波</t>
  </si>
  <si>
    <t>2303211966*****614</t>
  </si>
  <si>
    <t>1590****240</t>
  </si>
  <si>
    <t>6132</t>
  </si>
  <si>
    <t>兰国栋</t>
  </si>
  <si>
    <t>1361****611</t>
  </si>
  <si>
    <t>6133</t>
  </si>
  <si>
    <t>伦秀栋</t>
  </si>
  <si>
    <t>1652****888</t>
  </si>
  <si>
    <t>6134</t>
  </si>
  <si>
    <t>刘庆寿</t>
  </si>
  <si>
    <t>1874****241</t>
  </si>
  <si>
    <t>6135</t>
  </si>
  <si>
    <t>丛福文</t>
  </si>
  <si>
    <t>2303211950*****617</t>
  </si>
  <si>
    <t>1376****948</t>
  </si>
  <si>
    <t>6136</t>
  </si>
  <si>
    <t>胡宪春</t>
  </si>
  <si>
    <t>2303211968*****611</t>
  </si>
  <si>
    <t>1824****767</t>
  </si>
  <si>
    <t>6137</t>
  </si>
  <si>
    <t>袁树海</t>
  </si>
  <si>
    <t>2303211948*****613</t>
  </si>
  <si>
    <t>6138</t>
  </si>
  <si>
    <t>赵树江</t>
  </si>
  <si>
    <t>2303211969*****612</t>
  </si>
  <si>
    <t>1594****920</t>
  </si>
  <si>
    <t>6139</t>
  </si>
  <si>
    <t>石铁刚</t>
  </si>
  <si>
    <t>2303211978*****612</t>
  </si>
  <si>
    <t>1384****139</t>
  </si>
  <si>
    <t>6140</t>
  </si>
  <si>
    <t>王光太</t>
  </si>
  <si>
    <t>1384****006</t>
  </si>
  <si>
    <t>6141</t>
  </si>
  <si>
    <t>荣海全</t>
  </si>
  <si>
    <t>2303211954*****615</t>
  </si>
  <si>
    <t>1824****869</t>
  </si>
  <si>
    <t>6142</t>
  </si>
  <si>
    <t>庞利</t>
  </si>
  <si>
    <t>6143</t>
  </si>
  <si>
    <t>张勋</t>
  </si>
  <si>
    <t>2303211971*****610</t>
  </si>
  <si>
    <t>1384****543</t>
  </si>
  <si>
    <t>6144</t>
  </si>
  <si>
    <t>谭凤林</t>
  </si>
  <si>
    <t>2303211945*****610</t>
  </si>
  <si>
    <t>1379****249</t>
  </si>
  <si>
    <t>6145</t>
  </si>
  <si>
    <t>李发财</t>
  </si>
  <si>
    <t>2303211962*****633</t>
  </si>
  <si>
    <t>1584****057</t>
  </si>
  <si>
    <t>6146</t>
  </si>
  <si>
    <t>1384****004</t>
  </si>
  <si>
    <t>6147</t>
  </si>
  <si>
    <t>孙治明</t>
  </si>
  <si>
    <t>2303211979*****055</t>
  </si>
  <si>
    <t>1384****192</t>
  </si>
  <si>
    <t>6148</t>
  </si>
  <si>
    <t>高井亮</t>
  </si>
  <si>
    <t>1379****944</t>
  </si>
  <si>
    <t>6149</t>
  </si>
  <si>
    <t>邢军</t>
  </si>
  <si>
    <t>1594****131</t>
  </si>
  <si>
    <t>6150</t>
  </si>
  <si>
    <t>韩富</t>
  </si>
  <si>
    <t>2303211979*****619</t>
  </si>
  <si>
    <t>6151</t>
  </si>
  <si>
    <t>李权</t>
  </si>
  <si>
    <t>2303211973*****632</t>
  </si>
  <si>
    <t>6152</t>
  </si>
  <si>
    <t>王明成</t>
  </si>
  <si>
    <t>2303211975*****61X</t>
  </si>
  <si>
    <t>1824****750</t>
  </si>
  <si>
    <t>6153</t>
  </si>
  <si>
    <t>2303211958*****612</t>
  </si>
  <si>
    <t>6154</t>
  </si>
  <si>
    <t>张维政</t>
  </si>
  <si>
    <t>2303211954*****618</t>
  </si>
  <si>
    <t>1363****543</t>
  </si>
  <si>
    <t>6155</t>
  </si>
  <si>
    <t>王贵财</t>
  </si>
  <si>
    <t>1363****662</t>
  </si>
  <si>
    <t>6156</t>
  </si>
  <si>
    <t>高玉福</t>
  </si>
  <si>
    <t>1594****472</t>
  </si>
  <si>
    <t>6157</t>
  </si>
  <si>
    <t>1379****855</t>
  </si>
  <si>
    <t>6158</t>
  </si>
  <si>
    <t>高火明</t>
  </si>
  <si>
    <t>1594****709</t>
  </si>
  <si>
    <t>6159</t>
  </si>
  <si>
    <t>秦庆辉</t>
  </si>
  <si>
    <t>1370****751</t>
  </si>
  <si>
    <t>6160</t>
  </si>
  <si>
    <t>孙艳东</t>
  </si>
  <si>
    <t>2303211957*****213</t>
  </si>
  <si>
    <t>1834****864</t>
  </si>
  <si>
    <t>6161</t>
  </si>
  <si>
    <t>2303211982*****619</t>
  </si>
  <si>
    <t>1383****552</t>
  </si>
  <si>
    <t>6162</t>
  </si>
  <si>
    <t>王贵金</t>
  </si>
  <si>
    <t>1384****743</t>
  </si>
  <si>
    <t>6163</t>
  </si>
  <si>
    <t>刘艳艳</t>
  </si>
  <si>
    <t>1584****767</t>
  </si>
  <si>
    <t>6164</t>
  </si>
  <si>
    <t>李海洋</t>
  </si>
  <si>
    <t>6165</t>
  </si>
  <si>
    <t>白金香</t>
  </si>
  <si>
    <t>2303211969*****601</t>
  </si>
  <si>
    <t>6166</t>
  </si>
  <si>
    <t>李发军</t>
  </si>
  <si>
    <t>1383****272</t>
  </si>
  <si>
    <t>6167</t>
  </si>
  <si>
    <t>王贵启</t>
  </si>
  <si>
    <t>6168</t>
  </si>
  <si>
    <t>张雁鸣</t>
  </si>
  <si>
    <t>1832****687</t>
  </si>
  <si>
    <t>6169</t>
  </si>
  <si>
    <t>王莹</t>
  </si>
  <si>
    <t>2303211989*****607</t>
  </si>
  <si>
    <t>6170</t>
  </si>
  <si>
    <t>李江</t>
  </si>
  <si>
    <t>1384****687</t>
  </si>
  <si>
    <t>6171</t>
  </si>
  <si>
    <t>黄艳玲</t>
  </si>
  <si>
    <t>2303211976*****606</t>
  </si>
  <si>
    <t>1884****520</t>
  </si>
  <si>
    <t>6172</t>
  </si>
  <si>
    <t>庞福庆</t>
  </si>
  <si>
    <t>1394****007</t>
  </si>
  <si>
    <t>6173</t>
  </si>
  <si>
    <t>李锋</t>
  </si>
  <si>
    <t>1590****819</t>
  </si>
  <si>
    <t>6174</t>
  </si>
  <si>
    <t>倪金鹏</t>
  </si>
  <si>
    <t>2303211979*****610</t>
  </si>
  <si>
    <t>1594****003</t>
  </si>
  <si>
    <t>6175</t>
  </si>
  <si>
    <t>庞茂伟</t>
  </si>
  <si>
    <t>2303211989*****613</t>
  </si>
  <si>
    <t>1509****392</t>
  </si>
  <si>
    <t>6176</t>
  </si>
  <si>
    <t>赵洪明</t>
  </si>
  <si>
    <t>2303211990*****639</t>
  </si>
  <si>
    <t>1594****924</t>
  </si>
  <si>
    <t>6177</t>
  </si>
  <si>
    <t>邹立国</t>
  </si>
  <si>
    <t>2303211967*****212</t>
  </si>
  <si>
    <t>1363****596</t>
  </si>
  <si>
    <t>6178</t>
  </si>
  <si>
    <t>尚春莲</t>
  </si>
  <si>
    <t>1590****252</t>
  </si>
  <si>
    <t>6179</t>
  </si>
  <si>
    <t>车秀梅</t>
  </si>
  <si>
    <t>2303211988*****206</t>
  </si>
  <si>
    <t>1379****480</t>
  </si>
  <si>
    <t>6180</t>
  </si>
  <si>
    <t>张海涛</t>
  </si>
  <si>
    <t>2303211990*****615</t>
  </si>
  <si>
    <t>6181</t>
  </si>
  <si>
    <t>刘金库</t>
  </si>
  <si>
    <t>1509****848</t>
  </si>
  <si>
    <t>6182</t>
  </si>
  <si>
    <t>李秀芬</t>
  </si>
  <si>
    <t>2303211980*****609</t>
  </si>
  <si>
    <t>1379****273</t>
  </si>
  <si>
    <t>6183</t>
  </si>
  <si>
    <t>柳晓亮</t>
  </si>
  <si>
    <t>2303211986*****617</t>
  </si>
  <si>
    <t>6184</t>
  </si>
  <si>
    <t>孙丽萍</t>
  </si>
  <si>
    <t>2310261974*****22X</t>
  </si>
  <si>
    <t>6185</t>
  </si>
  <si>
    <t>付洪英</t>
  </si>
  <si>
    <t>2303211973*****600</t>
  </si>
  <si>
    <t>6186</t>
  </si>
  <si>
    <t>兰国军</t>
  </si>
  <si>
    <t>1824****116</t>
  </si>
  <si>
    <t>6187</t>
  </si>
  <si>
    <t>顾鸿儒</t>
  </si>
  <si>
    <t>2303211989*****637</t>
  </si>
  <si>
    <t>1784****119</t>
  </si>
  <si>
    <t>6188</t>
  </si>
  <si>
    <t>李春江</t>
  </si>
  <si>
    <t>1594****011</t>
  </si>
  <si>
    <t>6189</t>
  </si>
  <si>
    <t>刘婷婷</t>
  </si>
  <si>
    <t>2303211992*****202</t>
  </si>
  <si>
    <t>1524****161</t>
  </si>
  <si>
    <t>6190</t>
  </si>
  <si>
    <t>周殿忠</t>
  </si>
  <si>
    <t>1514****228</t>
  </si>
  <si>
    <t>6191</t>
  </si>
  <si>
    <t>谭君</t>
  </si>
  <si>
    <t>6192</t>
  </si>
  <si>
    <t>邢玉华</t>
  </si>
  <si>
    <t>2303211967*****607</t>
  </si>
  <si>
    <t>6193</t>
  </si>
  <si>
    <t>李洪义</t>
  </si>
  <si>
    <t>2303211955*****614</t>
  </si>
  <si>
    <t>6194</t>
  </si>
  <si>
    <t>王守祥</t>
  </si>
  <si>
    <t>1384****709</t>
  </si>
  <si>
    <t>6195</t>
  </si>
  <si>
    <t>1504****764</t>
  </si>
  <si>
    <t>6196</t>
  </si>
  <si>
    <t>2303211978*****607</t>
  </si>
  <si>
    <t>6197</t>
  </si>
  <si>
    <t>姚宝兴</t>
  </si>
  <si>
    <t>6198</t>
  </si>
  <si>
    <t>于淑凡</t>
  </si>
  <si>
    <t>2303211959*****628</t>
  </si>
  <si>
    <t>6199</t>
  </si>
  <si>
    <t>杨桂芳</t>
  </si>
  <si>
    <t>2303211956*****201</t>
  </si>
  <si>
    <t>1881****732</t>
  </si>
  <si>
    <t>平阳镇平阳村</t>
  </si>
  <si>
    <t>6200</t>
  </si>
  <si>
    <t>张云江</t>
  </si>
  <si>
    <t>1303****960</t>
  </si>
  <si>
    <t>6201</t>
  </si>
  <si>
    <t>杨立伟</t>
  </si>
  <si>
    <t>2303211973*****231</t>
  </si>
  <si>
    <t>1584****868</t>
  </si>
  <si>
    <t>6202</t>
  </si>
  <si>
    <t>董志全</t>
  </si>
  <si>
    <t>2303211972*****216</t>
  </si>
  <si>
    <t>1804****807</t>
  </si>
  <si>
    <t>6203</t>
  </si>
  <si>
    <t>富英</t>
  </si>
  <si>
    <t>1584****381</t>
  </si>
  <si>
    <t>6204</t>
  </si>
  <si>
    <t>杨丽艳</t>
  </si>
  <si>
    <t>2303211976*****205</t>
  </si>
  <si>
    <t>1383****285</t>
  </si>
  <si>
    <t>6205</t>
  </si>
  <si>
    <t>周营</t>
  </si>
  <si>
    <t>1360****685</t>
  </si>
  <si>
    <t>6206</t>
  </si>
  <si>
    <t>2303211963*****215</t>
  </si>
  <si>
    <t>1834****512</t>
  </si>
  <si>
    <t>6207</t>
  </si>
  <si>
    <t>张兴奎</t>
  </si>
  <si>
    <t>2303211971*****236</t>
  </si>
  <si>
    <t>6208</t>
  </si>
  <si>
    <t>王少印</t>
  </si>
  <si>
    <t>2303211951*****213</t>
  </si>
  <si>
    <t>1804****661</t>
  </si>
  <si>
    <t>6209</t>
  </si>
  <si>
    <t>王洪才</t>
  </si>
  <si>
    <t>1363****108</t>
  </si>
  <si>
    <t>6210</t>
  </si>
  <si>
    <t>2303211954*****21X</t>
  </si>
  <si>
    <t>1310****896</t>
  </si>
  <si>
    <t>6211</t>
  </si>
  <si>
    <t>国林江</t>
  </si>
  <si>
    <t>2303211969*****218</t>
  </si>
  <si>
    <t>1834****832</t>
  </si>
  <si>
    <t>6212</t>
  </si>
  <si>
    <t>王国元</t>
  </si>
  <si>
    <t>1864****965</t>
  </si>
  <si>
    <t>6213</t>
  </si>
  <si>
    <t>郭有锋</t>
  </si>
  <si>
    <t>1824****400</t>
  </si>
  <si>
    <t>6214</t>
  </si>
  <si>
    <t>刘福祥</t>
  </si>
  <si>
    <t>6215</t>
  </si>
  <si>
    <t>高万发</t>
  </si>
  <si>
    <t>1584****759</t>
  </si>
  <si>
    <t>6216</t>
  </si>
  <si>
    <t>2303211971*****203</t>
  </si>
  <si>
    <t>1394****406</t>
  </si>
  <si>
    <t>6217</t>
  </si>
  <si>
    <t>殷占林</t>
  </si>
  <si>
    <t>1594****312</t>
  </si>
  <si>
    <t>6218</t>
  </si>
  <si>
    <t>丁占英</t>
  </si>
  <si>
    <t>2303211960*****206</t>
  </si>
  <si>
    <t>1319****385</t>
  </si>
  <si>
    <t>6219</t>
  </si>
  <si>
    <t>宫庆丰</t>
  </si>
  <si>
    <t>2303211997*****218</t>
  </si>
  <si>
    <t>1357****268</t>
  </si>
  <si>
    <t>6220</t>
  </si>
  <si>
    <t>毕祥</t>
  </si>
  <si>
    <t>1394****248</t>
  </si>
  <si>
    <t>6221</t>
  </si>
  <si>
    <t>徐利成</t>
  </si>
  <si>
    <t>6222</t>
  </si>
  <si>
    <t>李东利</t>
  </si>
  <si>
    <t>2303211982*****218</t>
  </si>
  <si>
    <t>6223</t>
  </si>
  <si>
    <t>康昌梅</t>
  </si>
  <si>
    <t>1361****858</t>
  </si>
  <si>
    <t>6224</t>
  </si>
  <si>
    <t>殷长安</t>
  </si>
  <si>
    <t>1362****356</t>
  </si>
  <si>
    <t>6225</t>
  </si>
  <si>
    <t>唐宝金</t>
  </si>
  <si>
    <t>6226</t>
  </si>
  <si>
    <t>高增兰</t>
  </si>
  <si>
    <t>6227</t>
  </si>
  <si>
    <t>郭立春</t>
  </si>
  <si>
    <t>6228</t>
  </si>
  <si>
    <t>邢忠成</t>
  </si>
  <si>
    <t>2303211977*****236</t>
  </si>
  <si>
    <t>1834****339</t>
  </si>
  <si>
    <t>6229</t>
  </si>
  <si>
    <t>闻学鹏</t>
  </si>
  <si>
    <t>2303211965*****239</t>
  </si>
  <si>
    <t>1380****219</t>
  </si>
  <si>
    <t>6230</t>
  </si>
  <si>
    <t>殷占有</t>
  </si>
  <si>
    <t>1325****009</t>
  </si>
  <si>
    <t>6231</t>
  </si>
  <si>
    <t>王文清</t>
  </si>
  <si>
    <t>6232</t>
  </si>
  <si>
    <t>秦东辉</t>
  </si>
  <si>
    <t>1390****415</t>
  </si>
  <si>
    <t>6233</t>
  </si>
  <si>
    <t>李清</t>
  </si>
  <si>
    <t>2303211946*****219</t>
  </si>
  <si>
    <t>1584****962</t>
  </si>
  <si>
    <t>6234</t>
  </si>
  <si>
    <t>吴荣祯</t>
  </si>
  <si>
    <t>2303211952*****213</t>
  </si>
  <si>
    <t>1570****831</t>
  </si>
  <si>
    <t>6235</t>
  </si>
  <si>
    <t>韩景发</t>
  </si>
  <si>
    <t>1509****387</t>
  </si>
  <si>
    <t>6236</t>
  </si>
  <si>
    <t>董兴</t>
  </si>
  <si>
    <t>2303211955*****958</t>
  </si>
  <si>
    <t>1309****463</t>
  </si>
  <si>
    <t>6237</t>
  </si>
  <si>
    <t>王殿山</t>
  </si>
  <si>
    <t>1840****150</t>
  </si>
  <si>
    <t>6238</t>
  </si>
  <si>
    <t>刘春波</t>
  </si>
  <si>
    <t>1584****800</t>
  </si>
  <si>
    <t>6239</t>
  </si>
  <si>
    <t>李新生</t>
  </si>
  <si>
    <t>1514****425</t>
  </si>
  <si>
    <t>6240</t>
  </si>
  <si>
    <t>韩学磊</t>
  </si>
  <si>
    <t>2303211989*****611</t>
  </si>
  <si>
    <t>1871****162</t>
  </si>
  <si>
    <t>6241</t>
  </si>
  <si>
    <t>高春光</t>
  </si>
  <si>
    <t>1594****818</t>
  </si>
  <si>
    <t>6242</t>
  </si>
  <si>
    <t>董志江</t>
  </si>
  <si>
    <t>1325****117</t>
  </si>
  <si>
    <t>6243</t>
  </si>
  <si>
    <t>靳宪刚</t>
  </si>
  <si>
    <t>2303211968*****277</t>
  </si>
  <si>
    <t>1504****241</t>
  </si>
  <si>
    <t>6244</t>
  </si>
  <si>
    <t>杨文利</t>
  </si>
  <si>
    <t>2303211969*****230</t>
  </si>
  <si>
    <t>1518****389</t>
  </si>
  <si>
    <t>6245</t>
  </si>
  <si>
    <t>付艳坤</t>
  </si>
  <si>
    <t>2303211954*****212</t>
  </si>
  <si>
    <t>1834****700</t>
  </si>
  <si>
    <t>6246</t>
  </si>
  <si>
    <t>刘兴业</t>
  </si>
  <si>
    <t>2303211970*****230</t>
  </si>
  <si>
    <t>1394****098</t>
  </si>
  <si>
    <t>6247</t>
  </si>
  <si>
    <t>隋海靓</t>
  </si>
  <si>
    <t>2303211999*****751</t>
  </si>
  <si>
    <t>1565****132</t>
  </si>
  <si>
    <t>6248</t>
  </si>
  <si>
    <t>续桂云</t>
  </si>
  <si>
    <t>2303211961*****203</t>
  </si>
  <si>
    <t>1874****325</t>
  </si>
  <si>
    <t>6249</t>
  </si>
  <si>
    <t>王占林</t>
  </si>
  <si>
    <t>2303211975*****23x</t>
  </si>
  <si>
    <t>1804****627</t>
  </si>
  <si>
    <t>6250</t>
  </si>
  <si>
    <t>付占坤</t>
  </si>
  <si>
    <t>6251</t>
  </si>
  <si>
    <t>董治国</t>
  </si>
  <si>
    <t>2303211955*****236</t>
  </si>
  <si>
    <t>1834****730</t>
  </si>
  <si>
    <t>6252</t>
  </si>
  <si>
    <t>白延才</t>
  </si>
  <si>
    <t>1590****673</t>
  </si>
  <si>
    <t>6253</t>
  </si>
  <si>
    <t>张瑞江</t>
  </si>
  <si>
    <t>2303211940*****218</t>
  </si>
  <si>
    <t>1524****910</t>
  </si>
  <si>
    <t>6254</t>
  </si>
  <si>
    <t>邢振国</t>
  </si>
  <si>
    <t>2303211985*****218</t>
  </si>
  <si>
    <t>1383****314</t>
  </si>
  <si>
    <t>6255</t>
  </si>
  <si>
    <t>邢国凤</t>
  </si>
  <si>
    <t>6256</t>
  </si>
  <si>
    <t>崔洪斌</t>
  </si>
  <si>
    <t>1871****815</t>
  </si>
  <si>
    <t>6257</t>
  </si>
  <si>
    <t>王秀艳</t>
  </si>
  <si>
    <t>2303211967*****708</t>
  </si>
  <si>
    <t>6258</t>
  </si>
  <si>
    <t>姜学伟</t>
  </si>
  <si>
    <t>2303211965*****21X</t>
  </si>
  <si>
    <t>1800****658</t>
  </si>
  <si>
    <t>6259</t>
  </si>
  <si>
    <t>姜学义</t>
  </si>
  <si>
    <t>2303211958*****211</t>
  </si>
  <si>
    <t>1834****879</t>
  </si>
  <si>
    <t>6260</t>
  </si>
  <si>
    <t>李文军</t>
  </si>
  <si>
    <t>1394****004</t>
  </si>
  <si>
    <t>6261</t>
  </si>
  <si>
    <t>邢国学</t>
  </si>
  <si>
    <t>2303211951*****219</t>
  </si>
  <si>
    <t>1874****351</t>
  </si>
  <si>
    <t>6262</t>
  </si>
  <si>
    <t>2303211957*****220</t>
  </si>
  <si>
    <t>1834****972</t>
  </si>
  <si>
    <t>6263</t>
  </si>
  <si>
    <t>毕波</t>
  </si>
  <si>
    <t>2303211976*****214</t>
  </si>
  <si>
    <t>1383****261</t>
  </si>
  <si>
    <t>6264</t>
  </si>
  <si>
    <t>王文林</t>
  </si>
  <si>
    <t>2303211954*****25X</t>
  </si>
  <si>
    <t>1870****911</t>
  </si>
  <si>
    <t>6265</t>
  </si>
  <si>
    <t>刘玉文</t>
  </si>
  <si>
    <t>2303211962*****23X</t>
  </si>
  <si>
    <t>1394****036</t>
  </si>
  <si>
    <t>6266</t>
  </si>
  <si>
    <t>1594****566</t>
  </si>
  <si>
    <t>6267</t>
  </si>
  <si>
    <t>李春龙</t>
  </si>
  <si>
    <t>2303211971*****215</t>
  </si>
  <si>
    <t>1834****432</t>
  </si>
  <si>
    <t>6268</t>
  </si>
  <si>
    <t>6269</t>
  </si>
  <si>
    <t>韩景奎</t>
  </si>
  <si>
    <t>1311****825</t>
  </si>
  <si>
    <t>6270</t>
  </si>
  <si>
    <t>张德富</t>
  </si>
  <si>
    <t>1363****175</t>
  </si>
  <si>
    <t>6271</t>
  </si>
  <si>
    <t>于占富</t>
  </si>
  <si>
    <t>6272</t>
  </si>
  <si>
    <t>李正江</t>
  </si>
  <si>
    <t>1376****763</t>
  </si>
  <si>
    <t>6273</t>
  </si>
  <si>
    <t>孙延文</t>
  </si>
  <si>
    <t>2303211980*****258</t>
  </si>
  <si>
    <t>1319****329</t>
  </si>
  <si>
    <t>6274</t>
  </si>
  <si>
    <t>张士奎</t>
  </si>
  <si>
    <t>1394****103</t>
  </si>
  <si>
    <t>6275</t>
  </si>
  <si>
    <t>李士俊</t>
  </si>
  <si>
    <t>2303211953*****21X</t>
  </si>
  <si>
    <t>1594****502</t>
  </si>
  <si>
    <t>6276</t>
  </si>
  <si>
    <t>董兴宝</t>
  </si>
  <si>
    <t>2303211970*****210</t>
  </si>
  <si>
    <t>1800****838</t>
  </si>
  <si>
    <t>6277</t>
  </si>
  <si>
    <t>2303211976*****207</t>
  </si>
  <si>
    <t>1894****495</t>
  </si>
  <si>
    <t>6278</t>
  </si>
  <si>
    <t>董淑芳</t>
  </si>
  <si>
    <t>2303211958*****225</t>
  </si>
  <si>
    <t>1514****648</t>
  </si>
  <si>
    <t>6279</t>
  </si>
  <si>
    <t>柳春来</t>
  </si>
  <si>
    <t>2303211987*****292</t>
  </si>
  <si>
    <t>1594****991</t>
  </si>
  <si>
    <t>6280</t>
  </si>
  <si>
    <t>高本芹</t>
  </si>
  <si>
    <t>1584****360</t>
  </si>
  <si>
    <t>6281</t>
  </si>
  <si>
    <t>刘文贵</t>
  </si>
  <si>
    <t>1370****066</t>
  </si>
  <si>
    <t>6282</t>
  </si>
  <si>
    <t>藏庆山</t>
  </si>
  <si>
    <t>1305****801</t>
  </si>
  <si>
    <t>6283</t>
  </si>
  <si>
    <t>马利</t>
  </si>
  <si>
    <t>1594****211</t>
  </si>
  <si>
    <t>6284</t>
  </si>
  <si>
    <t>2303211977*****208</t>
  </si>
  <si>
    <t>6285</t>
  </si>
  <si>
    <t>马清</t>
  </si>
  <si>
    <t>1774****629</t>
  </si>
  <si>
    <t>6286</t>
  </si>
  <si>
    <t>王淑英</t>
  </si>
  <si>
    <t>2303211957*****222</t>
  </si>
  <si>
    <t>1834****661</t>
  </si>
  <si>
    <t>6287</t>
  </si>
  <si>
    <t>张世成</t>
  </si>
  <si>
    <t>2303211958*****218</t>
  </si>
  <si>
    <t>6288</t>
  </si>
  <si>
    <t>王喜</t>
  </si>
  <si>
    <t>2303211980*****254</t>
  </si>
  <si>
    <t>6289</t>
  </si>
  <si>
    <t>王财</t>
  </si>
  <si>
    <t>2303211983*****211</t>
  </si>
  <si>
    <t>6290</t>
  </si>
  <si>
    <t>尹宏文</t>
  </si>
  <si>
    <t>2303211977*****257</t>
  </si>
  <si>
    <t>1554****871</t>
  </si>
  <si>
    <t>6291</t>
  </si>
  <si>
    <t>尹金凯</t>
  </si>
  <si>
    <t>1554****877</t>
  </si>
  <si>
    <t>6292</t>
  </si>
  <si>
    <t>赵永城</t>
  </si>
  <si>
    <t>2303211977*****21X</t>
  </si>
  <si>
    <t>1884****288</t>
  </si>
  <si>
    <t>6293</t>
  </si>
  <si>
    <t>汪立波</t>
  </si>
  <si>
    <t>1509****908</t>
  </si>
  <si>
    <t>6294</t>
  </si>
  <si>
    <t>张连清</t>
  </si>
  <si>
    <t>6295</t>
  </si>
  <si>
    <t>张道斌</t>
  </si>
  <si>
    <t>6296</t>
  </si>
  <si>
    <t>赵志斌</t>
  </si>
  <si>
    <t>1594****057</t>
  </si>
  <si>
    <t>6297</t>
  </si>
  <si>
    <t>柳福林</t>
  </si>
  <si>
    <t>2303121960*****216</t>
  </si>
  <si>
    <t>1514****994</t>
  </si>
  <si>
    <t>6298</t>
  </si>
  <si>
    <t>柳福成</t>
  </si>
  <si>
    <t>2303211967*****232</t>
  </si>
  <si>
    <t>1584****659</t>
  </si>
  <si>
    <t>6299</t>
  </si>
  <si>
    <t>马同福</t>
  </si>
  <si>
    <t>2303211951*****215</t>
  </si>
  <si>
    <t>1556****696</t>
  </si>
  <si>
    <t>6300</t>
  </si>
  <si>
    <t>马福泉</t>
  </si>
  <si>
    <t>1379****624</t>
  </si>
  <si>
    <t>6301</t>
  </si>
  <si>
    <t>1363****944</t>
  </si>
  <si>
    <t>6302</t>
  </si>
  <si>
    <t>崔德富</t>
  </si>
  <si>
    <t>2303211949*****21X</t>
  </si>
  <si>
    <t>1320****637</t>
  </si>
  <si>
    <t>6303</t>
  </si>
  <si>
    <t>卢学梅</t>
  </si>
  <si>
    <t>2303211971*****207</t>
  </si>
  <si>
    <t>6304</t>
  </si>
  <si>
    <t>林子秀</t>
  </si>
  <si>
    <t>2303211956*****210</t>
  </si>
  <si>
    <t>1576****713</t>
  </si>
  <si>
    <t>6305</t>
  </si>
  <si>
    <t>王文海</t>
  </si>
  <si>
    <t>2303211949*****216</t>
  </si>
  <si>
    <t>6306</t>
  </si>
  <si>
    <t>殷洪昌</t>
  </si>
  <si>
    <t>2303211979*****259</t>
  </si>
  <si>
    <t>1335****338</t>
  </si>
  <si>
    <t>6307</t>
  </si>
  <si>
    <t>高风楼</t>
  </si>
  <si>
    <t>2303211967*****21X</t>
  </si>
  <si>
    <t>1584****682</t>
  </si>
  <si>
    <t>6308</t>
  </si>
  <si>
    <t>孙加斌</t>
  </si>
  <si>
    <t>2303211990*****23X</t>
  </si>
  <si>
    <t>6309</t>
  </si>
  <si>
    <t>牛平</t>
  </si>
  <si>
    <t>2303211982*****215</t>
  </si>
  <si>
    <t>1514****350</t>
  </si>
  <si>
    <t>6310</t>
  </si>
  <si>
    <t>王文财</t>
  </si>
  <si>
    <t>2303211966*****279</t>
  </si>
  <si>
    <t>1570****084</t>
  </si>
  <si>
    <t>6311</t>
  </si>
  <si>
    <t>任金子</t>
  </si>
  <si>
    <t>2303211985*****243</t>
  </si>
  <si>
    <t>6312</t>
  </si>
  <si>
    <t>高云玲</t>
  </si>
  <si>
    <t>2303211968*****208</t>
  </si>
  <si>
    <t>1504****285</t>
  </si>
  <si>
    <t>6313</t>
  </si>
  <si>
    <t>刘洪武</t>
  </si>
  <si>
    <t>2303211964*****258</t>
  </si>
  <si>
    <t>6314</t>
  </si>
  <si>
    <t>贾沈华</t>
  </si>
  <si>
    <t>2303211974*****242</t>
  </si>
  <si>
    <t>1514****377</t>
  </si>
  <si>
    <t>6315</t>
  </si>
  <si>
    <t>柳福春</t>
  </si>
  <si>
    <t>2303211974*****211</t>
  </si>
  <si>
    <t>1832****676</t>
  </si>
  <si>
    <t>6316</t>
  </si>
  <si>
    <t>夏祯宝</t>
  </si>
  <si>
    <t>2303211976*****232</t>
  </si>
  <si>
    <t>1361****236</t>
  </si>
  <si>
    <t>6317</t>
  </si>
  <si>
    <t>李璐</t>
  </si>
  <si>
    <t>2303212008*****068</t>
  </si>
  <si>
    <t>1514****922</t>
  </si>
  <si>
    <t>6318</t>
  </si>
  <si>
    <t>高德利</t>
  </si>
  <si>
    <t>2303211962*****238</t>
  </si>
  <si>
    <t>1564****678</t>
  </si>
  <si>
    <t>6319</t>
  </si>
  <si>
    <t>于占和</t>
  </si>
  <si>
    <t>1884****237</t>
  </si>
  <si>
    <t>6320</t>
  </si>
  <si>
    <t>李志昌</t>
  </si>
  <si>
    <t>1327****279</t>
  </si>
  <si>
    <t>6321</t>
  </si>
  <si>
    <t>李金祥</t>
  </si>
  <si>
    <t>2303211932*****211</t>
  </si>
  <si>
    <t>6322</t>
  </si>
  <si>
    <t>6323</t>
  </si>
  <si>
    <t>董兴军</t>
  </si>
  <si>
    <t>1560****589</t>
  </si>
  <si>
    <t>6324</t>
  </si>
  <si>
    <t>李连和</t>
  </si>
  <si>
    <t>2303211969*****737</t>
  </si>
  <si>
    <t>1830****948</t>
  </si>
  <si>
    <t>6325</t>
  </si>
  <si>
    <t>2303211959*****272</t>
  </si>
  <si>
    <t>1594****395</t>
  </si>
  <si>
    <t>6326</t>
  </si>
  <si>
    <t>黄跃文</t>
  </si>
  <si>
    <t>2303211975*****219</t>
  </si>
  <si>
    <t>1533****768</t>
  </si>
  <si>
    <t>6327</t>
  </si>
  <si>
    <t>马德林</t>
  </si>
  <si>
    <t>1594****625</t>
  </si>
  <si>
    <t>6328</t>
  </si>
  <si>
    <t>张礼彬</t>
  </si>
  <si>
    <t>2303211974*****232</t>
  </si>
  <si>
    <t>1514****023</t>
  </si>
  <si>
    <t>6329</t>
  </si>
  <si>
    <t>关庆福</t>
  </si>
  <si>
    <t>1563****158</t>
  </si>
  <si>
    <t>6330</t>
  </si>
  <si>
    <t>殷学文</t>
  </si>
  <si>
    <t>2303211977*****211</t>
  </si>
  <si>
    <t>1594****832</t>
  </si>
  <si>
    <t>6331</t>
  </si>
  <si>
    <t>柳金满</t>
  </si>
  <si>
    <t>6332</t>
  </si>
  <si>
    <t>张淑芹</t>
  </si>
  <si>
    <t>2303211963*****20x</t>
  </si>
  <si>
    <t>6333</t>
  </si>
  <si>
    <t>赵吉安</t>
  </si>
  <si>
    <t>2303211961*****233</t>
  </si>
  <si>
    <t>1319****227</t>
  </si>
  <si>
    <t>6334</t>
  </si>
  <si>
    <t>赵海涛</t>
  </si>
  <si>
    <t>2303211978*****252</t>
  </si>
  <si>
    <t>1830****878</t>
  </si>
  <si>
    <t>6335</t>
  </si>
  <si>
    <t>刘森</t>
  </si>
  <si>
    <t>1834****833</t>
  </si>
  <si>
    <t>6336</t>
  </si>
  <si>
    <t>苏广军</t>
  </si>
  <si>
    <t>6337</t>
  </si>
  <si>
    <t>孙继民</t>
  </si>
  <si>
    <t>1554****478</t>
  </si>
  <si>
    <t>6338</t>
  </si>
  <si>
    <t>孙忠亚</t>
  </si>
  <si>
    <t>2303021981*****412</t>
  </si>
  <si>
    <t>6339</t>
  </si>
  <si>
    <t>张士财</t>
  </si>
  <si>
    <t>2303121960*****214</t>
  </si>
  <si>
    <t>1328****675</t>
  </si>
  <si>
    <t>6340</t>
  </si>
  <si>
    <t>郑桂芬</t>
  </si>
  <si>
    <t>2303211946*****209</t>
  </si>
  <si>
    <t>6341</t>
  </si>
  <si>
    <t>王秀贤</t>
  </si>
  <si>
    <t>2303211939*****203</t>
  </si>
  <si>
    <t>6342</t>
  </si>
  <si>
    <t>闫德山</t>
  </si>
  <si>
    <t>1355****413</t>
  </si>
  <si>
    <t>6343</t>
  </si>
  <si>
    <t>孟宪贵</t>
  </si>
  <si>
    <t>1874****295</t>
  </si>
  <si>
    <t>6344</t>
  </si>
  <si>
    <t>孙继维</t>
  </si>
  <si>
    <t>1594****633</t>
  </si>
  <si>
    <t>6345</t>
  </si>
  <si>
    <t>赵兴伟</t>
  </si>
  <si>
    <t>6346</t>
  </si>
  <si>
    <t>王文有</t>
  </si>
  <si>
    <t>6347</t>
  </si>
  <si>
    <t>杨希梅</t>
  </si>
  <si>
    <t>1590****103</t>
  </si>
  <si>
    <t>6348</t>
  </si>
  <si>
    <t>赵志军</t>
  </si>
  <si>
    <t>6349</t>
  </si>
  <si>
    <t>张慧香</t>
  </si>
  <si>
    <t>2303211970*****268</t>
  </si>
  <si>
    <t>1509****696</t>
  </si>
  <si>
    <t>6350</t>
  </si>
  <si>
    <t>马桂玲</t>
  </si>
  <si>
    <t>2303211960*****209</t>
  </si>
  <si>
    <t>1394****496</t>
  </si>
  <si>
    <t>6351</t>
  </si>
  <si>
    <t>夏荣福</t>
  </si>
  <si>
    <t>1576****805</t>
  </si>
  <si>
    <t>6352</t>
  </si>
  <si>
    <t>黄尔滨</t>
  </si>
  <si>
    <t>1832****738</t>
  </si>
  <si>
    <t>6353</t>
  </si>
  <si>
    <t>2303211988*****211</t>
  </si>
  <si>
    <t>1830****356</t>
  </si>
  <si>
    <t>6354</t>
  </si>
  <si>
    <t>1554****683</t>
  </si>
  <si>
    <t>6355</t>
  </si>
  <si>
    <t>6356</t>
  </si>
  <si>
    <t>李伦</t>
  </si>
  <si>
    <t>2303211957*****236</t>
  </si>
  <si>
    <t>6357</t>
  </si>
  <si>
    <t>李泉</t>
  </si>
  <si>
    <t>2303211969*****21X</t>
  </si>
  <si>
    <t>6358</t>
  </si>
  <si>
    <t>于占有</t>
  </si>
  <si>
    <t>2303211953*****238</t>
  </si>
  <si>
    <t>1316****692</t>
  </si>
  <si>
    <t>6359</t>
  </si>
  <si>
    <t>牛富</t>
  </si>
  <si>
    <t>2303211958*****212</t>
  </si>
  <si>
    <t>1834****659</t>
  </si>
  <si>
    <t>6360</t>
  </si>
  <si>
    <t>郭艳华</t>
  </si>
  <si>
    <t>2303211957*****201</t>
  </si>
  <si>
    <t>6361</t>
  </si>
  <si>
    <t>张景芳</t>
  </si>
  <si>
    <t>1556****538</t>
  </si>
  <si>
    <t>6362</t>
  </si>
  <si>
    <t>宋志娟</t>
  </si>
  <si>
    <t>2303211982*****205</t>
  </si>
  <si>
    <t>1514****150</t>
  </si>
  <si>
    <t>6363</t>
  </si>
  <si>
    <t>迟庆忠</t>
  </si>
  <si>
    <t>2303211978*****237</t>
  </si>
  <si>
    <t>1394****525</t>
  </si>
  <si>
    <t>6364</t>
  </si>
  <si>
    <t>黄利德</t>
  </si>
  <si>
    <t>2303211956*****214</t>
  </si>
  <si>
    <t>6365</t>
  </si>
  <si>
    <t>赵文涛</t>
  </si>
  <si>
    <t>1322****444</t>
  </si>
  <si>
    <t>6366</t>
  </si>
  <si>
    <t>隋书堂</t>
  </si>
  <si>
    <t>2303211955*****239</t>
  </si>
  <si>
    <t>6367</t>
  </si>
  <si>
    <t>张同印</t>
  </si>
  <si>
    <t>2303211959*****212</t>
  </si>
  <si>
    <t>1824****340</t>
  </si>
  <si>
    <t>6368</t>
  </si>
  <si>
    <t>代有</t>
  </si>
  <si>
    <t>1355****891</t>
  </si>
  <si>
    <t>6369</t>
  </si>
  <si>
    <t>汪海江</t>
  </si>
  <si>
    <t>1312****345</t>
  </si>
  <si>
    <t>6370</t>
  </si>
  <si>
    <t>赵福梅</t>
  </si>
  <si>
    <t>2303211959*****227</t>
  </si>
  <si>
    <t>1826****325</t>
  </si>
  <si>
    <t>6371</t>
  </si>
  <si>
    <t>李铁深</t>
  </si>
  <si>
    <t>1394****374</t>
  </si>
  <si>
    <t>6372</t>
  </si>
  <si>
    <t>刘善清</t>
  </si>
  <si>
    <t>1584****896</t>
  </si>
  <si>
    <t>6373</t>
  </si>
  <si>
    <t>李忠和</t>
  </si>
  <si>
    <t>1874****476</t>
  </si>
  <si>
    <t>6374</t>
  </si>
  <si>
    <t>袁福义</t>
  </si>
  <si>
    <t>6375</t>
  </si>
  <si>
    <t>肖刚</t>
  </si>
  <si>
    <t>1594****746</t>
  </si>
  <si>
    <t>6376</t>
  </si>
  <si>
    <t>杨彩君</t>
  </si>
  <si>
    <t>2303211980*****209</t>
  </si>
  <si>
    <t>1335****773</t>
  </si>
  <si>
    <t>6377</t>
  </si>
  <si>
    <t>侯福财</t>
  </si>
  <si>
    <t>2303211980*****21x</t>
  </si>
  <si>
    <t>6378</t>
  </si>
  <si>
    <t>崔宝玉</t>
  </si>
  <si>
    <t>2303211953*****213</t>
  </si>
  <si>
    <t>1834****959</t>
  </si>
  <si>
    <t>6379</t>
  </si>
  <si>
    <t>安仁成</t>
  </si>
  <si>
    <t>2303211982*****216</t>
  </si>
  <si>
    <t>1576****096</t>
  </si>
  <si>
    <t>6380</t>
  </si>
  <si>
    <t>尚永君</t>
  </si>
  <si>
    <t>2303211950*****232</t>
  </si>
  <si>
    <t>1884****128</t>
  </si>
  <si>
    <t>6381</t>
  </si>
  <si>
    <t>孙艳丽</t>
  </si>
  <si>
    <t>2303211974*****228</t>
  </si>
  <si>
    <t>6382</t>
  </si>
  <si>
    <t>李海霞</t>
  </si>
  <si>
    <t>2303211977*****202</t>
  </si>
  <si>
    <t>1832****659</t>
  </si>
  <si>
    <t>6383</t>
  </si>
  <si>
    <t>宋德金</t>
  </si>
  <si>
    <t>2303211967*****279</t>
  </si>
  <si>
    <t>1310****063</t>
  </si>
  <si>
    <t>6384</t>
  </si>
  <si>
    <t>杨洪军</t>
  </si>
  <si>
    <t>2303211950*****234</t>
  </si>
  <si>
    <t>1383****869</t>
  </si>
  <si>
    <t>6385</t>
  </si>
  <si>
    <t>宫殿金</t>
  </si>
  <si>
    <t>1824****950</t>
  </si>
  <si>
    <t>6386</t>
  </si>
  <si>
    <t>宫殿昌</t>
  </si>
  <si>
    <t>1384****622</t>
  </si>
  <si>
    <t>6387</t>
  </si>
  <si>
    <t>何玉伟</t>
  </si>
  <si>
    <t>2303211988*****21X</t>
  </si>
  <si>
    <t>1504****816</t>
  </si>
  <si>
    <t>6388</t>
  </si>
  <si>
    <t>韩云龙</t>
  </si>
  <si>
    <t>2303211979*****21X</t>
  </si>
  <si>
    <t>1524****982</t>
  </si>
  <si>
    <t>6389</t>
  </si>
  <si>
    <t>马山</t>
  </si>
  <si>
    <t>2303211971*****213</t>
  </si>
  <si>
    <t>1379****745</t>
  </si>
  <si>
    <t>6390</t>
  </si>
  <si>
    <t>籍增来</t>
  </si>
  <si>
    <t>2303211955*****233</t>
  </si>
  <si>
    <t>1840****915</t>
  </si>
  <si>
    <t>6391</t>
  </si>
  <si>
    <t>1509****573</t>
  </si>
  <si>
    <t>6392</t>
  </si>
  <si>
    <t>陈广学</t>
  </si>
  <si>
    <t>1319****410</t>
  </si>
  <si>
    <t>6393</t>
  </si>
  <si>
    <t>王春霞</t>
  </si>
  <si>
    <t>1874****129</t>
  </si>
  <si>
    <t>6394</t>
  </si>
  <si>
    <t>陈文海</t>
  </si>
  <si>
    <t>2303211980*****211</t>
  </si>
  <si>
    <t>6395</t>
  </si>
  <si>
    <t>崔宝森</t>
  </si>
  <si>
    <t>1383****029</t>
  </si>
  <si>
    <t>6396</t>
  </si>
  <si>
    <t>崔伟国</t>
  </si>
  <si>
    <t>2303211981*****218</t>
  </si>
  <si>
    <t>1379****167</t>
  </si>
  <si>
    <t>6397</t>
  </si>
  <si>
    <t>姜维忠</t>
  </si>
  <si>
    <t>1362****762</t>
  </si>
  <si>
    <t>6398</t>
  </si>
  <si>
    <t>姜维臣</t>
  </si>
  <si>
    <t>6399</t>
  </si>
  <si>
    <t>代军</t>
  </si>
  <si>
    <t>1563****858</t>
  </si>
  <si>
    <t>6400</t>
  </si>
  <si>
    <t>单成</t>
  </si>
  <si>
    <t>1509****870</t>
  </si>
  <si>
    <t>6401</t>
  </si>
  <si>
    <t>姜维君</t>
  </si>
  <si>
    <t>1584****679</t>
  </si>
  <si>
    <t>6402</t>
  </si>
  <si>
    <t>卞兆平</t>
  </si>
  <si>
    <t>2303211958*****231</t>
  </si>
  <si>
    <t>1590****059</t>
  </si>
  <si>
    <t>6403</t>
  </si>
  <si>
    <t>姜喜生</t>
  </si>
  <si>
    <t>1834****780</t>
  </si>
  <si>
    <t>6404</t>
  </si>
  <si>
    <t>宫庆岩</t>
  </si>
  <si>
    <t>2303211986*****233</t>
  </si>
  <si>
    <t>6405</t>
  </si>
  <si>
    <t>张岐</t>
  </si>
  <si>
    <t>2303211948*****215</t>
  </si>
  <si>
    <t>1830****146</t>
  </si>
  <si>
    <t>6406</t>
  </si>
  <si>
    <t>黄利富</t>
  </si>
  <si>
    <t>6407</t>
  </si>
  <si>
    <t>迟玉梅</t>
  </si>
  <si>
    <t>2303211961*****207</t>
  </si>
  <si>
    <t>1379****525</t>
  </si>
  <si>
    <t>6408</t>
  </si>
  <si>
    <t>徐春波</t>
  </si>
  <si>
    <t>6409</t>
  </si>
  <si>
    <t>张东阁</t>
  </si>
  <si>
    <t>1361****719</t>
  </si>
  <si>
    <t>6410</t>
  </si>
  <si>
    <t>郭华光</t>
  </si>
  <si>
    <t>1321****758</t>
  </si>
  <si>
    <t>6411</t>
  </si>
  <si>
    <t>郭福林</t>
  </si>
  <si>
    <t>1584****288</t>
  </si>
  <si>
    <t>6412</t>
  </si>
  <si>
    <t>2303211996*****211</t>
  </si>
  <si>
    <t>1894****456</t>
  </si>
  <si>
    <t>6413</t>
  </si>
  <si>
    <t>安仁宝</t>
  </si>
  <si>
    <t>2303211970*****213</t>
  </si>
  <si>
    <t>1394****593</t>
  </si>
  <si>
    <t>6414</t>
  </si>
  <si>
    <t>牛财</t>
  </si>
  <si>
    <t>2303211953*****251</t>
  </si>
  <si>
    <t>1834****572</t>
  </si>
  <si>
    <t>6415</t>
  </si>
  <si>
    <t>尚永杰</t>
  </si>
  <si>
    <t>2303211961*****924</t>
  </si>
  <si>
    <t>1330****529</t>
  </si>
  <si>
    <t>6416</t>
  </si>
  <si>
    <t>崔凤吉</t>
  </si>
  <si>
    <t>2303211972*****256</t>
  </si>
  <si>
    <t>1832****203</t>
  </si>
  <si>
    <t>6417</t>
  </si>
  <si>
    <t>黄宝泉</t>
  </si>
  <si>
    <t>2303211960*****212</t>
  </si>
  <si>
    <t>1394****829</t>
  </si>
  <si>
    <t>6418</t>
  </si>
  <si>
    <t>朱宝生</t>
  </si>
  <si>
    <t>2303211963*****217</t>
  </si>
  <si>
    <t>1363****800</t>
  </si>
  <si>
    <t>6419</t>
  </si>
  <si>
    <t>肖云海</t>
  </si>
  <si>
    <t>2303211973*****236</t>
  </si>
  <si>
    <t>1384****874</t>
  </si>
  <si>
    <t>6420</t>
  </si>
  <si>
    <t>韦春林</t>
  </si>
  <si>
    <t>1584****776</t>
  </si>
  <si>
    <t>6421</t>
  </si>
  <si>
    <t>黄宝军</t>
  </si>
  <si>
    <t>1331****627</t>
  </si>
  <si>
    <t>6422</t>
  </si>
  <si>
    <t>潘宝</t>
  </si>
  <si>
    <t>1366****917</t>
  </si>
  <si>
    <t>6423</t>
  </si>
  <si>
    <t>肖金</t>
  </si>
  <si>
    <t>1554****097</t>
  </si>
  <si>
    <t>6424</t>
  </si>
  <si>
    <t>肖文</t>
  </si>
  <si>
    <t>2303211963*****218</t>
  </si>
  <si>
    <t>6425</t>
  </si>
  <si>
    <t>赵文海</t>
  </si>
  <si>
    <t>2303211976*****212</t>
  </si>
  <si>
    <t>1311****899</t>
  </si>
  <si>
    <t>6426</t>
  </si>
  <si>
    <t>安淑华</t>
  </si>
  <si>
    <t>1394****363</t>
  </si>
  <si>
    <t>6427</t>
  </si>
  <si>
    <t>吴淑荣</t>
  </si>
  <si>
    <t>2303211953*****224</t>
  </si>
  <si>
    <t>1384****337</t>
  </si>
  <si>
    <t>6428</t>
  </si>
  <si>
    <t>郭华春</t>
  </si>
  <si>
    <t>1325****799</t>
  </si>
  <si>
    <t>6429</t>
  </si>
  <si>
    <t>刘悦</t>
  </si>
  <si>
    <t>2303211994*****206</t>
  </si>
  <si>
    <t>1573****532</t>
  </si>
  <si>
    <t>6430</t>
  </si>
  <si>
    <t>崔迎利</t>
  </si>
  <si>
    <t>2303211961*****213</t>
  </si>
  <si>
    <t>1824****093</t>
  </si>
  <si>
    <t>6431</t>
  </si>
  <si>
    <t>王绍忠</t>
  </si>
  <si>
    <t>2303211948*****939</t>
  </si>
  <si>
    <t>6432</t>
  </si>
  <si>
    <t>孟庆宝</t>
  </si>
  <si>
    <t>2303211969*****254</t>
  </si>
  <si>
    <t>6433</t>
  </si>
  <si>
    <t>赵丽华</t>
  </si>
  <si>
    <t>1871****836</t>
  </si>
  <si>
    <t>6434</t>
  </si>
  <si>
    <t>富春喜</t>
  </si>
  <si>
    <t>1594****517</t>
  </si>
  <si>
    <t>6435</t>
  </si>
  <si>
    <t>杨春波</t>
  </si>
  <si>
    <t>1384****460</t>
  </si>
  <si>
    <t>6436</t>
  </si>
  <si>
    <t>孙宝君</t>
  </si>
  <si>
    <t>2303211966*****211</t>
  </si>
  <si>
    <t>1832****059</t>
  </si>
  <si>
    <t>6437</t>
  </si>
  <si>
    <t>侯福有</t>
  </si>
  <si>
    <t>1514****096</t>
  </si>
  <si>
    <t>6438</t>
  </si>
  <si>
    <t>潘德才</t>
  </si>
  <si>
    <t>1383****566</t>
  </si>
  <si>
    <t>6439</t>
  </si>
  <si>
    <t>彭言君</t>
  </si>
  <si>
    <t>1884****187</t>
  </si>
  <si>
    <t>6440</t>
  </si>
  <si>
    <t>张录义</t>
  </si>
  <si>
    <t>2303211963*****258</t>
  </si>
  <si>
    <t>1394****003</t>
  </si>
  <si>
    <t>6441</t>
  </si>
  <si>
    <t>邢文举</t>
  </si>
  <si>
    <t>1871****047</t>
  </si>
  <si>
    <t>6442</t>
  </si>
  <si>
    <t>2303211962*****229</t>
  </si>
  <si>
    <t>1594****203</t>
  </si>
  <si>
    <t>6443</t>
  </si>
  <si>
    <t>杨殿喜</t>
  </si>
  <si>
    <t>1584****939</t>
  </si>
  <si>
    <t>6444</t>
  </si>
  <si>
    <t>朱连生</t>
  </si>
  <si>
    <t>6445</t>
  </si>
  <si>
    <t>朱俊生</t>
  </si>
  <si>
    <t>2303211971*****255</t>
  </si>
  <si>
    <t>6446</t>
  </si>
  <si>
    <t>代文</t>
  </si>
  <si>
    <t>1524****969</t>
  </si>
  <si>
    <t>6447</t>
  </si>
  <si>
    <t>田永海</t>
  </si>
  <si>
    <t>2303211961*****235</t>
  </si>
  <si>
    <t>1984****678</t>
  </si>
  <si>
    <t>6448</t>
  </si>
  <si>
    <t>吴俊国</t>
  </si>
  <si>
    <t>6449</t>
  </si>
  <si>
    <t>赵发龙</t>
  </si>
  <si>
    <t>2303211981*****211</t>
  </si>
  <si>
    <t>6450</t>
  </si>
  <si>
    <t>肖云生</t>
  </si>
  <si>
    <t>1379****574</t>
  </si>
  <si>
    <t>6451</t>
  </si>
  <si>
    <t>薛维波</t>
  </si>
  <si>
    <t>2303211981*****21x</t>
  </si>
  <si>
    <t>1379****320</t>
  </si>
  <si>
    <t>6452</t>
  </si>
  <si>
    <t>孙庆喜</t>
  </si>
  <si>
    <t>6453</t>
  </si>
  <si>
    <t>代义</t>
  </si>
  <si>
    <t>1310****345</t>
  </si>
  <si>
    <t>6454</t>
  </si>
  <si>
    <t>肖华</t>
  </si>
  <si>
    <t>2303211987*****252</t>
  </si>
  <si>
    <t>1594****066</t>
  </si>
  <si>
    <t>6455</t>
  </si>
  <si>
    <t>刘艳秀</t>
  </si>
  <si>
    <t>6456</t>
  </si>
  <si>
    <t>黄凤</t>
  </si>
  <si>
    <t>2303211980*****203</t>
  </si>
  <si>
    <t>6457</t>
  </si>
  <si>
    <t>孙道龙</t>
  </si>
  <si>
    <t>1594****728</t>
  </si>
  <si>
    <t>平阳镇前卫村</t>
  </si>
  <si>
    <t>6458</t>
  </si>
  <si>
    <t>许洪圆</t>
  </si>
  <si>
    <t>1894****111</t>
  </si>
  <si>
    <t>6459</t>
  </si>
  <si>
    <t>张国海</t>
  </si>
  <si>
    <t>1383****931</t>
  </si>
  <si>
    <t>6460</t>
  </si>
  <si>
    <t>丁福录</t>
  </si>
  <si>
    <t>6461</t>
  </si>
  <si>
    <t>宿凤林</t>
  </si>
  <si>
    <t>1584****169</t>
  </si>
  <si>
    <t>6462</t>
  </si>
  <si>
    <t>焦德胜</t>
  </si>
  <si>
    <t>1394****832</t>
  </si>
  <si>
    <t>6463</t>
  </si>
  <si>
    <t>许世军</t>
  </si>
  <si>
    <t>1389****834</t>
  </si>
  <si>
    <t>6464</t>
  </si>
  <si>
    <t>许世成</t>
  </si>
  <si>
    <t>2303211972*****619</t>
  </si>
  <si>
    <t>1584****770</t>
  </si>
  <si>
    <t>6465</t>
  </si>
  <si>
    <t>张德祥</t>
  </si>
  <si>
    <t>1384****554</t>
  </si>
  <si>
    <t>6466</t>
  </si>
  <si>
    <t>王学林</t>
  </si>
  <si>
    <t>6467</t>
  </si>
  <si>
    <t>2303211984*****61X</t>
  </si>
  <si>
    <t>1384****708</t>
  </si>
  <si>
    <t>6468</t>
  </si>
  <si>
    <t>宋长发</t>
  </si>
  <si>
    <t>6469</t>
  </si>
  <si>
    <t>宿凤学</t>
  </si>
  <si>
    <t>1594****620</t>
  </si>
  <si>
    <t>6470</t>
  </si>
  <si>
    <t>李铁柱</t>
  </si>
  <si>
    <t>1575****972</t>
  </si>
  <si>
    <t>6471</t>
  </si>
  <si>
    <t>毕明阳</t>
  </si>
  <si>
    <t>1380****212</t>
  </si>
  <si>
    <t>6472</t>
  </si>
  <si>
    <t>董智海</t>
  </si>
  <si>
    <t>2303211971*****618</t>
  </si>
  <si>
    <t>1363****266</t>
  </si>
  <si>
    <t>6473</t>
  </si>
  <si>
    <t>姜延军</t>
  </si>
  <si>
    <t>2303211981*****610</t>
  </si>
  <si>
    <t>1824****894</t>
  </si>
  <si>
    <t>6474</t>
  </si>
  <si>
    <t>林立军</t>
  </si>
  <si>
    <t>6475</t>
  </si>
  <si>
    <t>高振宝</t>
  </si>
  <si>
    <t>2303211955*****613</t>
  </si>
  <si>
    <t>1384****220</t>
  </si>
  <si>
    <t>6476</t>
  </si>
  <si>
    <t>王廷海</t>
  </si>
  <si>
    <t>1379****654</t>
  </si>
  <si>
    <t>6477</t>
  </si>
  <si>
    <t>孙彦军</t>
  </si>
  <si>
    <t>1594****28</t>
  </si>
  <si>
    <t>6478</t>
  </si>
  <si>
    <t>宋德军</t>
  </si>
  <si>
    <t>1376****090</t>
  </si>
  <si>
    <t>6479</t>
  </si>
  <si>
    <t>李春秋</t>
  </si>
  <si>
    <t>2303211972*****611</t>
  </si>
  <si>
    <t>1355****344</t>
  </si>
  <si>
    <t>6480</t>
  </si>
  <si>
    <t>2303211956*****612</t>
  </si>
  <si>
    <t>6481</t>
  </si>
  <si>
    <t>姜玉</t>
  </si>
  <si>
    <t>2303211969*****616</t>
  </si>
  <si>
    <t>1376****388</t>
  </si>
  <si>
    <t>6482</t>
  </si>
  <si>
    <t>刘少校</t>
  </si>
  <si>
    <t>1560****995</t>
  </si>
  <si>
    <t>6483</t>
  </si>
  <si>
    <t>韩振玉</t>
  </si>
  <si>
    <t>6484</t>
  </si>
  <si>
    <t>杨哲林</t>
  </si>
  <si>
    <t>2303211976*****613</t>
  </si>
  <si>
    <t>1383****161</t>
  </si>
  <si>
    <t>6485</t>
  </si>
  <si>
    <t>司吉伟</t>
  </si>
  <si>
    <t>1376****761</t>
  </si>
  <si>
    <t>6486</t>
  </si>
  <si>
    <t>王显春</t>
  </si>
  <si>
    <t>1383****427</t>
  </si>
  <si>
    <t>6487</t>
  </si>
  <si>
    <t>王存柱</t>
  </si>
  <si>
    <t>1384****221</t>
  </si>
  <si>
    <t>6488</t>
  </si>
  <si>
    <t>杨景海</t>
  </si>
  <si>
    <t>2303211958*****617</t>
  </si>
  <si>
    <t>6489</t>
  </si>
  <si>
    <t>宿桂菊</t>
  </si>
  <si>
    <t>2303211980*****602</t>
  </si>
  <si>
    <t>1570****135</t>
  </si>
  <si>
    <t>6490</t>
  </si>
  <si>
    <t>骆文福</t>
  </si>
  <si>
    <t>2303211958*****611</t>
  </si>
  <si>
    <t>1328****1883</t>
  </si>
  <si>
    <t>6491</t>
  </si>
  <si>
    <t>吕桂志</t>
  </si>
  <si>
    <t>1563****675</t>
  </si>
  <si>
    <t>6492</t>
  </si>
  <si>
    <t>吴艳</t>
  </si>
  <si>
    <t>1824****580</t>
  </si>
  <si>
    <t>6493</t>
  </si>
  <si>
    <t>王亮亮</t>
  </si>
  <si>
    <t>2303211983*****619</t>
  </si>
  <si>
    <t>1363****819</t>
  </si>
  <si>
    <t>6494</t>
  </si>
  <si>
    <t>于文革</t>
  </si>
  <si>
    <t>1834****670</t>
  </si>
  <si>
    <t>6495</t>
  </si>
  <si>
    <t>许萍</t>
  </si>
  <si>
    <t>2303211974*****600</t>
  </si>
  <si>
    <t>1314****188</t>
  </si>
  <si>
    <t>6496</t>
  </si>
  <si>
    <t>董江</t>
  </si>
  <si>
    <t>1509****571</t>
  </si>
  <si>
    <t>6497</t>
  </si>
  <si>
    <t>许洪权</t>
  </si>
  <si>
    <t>6498</t>
  </si>
  <si>
    <t>姜文龙</t>
  </si>
  <si>
    <t>1824****915</t>
  </si>
  <si>
    <t>6499</t>
  </si>
  <si>
    <t>刘春雷</t>
  </si>
  <si>
    <t>2303211984*****617</t>
  </si>
  <si>
    <t>6500</t>
  </si>
  <si>
    <t>1374****365</t>
  </si>
  <si>
    <t>6501</t>
  </si>
  <si>
    <t>于文德</t>
  </si>
  <si>
    <t>1355****402</t>
  </si>
  <si>
    <t>6502</t>
  </si>
  <si>
    <t>许洪伟</t>
  </si>
  <si>
    <t>1376****005</t>
  </si>
  <si>
    <t>6503</t>
  </si>
  <si>
    <t>姚成五</t>
  </si>
  <si>
    <t>2303211967*****615</t>
  </si>
  <si>
    <t>6504</t>
  </si>
  <si>
    <t>2303211965*****611</t>
  </si>
  <si>
    <t>1590****126</t>
  </si>
  <si>
    <t>6505</t>
  </si>
  <si>
    <t>杨春艳</t>
  </si>
  <si>
    <t>2303211979*****006</t>
  </si>
  <si>
    <t>1594****889</t>
  </si>
  <si>
    <t>6506</t>
  </si>
  <si>
    <t>李永贺</t>
  </si>
  <si>
    <t>2303211994*****617</t>
  </si>
  <si>
    <t>1584****520</t>
  </si>
  <si>
    <t>6507</t>
  </si>
  <si>
    <t>殷德海</t>
  </si>
  <si>
    <t>1594****678</t>
  </si>
  <si>
    <t>6508</t>
  </si>
  <si>
    <t>高洪伟</t>
  </si>
  <si>
    <t>1379****257</t>
  </si>
  <si>
    <t>6509</t>
  </si>
  <si>
    <t>初福生</t>
  </si>
  <si>
    <t>2202231980*****21X</t>
  </si>
  <si>
    <t>6510</t>
  </si>
  <si>
    <t>6511</t>
  </si>
  <si>
    <t>6512</t>
  </si>
  <si>
    <t>于梅</t>
  </si>
  <si>
    <t>1594****020</t>
  </si>
  <si>
    <t>平阳镇希贤村</t>
  </si>
  <si>
    <t>6513</t>
  </si>
  <si>
    <t>王喜显</t>
  </si>
  <si>
    <t>1584****801</t>
  </si>
  <si>
    <t>6514</t>
  </si>
  <si>
    <t>王德显</t>
  </si>
  <si>
    <t>1384****032</t>
  </si>
  <si>
    <t>6515</t>
  </si>
  <si>
    <t>吴传宝</t>
  </si>
  <si>
    <t>1390****948</t>
  </si>
  <si>
    <t>6516</t>
  </si>
  <si>
    <t>郭建春</t>
  </si>
  <si>
    <t>1379****922</t>
  </si>
  <si>
    <t>6517</t>
  </si>
  <si>
    <t>杨凤生</t>
  </si>
  <si>
    <t>2303211973*****213</t>
  </si>
  <si>
    <t>6518</t>
  </si>
  <si>
    <t>李文秀</t>
  </si>
  <si>
    <t>1376****665</t>
  </si>
  <si>
    <t>6519</t>
  </si>
  <si>
    <t>武家安</t>
  </si>
  <si>
    <t>1590****690</t>
  </si>
  <si>
    <t>6520</t>
  </si>
  <si>
    <t>尤廷利</t>
  </si>
  <si>
    <t>1524****588</t>
  </si>
  <si>
    <t>6521</t>
  </si>
  <si>
    <t>马春红</t>
  </si>
  <si>
    <t>2303211977*****201</t>
  </si>
  <si>
    <t>1570****988</t>
  </si>
  <si>
    <t>6522</t>
  </si>
  <si>
    <t>6523</t>
  </si>
  <si>
    <t>李洪斌</t>
  </si>
  <si>
    <t>2303211973*****252</t>
  </si>
  <si>
    <t>6524</t>
  </si>
  <si>
    <t>谭兆江</t>
  </si>
  <si>
    <t>1874****458</t>
  </si>
  <si>
    <t>6525</t>
  </si>
  <si>
    <t>曹文全</t>
  </si>
  <si>
    <t>6526</t>
  </si>
  <si>
    <t>赵伟红</t>
  </si>
  <si>
    <t>1383****051</t>
  </si>
  <si>
    <t>6527</t>
  </si>
  <si>
    <t>潭兆海</t>
  </si>
  <si>
    <t>1368****851</t>
  </si>
  <si>
    <t>6528</t>
  </si>
  <si>
    <t>6529</t>
  </si>
  <si>
    <t>刘彦</t>
  </si>
  <si>
    <t>6530</t>
  </si>
  <si>
    <t>李文成</t>
  </si>
  <si>
    <t>1834****526</t>
  </si>
  <si>
    <t>6531</t>
  </si>
  <si>
    <t>王景祥</t>
  </si>
  <si>
    <t>2303211977*****210</t>
  </si>
  <si>
    <t>1884****028</t>
  </si>
  <si>
    <t>6532</t>
  </si>
  <si>
    <t>黄德胜</t>
  </si>
  <si>
    <t>1524****857</t>
  </si>
  <si>
    <t>6533</t>
  </si>
  <si>
    <t>于淑芳</t>
  </si>
  <si>
    <t>2303211959*****223</t>
  </si>
  <si>
    <t>1524****216</t>
  </si>
  <si>
    <t>6534</t>
  </si>
  <si>
    <t>武家全</t>
  </si>
  <si>
    <t>6535</t>
  </si>
  <si>
    <t>张卫</t>
  </si>
  <si>
    <t>2303211975*****216</t>
  </si>
  <si>
    <t>1384****720</t>
  </si>
  <si>
    <t>6536</t>
  </si>
  <si>
    <t>张庆</t>
  </si>
  <si>
    <t>2303211966*****214</t>
  </si>
  <si>
    <t>6537</t>
  </si>
  <si>
    <t>高贤云</t>
  </si>
  <si>
    <t>1514****059</t>
  </si>
  <si>
    <t>6538</t>
  </si>
  <si>
    <t>杨福</t>
  </si>
  <si>
    <t>1383****120</t>
  </si>
  <si>
    <t>6539</t>
  </si>
  <si>
    <t>李明旭</t>
  </si>
  <si>
    <t>2303211955*****237</t>
  </si>
  <si>
    <t>1824****192</t>
  </si>
  <si>
    <t>6540</t>
  </si>
  <si>
    <t>梁金贵</t>
  </si>
  <si>
    <t>2303211952*****250</t>
  </si>
  <si>
    <t>1370****625</t>
  </si>
  <si>
    <t>6541</t>
  </si>
  <si>
    <t>王井臣</t>
  </si>
  <si>
    <t>2303211962*****218</t>
  </si>
  <si>
    <t>1594****969</t>
  </si>
  <si>
    <t>6542</t>
  </si>
  <si>
    <t>汤玉萍</t>
  </si>
  <si>
    <t>2303211960*****20X</t>
  </si>
  <si>
    <t>1394****796</t>
  </si>
  <si>
    <t>6543</t>
  </si>
  <si>
    <t>李文华</t>
  </si>
  <si>
    <t>2303211972*****202</t>
  </si>
  <si>
    <t>6544</t>
  </si>
  <si>
    <t>6545</t>
  </si>
  <si>
    <t>吴永福</t>
  </si>
  <si>
    <t>1834****930</t>
  </si>
  <si>
    <t>6546</t>
  </si>
  <si>
    <t>曾庆芬</t>
  </si>
  <si>
    <t>2303211974*****207</t>
  </si>
  <si>
    <t>1834****192</t>
  </si>
  <si>
    <t>6547</t>
  </si>
  <si>
    <t>赵洪浩</t>
  </si>
  <si>
    <t>1575****938</t>
  </si>
  <si>
    <t>6548</t>
  </si>
  <si>
    <t>王凤君</t>
  </si>
  <si>
    <t>1874****133</t>
  </si>
  <si>
    <t>6549</t>
  </si>
  <si>
    <t>梁维才</t>
  </si>
  <si>
    <t>2303211956*****216</t>
  </si>
  <si>
    <t>1394****204</t>
  </si>
  <si>
    <t>6550</t>
  </si>
  <si>
    <t>赵洪君</t>
  </si>
  <si>
    <t>2303211964*****237</t>
  </si>
  <si>
    <t>1394****404</t>
  </si>
  <si>
    <t>6551</t>
  </si>
  <si>
    <t>牛宝国</t>
  </si>
  <si>
    <t>1584****798</t>
  </si>
  <si>
    <t>6552</t>
  </si>
  <si>
    <t>牛长贵</t>
  </si>
  <si>
    <t>2303211943*****215</t>
  </si>
  <si>
    <t>1834****338</t>
  </si>
  <si>
    <t>6553</t>
  </si>
  <si>
    <t>牛宝庆</t>
  </si>
  <si>
    <t>1394****137</t>
  </si>
  <si>
    <t>6554</t>
  </si>
  <si>
    <t>李春喜</t>
  </si>
  <si>
    <t>1399****869</t>
  </si>
  <si>
    <t>6555</t>
  </si>
  <si>
    <t>1871****787</t>
  </si>
  <si>
    <t>6556</t>
  </si>
  <si>
    <t>孙利伟</t>
  </si>
  <si>
    <t>1383****293</t>
  </si>
  <si>
    <t>6557</t>
  </si>
  <si>
    <t>孙保卫</t>
  </si>
  <si>
    <t>1384****504</t>
  </si>
  <si>
    <t>6558</t>
  </si>
  <si>
    <t>关金喜</t>
  </si>
  <si>
    <t>1872****556</t>
  </si>
  <si>
    <t>6559</t>
  </si>
  <si>
    <t>武志忠</t>
  </si>
  <si>
    <t>1554****522</t>
  </si>
  <si>
    <t>6560</t>
  </si>
  <si>
    <t>刘万海</t>
  </si>
  <si>
    <t>1479****883</t>
  </si>
  <si>
    <t>6561</t>
  </si>
  <si>
    <t>刁桂香</t>
  </si>
  <si>
    <t>2303211958*****20X</t>
  </si>
  <si>
    <t>1834****027</t>
  </si>
  <si>
    <t>6562</t>
  </si>
  <si>
    <t>江思梦</t>
  </si>
  <si>
    <t>2303211993*****226</t>
  </si>
  <si>
    <t>1832****066</t>
  </si>
  <si>
    <t>6563</t>
  </si>
  <si>
    <t>关金龙</t>
  </si>
  <si>
    <t>2303211961*****21X</t>
  </si>
  <si>
    <t>1824****418</t>
  </si>
  <si>
    <t>6564</t>
  </si>
  <si>
    <t>关金兰</t>
  </si>
  <si>
    <t>1380****367</t>
  </si>
  <si>
    <t>6565</t>
  </si>
  <si>
    <t>范本亮</t>
  </si>
  <si>
    <t>2303211966*****233</t>
  </si>
  <si>
    <t>1363****128</t>
  </si>
  <si>
    <t>6566</t>
  </si>
  <si>
    <t>牛宝全</t>
  </si>
  <si>
    <t>1584****976</t>
  </si>
  <si>
    <t>6567</t>
  </si>
  <si>
    <t>牛宝君</t>
  </si>
  <si>
    <t>2303211977*****232</t>
  </si>
  <si>
    <t>6568</t>
  </si>
  <si>
    <t>牛宝华</t>
  </si>
  <si>
    <t>6569</t>
  </si>
  <si>
    <t>杨彦文</t>
  </si>
  <si>
    <t>1383****618</t>
  </si>
  <si>
    <t>6570</t>
  </si>
  <si>
    <t>邱模林</t>
  </si>
  <si>
    <t>1576****881</t>
  </si>
  <si>
    <t>6571</t>
  </si>
  <si>
    <t>邱淑芹</t>
  </si>
  <si>
    <t>1319****749</t>
  </si>
  <si>
    <t>6572</t>
  </si>
  <si>
    <t>邓书君</t>
  </si>
  <si>
    <t>1594****499</t>
  </si>
  <si>
    <t>6573</t>
  </si>
  <si>
    <t>栾银花</t>
  </si>
  <si>
    <t>2303211970*****207</t>
  </si>
  <si>
    <t>1574****885</t>
  </si>
  <si>
    <t>6574</t>
  </si>
  <si>
    <t>孙淑艳</t>
  </si>
  <si>
    <t>2303211955*****205</t>
  </si>
  <si>
    <t>1395****113</t>
  </si>
  <si>
    <t>6575</t>
  </si>
  <si>
    <t>李洪波</t>
  </si>
  <si>
    <t>1394****073</t>
  </si>
  <si>
    <t>6576</t>
  </si>
  <si>
    <t>王廷忠</t>
  </si>
  <si>
    <t>2303211949*****236</t>
  </si>
  <si>
    <t>6577</t>
  </si>
  <si>
    <t>赵德忠</t>
  </si>
  <si>
    <t>1363****758</t>
  </si>
  <si>
    <t>6578</t>
  </si>
  <si>
    <t>史长仁</t>
  </si>
  <si>
    <t>6579</t>
  </si>
  <si>
    <t>王明恩</t>
  </si>
  <si>
    <t>1562****620</t>
  </si>
  <si>
    <t>6580</t>
  </si>
  <si>
    <t>6581</t>
  </si>
  <si>
    <t>付日</t>
  </si>
  <si>
    <t>1564****966</t>
  </si>
  <si>
    <t>6582</t>
  </si>
  <si>
    <t>张玉仁</t>
  </si>
  <si>
    <t>2303211960*****218</t>
  </si>
  <si>
    <t>1394****265</t>
  </si>
  <si>
    <t>6583</t>
  </si>
  <si>
    <t>吴传全</t>
  </si>
  <si>
    <t>2303211973*****23X</t>
  </si>
  <si>
    <t>6584</t>
  </si>
  <si>
    <t>王成</t>
  </si>
  <si>
    <t>1383****048</t>
  </si>
  <si>
    <t>6585</t>
  </si>
  <si>
    <t>王维臣</t>
  </si>
  <si>
    <t>1830****652</t>
  </si>
  <si>
    <t>6586</t>
  </si>
  <si>
    <t>史长斌</t>
  </si>
  <si>
    <t>2303211966*****291</t>
  </si>
  <si>
    <t>1384****949</t>
  </si>
  <si>
    <t>6587</t>
  </si>
  <si>
    <t>赵洪江</t>
  </si>
  <si>
    <t>6588</t>
  </si>
  <si>
    <t>王洪斌</t>
  </si>
  <si>
    <t>6589</t>
  </si>
  <si>
    <t>1834****256</t>
  </si>
  <si>
    <t>6590</t>
  </si>
  <si>
    <t>曲春荷</t>
  </si>
  <si>
    <t>6591</t>
  </si>
  <si>
    <t>李春良</t>
  </si>
  <si>
    <t>6592</t>
  </si>
  <si>
    <t>李春桥</t>
  </si>
  <si>
    <t>6593</t>
  </si>
  <si>
    <t>李春学</t>
  </si>
  <si>
    <t>1834****258</t>
  </si>
  <si>
    <t>6594</t>
  </si>
  <si>
    <t>梁维珍</t>
  </si>
  <si>
    <t>2303211948*****209</t>
  </si>
  <si>
    <t>6595</t>
  </si>
  <si>
    <t>吴永华</t>
  </si>
  <si>
    <t>1383****780</t>
  </si>
  <si>
    <t>6596</t>
  </si>
  <si>
    <t>赵德成</t>
  </si>
  <si>
    <t>1509****743</t>
  </si>
  <si>
    <t>6597</t>
  </si>
  <si>
    <t>谭兆清</t>
  </si>
  <si>
    <t>6598</t>
  </si>
  <si>
    <t>谭兆山</t>
  </si>
  <si>
    <t>6599</t>
  </si>
  <si>
    <t>谭兆亮</t>
  </si>
  <si>
    <t>6600</t>
  </si>
  <si>
    <t>6601</t>
  </si>
  <si>
    <t>谭生全</t>
  </si>
  <si>
    <t>2303211931*****21X</t>
  </si>
  <si>
    <t>6602</t>
  </si>
  <si>
    <t>王洪江</t>
  </si>
  <si>
    <t>2303211968*****251</t>
  </si>
  <si>
    <t>6603</t>
  </si>
  <si>
    <t>王显有</t>
  </si>
  <si>
    <t>6604</t>
  </si>
  <si>
    <t>于金富</t>
  </si>
  <si>
    <t>1590****809</t>
  </si>
  <si>
    <t>6605</t>
  </si>
  <si>
    <t>周建财</t>
  </si>
  <si>
    <t>2303211982*****296</t>
  </si>
  <si>
    <t>1379****831</t>
  </si>
  <si>
    <t>6606</t>
  </si>
  <si>
    <t>2303211960*****217</t>
  </si>
  <si>
    <t>3944****15</t>
  </si>
  <si>
    <t>6607</t>
  </si>
  <si>
    <t>马云飞</t>
  </si>
  <si>
    <t>1300****388</t>
  </si>
  <si>
    <t>6608</t>
  </si>
  <si>
    <t>李春宝</t>
  </si>
  <si>
    <t>1874****878</t>
  </si>
  <si>
    <t>6609</t>
  </si>
  <si>
    <t>张兴林</t>
  </si>
  <si>
    <t>2303211983*****213</t>
  </si>
  <si>
    <t>1874****577</t>
  </si>
  <si>
    <t>6610</t>
  </si>
  <si>
    <t>闫宪华</t>
  </si>
  <si>
    <t>2303211959*****225</t>
  </si>
  <si>
    <t>1840****868</t>
  </si>
  <si>
    <t>6611</t>
  </si>
  <si>
    <t>王井成</t>
  </si>
  <si>
    <t>6612</t>
  </si>
  <si>
    <t>2303211966*****23X</t>
  </si>
  <si>
    <t>6613</t>
  </si>
  <si>
    <t>单义</t>
  </si>
  <si>
    <t>1380****769</t>
  </si>
  <si>
    <t>6614</t>
  </si>
  <si>
    <t>单力</t>
  </si>
  <si>
    <t>1504****384</t>
  </si>
  <si>
    <t>6615</t>
  </si>
  <si>
    <t>单中全</t>
  </si>
  <si>
    <t>2303211978*****211</t>
  </si>
  <si>
    <t>1594****868</t>
  </si>
  <si>
    <t>6616</t>
  </si>
  <si>
    <t>李春峰</t>
  </si>
  <si>
    <t>2303211961*****215</t>
  </si>
  <si>
    <t>1375****066</t>
  </si>
  <si>
    <t>6617</t>
  </si>
  <si>
    <t>武芝英</t>
  </si>
  <si>
    <t>1532****595</t>
  </si>
  <si>
    <t>6618</t>
  </si>
  <si>
    <t>雷佰先</t>
  </si>
  <si>
    <t>2303211944*****204</t>
  </si>
  <si>
    <t>1562****595</t>
  </si>
  <si>
    <t>6619</t>
  </si>
  <si>
    <t>黄永明</t>
  </si>
  <si>
    <t>2303211976*****239</t>
  </si>
  <si>
    <t>1379****714</t>
  </si>
  <si>
    <t>6620</t>
  </si>
  <si>
    <t>焦贵学</t>
  </si>
  <si>
    <t>1364****700</t>
  </si>
  <si>
    <t>6621</t>
  </si>
  <si>
    <t>陈秀坤</t>
  </si>
  <si>
    <t>2303211947*****204</t>
  </si>
  <si>
    <t>1521****127</t>
  </si>
  <si>
    <t>6622</t>
  </si>
  <si>
    <t>焦海龙</t>
  </si>
  <si>
    <t>2303211987*****237</t>
  </si>
  <si>
    <t>6623</t>
  </si>
  <si>
    <t>周长珍</t>
  </si>
  <si>
    <t>2303211965*****206</t>
  </si>
  <si>
    <t>1355****630</t>
  </si>
  <si>
    <t>6624</t>
  </si>
  <si>
    <t>张传友</t>
  </si>
  <si>
    <t>6625</t>
  </si>
  <si>
    <t>梁玉喜</t>
  </si>
  <si>
    <t>6626</t>
  </si>
  <si>
    <t>孙丽娟</t>
  </si>
  <si>
    <t>2303211980*****227</t>
  </si>
  <si>
    <t>6627</t>
  </si>
  <si>
    <t>2303211961*****231</t>
  </si>
  <si>
    <t>1834****686</t>
  </si>
  <si>
    <t>6628</t>
  </si>
  <si>
    <t>黄跃录</t>
  </si>
  <si>
    <t>1874****968</t>
  </si>
  <si>
    <t>6629</t>
  </si>
  <si>
    <t>尤凤安</t>
  </si>
  <si>
    <t>2303211960*****210</t>
  </si>
  <si>
    <t>1514****367</t>
  </si>
  <si>
    <t>6630</t>
  </si>
  <si>
    <t>2303211948*****211</t>
  </si>
  <si>
    <t>1872****875</t>
  </si>
  <si>
    <t>6631</t>
  </si>
  <si>
    <t>武加水</t>
  </si>
  <si>
    <t>1355****431</t>
  </si>
  <si>
    <t>6632</t>
  </si>
  <si>
    <t>杨彦武</t>
  </si>
  <si>
    <t>6633</t>
  </si>
  <si>
    <t>吴传生</t>
  </si>
  <si>
    <t>1966****294</t>
  </si>
  <si>
    <t>6634</t>
  </si>
  <si>
    <t>张传广</t>
  </si>
  <si>
    <t>2303211976*****211</t>
  </si>
  <si>
    <t>1338****866</t>
  </si>
  <si>
    <t>6635</t>
  </si>
  <si>
    <t>王洪水</t>
  </si>
  <si>
    <t>6636</t>
  </si>
  <si>
    <t>田茂霞</t>
  </si>
  <si>
    <t>6637</t>
  </si>
  <si>
    <t>李淑芬</t>
  </si>
  <si>
    <t>2303211956*****205</t>
  </si>
  <si>
    <t>1380****571</t>
  </si>
  <si>
    <t>6638</t>
  </si>
  <si>
    <t>赵希文</t>
  </si>
  <si>
    <t>2303211970*****252</t>
  </si>
  <si>
    <t>1864****937</t>
  </si>
  <si>
    <t>6639</t>
  </si>
  <si>
    <t>张维增</t>
  </si>
  <si>
    <t>1564****599</t>
  </si>
  <si>
    <t>6640</t>
  </si>
  <si>
    <t>刘畅</t>
  </si>
  <si>
    <t>2303211989*****222</t>
  </si>
  <si>
    <t>6641</t>
  </si>
  <si>
    <t>王丽芬</t>
  </si>
  <si>
    <t>2303211963*****200</t>
  </si>
  <si>
    <t>1584****599</t>
  </si>
  <si>
    <t>6642</t>
  </si>
  <si>
    <t>高同云</t>
  </si>
  <si>
    <t>1363****396</t>
  </si>
  <si>
    <t>6643</t>
  </si>
  <si>
    <t>高忠云</t>
  </si>
  <si>
    <t>1335****728</t>
  </si>
  <si>
    <t>6644</t>
  </si>
  <si>
    <t>高华云</t>
  </si>
  <si>
    <t>6645</t>
  </si>
  <si>
    <t>王井利</t>
  </si>
  <si>
    <t>1576****854</t>
  </si>
  <si>
    <t>6646</t>
  </si>
  <si>
    <t>马玉莲</t>
  </si>
  <si>
    <t>2303211960*****205</t>
  </si>
  <si>
    <t>6647</t>
  </si>
  <si>
    <t>杨雪双</t>
  </si>
  <si>
    <t>2303211992*****226</t>
  </si>
  <si>
    <t>1594****120</t>
  </si>
  <si>
    <t>6648</t>
  </si>
  <si>
    <t>周长英</t>
  </si>
  <si>
    <t>2303211951*****204</t>
  </si>
  <si>
    <t>1862****969</t>
  </si>
  <si>
    <t>6649</t>
  </si>
  <si>
    <t>王洪卫</t>
  </si>
  <si>
    <t>1584****388</t>
  </si>
  <si>
    <t>6650</t>
  </si>
  <si>
    <t>龙风庄</t>
  </si>
  <si>
    <t>2303211962*****256</t>
  </si>
  <si>
    <t>6651</t>
  </si>
  <si>
    <t>赵洪方</t>
  </si>
  <si>
    <t>1563****769</t>
  </si>
  <si>
    <t>6652</t>
  </si>
  <si>
    <t>张传发</t>
  </si>
  <si>
    <t>2303211969*****239</t>
  </si>
  <si>
    <t>1524****534</t>
  </si>
  <si>
    <t>6653</t>
  </si>
  <si>
    <t>岳艳</t>
  </si>
  <si>
    <t>2303211971*****205</t>
  </si>
  <si>
    <t>6654</t>
  </si>
  <si>
    <t>王景原</t>
  </si>
  <si>
    <t>1380****010</t>
  </si>
  <si>
    <t>6655</t>
  </si>
  <si>
    <t>辛立春</t>
  </si>
  <si>
    <t>2303211986*****239</t>
  </si>
  <si>
    <t>6656</t>
  </si>
  <si>
    <t>杨凤利</t>
  </si>
  <si>
    <t>6657</t>
  </si>
  <si>
    <t>尤凤祥</t>
  </si>
  <si>
    <t>2303211971*****214</t>
  </si>
  <si>
    <t>6658</t>
  </si>
  <si>
    <t>王井志</t>
  </si>
  <si>
    <t>6659</t>
  </si>
  <si>
    <t>邓雨薇</t>
  </si>
  <si>
    <t>2303211997*****223</t>
  </si>
  <si>
    <t>6660</t>
  </si>
  <si>
    <t>刘艳芹</t>
  </si>
  <si>
    <t>2303211956*****203</t>
  </si>
  <si>
    <t>6661</t>
  </si>
  <si>
    <t>王福显</t>
  </si>
  <si>
    <t>6662</t>
  </si>
  <si>
    <t>李琦</t>
  </si>
  <si>
    <t>2303211980*****251</t>
  </si>
  <si>
    <t>6663</t>
  </si>
  <si>
    <t>汤玉庆</t>
  </si>
  <si>
    <t>6664</t>
  </si>
  <si>
    <t>武加江</t>
  </si>
  <si>
    <t>6665</t>
  </si>
  <si>
    <t>付明</t>
  </si>
  <si>
    <t>6666</t>
  </si>
  <si>
    <t>付太</t>
  </si>
  <si>
    <t>2303211957*****278</t>
  </si>
  <si>
    <t>6667</t>
  </si>
  <si>
    <t>于英</t>
  </si>
  <si>
    <t>6668</t>
  </si>
  <si>
    <t>李翠连</t>
  </si>
  <si>
    <t>2303201952*****229</t>
  </si>
  <si>
    <t>6669</t>
  </si>
  <si>
    <t>2303211953*****214</t>
  </si>
  <si>
    <t>6670</t>
  </si>
  <si>
    <t>胡晓艳</t>
  </si>
  <si>
    <t>2303211971*****227</t>
  </si>
  <si>
    <t>6671</t>
  </si>
  <si>
    <t>6672</t>
  </si>
  <si>
    <t>牛福龙</t>
  </si>
  <si>
    <t>6673</t>
  </si>
  <si>
    <t>于金有</t>
  </si>
  <si>
    <t>6674</t>
  </si>
  <si>
    <t>赵汝清</t>
  </si>
  <si>
    <t>2303211968*****242</t>
  </si>
  <si>
    <t>6675</t>
  </si>
  <si>
    <t>孙凤仙</t>
  </si>
  <si>
    <t>6676</t>
  </si>
  <si>
    <t>孙志远</t>
  </si>
  <si>
    <t>2303211987*****213</t>
  </si>
  <si>
    <t>6677</t>
  </si>
  <si>
    <t>栾宇希</t>
  </si>
  <si>
    <t>2303211998*****20x</t>
  </si>
  <si>
    <t>6678</t>
  </si>
  <si>
    <t>高金柱</t>
  </si>
  <si>
    <t>2303211983*****235</t>
  </si>
  <si>
    <t>6679</t>
  </si>
  <si>
    <t>6680</t>
  </si>
  <si>
    <t>王德胜</t>
  </si>
  <si>
    <t>2303211982*****211</t>
  </si>
  <si>
    <t>6681</t>
  </si>
  <si>
    <t>2303211968*****210</t>
  </si>
  <si>
    <t>6682</t>
  </si>
  <si>
    <t>孙玉君</t>
  </si>
  <si>
    <t>2303211971*****218</t>
  </si>
  <si>
    <t>6683</t>
  </si>
  <si>
    <t>郭洪君</t>
  </si>
  <si>
    <t>6684</t>
  </si>
  <si>
    <t>王奎显</t>
  </si>
  <si>
    <t>6685</t>
  </si>
  <si>
    <t>林中泉</t>
  </si>
  <si>
    <t>6686</t>
  </si>
  <si>
    <t>郭洪友</t>
  </si>
  <si>
    <t>6687</t>
  </si>
  <si>
    <t>郭洪臣</t>
  </si>
  <si>
    <t>6688</t>
  </si>
  <si>
    <t>郭洪元</t>
  </si>
  <si>
    <t>6689</t>
  </si>
  <si>
    <t>孟丽梅</t>
  </si>
  <si>
    <t>2303211976*****221</t>
  </si>
  <si>
    <t>6690</t>
  </si>
  <si>
    <t>杨坐山</t>
  </si>
  <si>
    <t>2303211946*****218</t>
  </si>
  <si>
    <t>6691</t>
  </si>
  <si>
    <t>林中山</t>
  </si>
  <si>
    <t>6692</t>
  </si>
  <si>
    <t>关兴维</t>
  </si>
  <si>
    <t>6693</t>
  </si>
  <si>
    <t>王廷久</t>
  </si>
  <si>
    <t>2303211947*****217</t>
  </si>
  <si>
    <t>6694</t>
  </si>
  <si>
    <t>林福成</t>
  </si>
  <si>
    <t>6695</t>
  </si>
  <si>
    <t>王明显</t>
  </si>
  <si>
    <t>2303211957*****21X</t>
  </si>
  <si>
    <t>6696</t>
  </si>
  <si>
    <t>吴继友</t>
  </si>
  <si>
    <t>6697</t>
  </si>
  <si>
    <t>2303211970*****21X</t>
  </si>
  <si>
    <t>6698</t>
  </si>
  <si>
    <t>张如存</t>
  </si>
  <si>
    <t>6699</t>
  </si>
  <si>
    <t>6700</t>
  </si>
  <si>
    <t>原新民</t>
  </si>
  <si>
    <t>6701</t>
  </si>
  <si>
    <t>孙连英</t>
  </si>
  <si>
    <t>2303211962*****206</t>
  </si>
  <si>
    <t>6702</t>
  </si>
  <si>
    <t>马凤清</t>
  </si>
  <si>
    <t>2303211951*****202</t>
  </si>
  <si>
    <t>6703</t>
  </si>
  <si>
    <t>林长奎</t>
  </si>
  <si>
    <t>6704</t>
  </si>
  <si>
    <t>赵兴海</t>
  </si>
  <si>
    <t>6705</t>
  </si>
  <si>
    <t>吴春艳</t>
  </si>
  <si>
    <t>6706</t>
  </si>
  <si>
    <t>邢立峰</t>
  </si>
  <si>
    <t>2303211964*****217</t>
  </si>
  <si>
    <t>6707</t>
  </si>
  <si>
    <t>吴贵军</t>
  </si>
  <si>
    <t>6708</t>
  </si>
  <si>
    <t>曹务君</t>
  </si>
  <si>
    <t>2303211975*****635</t>
  </si>
  <si>
    <t>6709</t>
  </si>
  <si>
    <t>张玉才</t>
  </si>
  <si>
    <t>6710</t>
  </si>
  <si>
    <t>6711</t>
  </si>
  <si>
    <t>赵广芹</t>
  </si>
  <si>
    <t>2303211952*****20X</t>
  </si>
  <si>
    <t>6712</t>
  </si>
  <si>
    <t>李海</t>
  </si>
  <si>
    <t>6713</t>
  </si>
  <si>
    <t>马占富</t>
  </si>
  <si>
    <t>6714</t>
  </si>
  <si>
    <t>李成</t>
  </si>
  <si>
    <t>6715</t>
  </si>
  <si>
    <t>李树元</t>
  </si>
  <si>
    <t>6716</t>
  </si>
  <si>
    <t>王国香</t>
  </si>
  <si>
    <t>6717</t>
  </si>
  <si>
    <t>吴桂喜</t>
  </si>
  <si>
    <t>2303211968*****236</t>
  </si>
  <si>
    <t>6718</t>
  </si>
  <si>
    <t>孙永海</t>
  </si>
  <si>
    <t>2303211963*****235</t>
  </si>
  <si>
    <t>6719</t>
  </si>
  <si>
    <t>张传文</t>
  </si>
  <si>
    <t>6720</t>
  </si>
  <si>
    <t>刘显臣</t>
  </si>
  <si>
    <t>6721</t>
  </si>
  <si>
    <t>刘显明</t>
  </si>
  <si>
    <t>6722</t>
  </si>
  <si>
    <t>孙贵芹</t>
  </si>
  <si>
    <t>2303211953*****203</t>
  </si>
  <si>
    <t>6723</t>
  </si>
  <si>
    <t>张友</t>
  </si>
  <si>
    <t>6724</t>
  </si>
  <si>
    <t>王广成</t>
  </si>
  <si>
    <t>6725</t>
  </si>
  <si>
    <t>藏艳彬</t>
  </si>
  <si>
    <t>6726</t>
  </si>
  <si>
    <t>扈长红</t>
  </si>
  <si>
    <t>6727</t>
  </si>
  <si>
    <t>吴继发</t>
  </si>
  <si>
    <t>2303211962*****255</t>
  </si>
  <si>
    <t>6728</t>
  </si>
  <si>
    <t>郭晓明</t>
  </si>
  <si>
    <t>2303211984*****211</t>
  </si>
  <si>
    <t>6729</t>
  </si>
  <si>
    <t>苏玉香</t>
  </si>
  <si>
    <t>2303211967*****26X</t>
  </si>
  <si>
    <t>6730</t>
  </si>
  <si>
    <t>马德江</t>
  </si>
  <si>
    <t>2303211965*****23X</t>
  </si>
  <si>
    <t>6731</t>
  </si>
  <si>
    <t>马德庆</t>
  </si>
  <si>
    <t>6732</t>
  </si>
  <si>
    <t>邢美丽</t>
  </si>
  <si>
    <t>6733</t>
  </si>
  <si>
    <t>王恩显</t>
  </si>
  <si>
    <t>2303211964*****210</t>
  </si>
  <si>
    <t>6734</t>
  </si>
  <si>
    <t>田力才</t>
  </si>
  <si>
    <t>6735</t>
  </si>
  <si>
    <t>孙财</t>
  </si>
  <si>
    <t>2303211950*****219</t>
  </si>
  <si>
    <t>6736</t>
  </si>
  <si>
    <t>付圣坤</t>
  </si>
  <si>
    <t>2303211969*****253</t>
  </si>
  <si>
    <t>6737</t>
  </si>
  <si>
    <t>孙文杰</t>
  </si>
  <si>
    <t>6738</t>
  </si>
  <si>
    <t>孙作君</t>
  </si>
  <si>
    <t>6739</t>
  </si>
  <si>
    <t>张化刚</t>
  </si>
  <si>
    <t>6740</t>
  </si>
  <si>
    <t>王维海</t>
  </si>
  <si>
    <t>6741</t>
  </si>
  <si>
    <t>2303211934*****21X</t>
  </si>
  <si>
    <t>6742</t>
  </si>
  <si>
    <t>孙玉兰</t>
  </si>
  <si>
    <t>2303211978*****228</t>
  </si>
  <si>
    <t>6743</t>
  </si>
  <si>
    <t>李成海</t>
  </si>
  <si>
    <t>6744</t>
  </si>
  <si>
    <t>张传富</t>
  </si>
  <si>
    <t>6745</t>
  </si>
  <si>
    <t>张传东</t>
  </si>
  <si>
    <t>2303211968*****238</t>
  </si>
  <si>
    <t>6746</t>
  </si>
  <si>
    <t>张传宝</t>
  </si>
  <si>
    <t>6747</t>
  </si>
  <si>
    <t>孙金义</t>
  </si>
  <si>
    <t>2303211973*****254</t>
  </si>
  <si>
    <t>6748</t>
  </si>
  <si>
    <t>孙佳辉</t>
  </si>
  <si>
    <t>2303212002*****217</t>
  </si>
  <si>
    <t>6749</t>
  </si>
  <si>
    <t>邢美芝</t>
  </si>
  <si>
    <t>6750</t>
  </si>
  <si>
    <t>田茂义</t>
  </si>
  <si>
    <t>6751</t>
  </si>
  <si>
    <t>王维河</t>
  </si>
  <si>
    <t>6752</t>
  </si>
  <si>
    <t>林文玉</t>
  </si>
  <si>
    <t>6753</t>
  </si>
  <si>
    <t>王维江</t>
  </si>
  <si>
    <t>2303211960*****236</t>
  </si>
  <si>
    <t>6754</t>
  </si>
  <si>
    <t>曹景昊</t>
  </si>
  <si>
    <t>2303211997*****210</t>
  </si>
  <si>
    <t>6755</t>
  </si>
  <si>
    <t>郭再先</t>
  </si>
  <si>
    <t>2303211949*****232</t>
  </si>
  <si>
    <t>6756</t>
  </si>
  <si>
    <t>6757</t>
  </si>
  <si>
    <t>张化杰</t>
  </si>
  <si>
    <t>6758</t>
  </si>
  <si>
    <t>刘春国</t>
  </si>
  <si>
    <t>6759</t>
  </si>
  <si>
    <t>张玉波</t>
  </si>
  <si>
    <t>6760</t>
  </si>
  <si>
    <t>关星财</t>
  </si>
  <si>
    <t>6761</t>
  </si>
  <si>
    <t>李堂</t>
  </si>
  <si>
    <t>6762</t>
  </si>
  <si>
    <t>彭云霞</t>
  </si>
  <si>
    <t>6763</t>
  </si>
  <si>
    <t>2303211990*****226</t>
  </si>
  <si>
    <t>6764</t>
  </si>
  <si>
    <t>吴士民</t>
  </si>
  <si>
    <t>2303211990*****278</t>
  </si>
  <si>
    <t>6765</t>
  </si>
  <si>
    <t>杨宝山</t>
  </si>
  <si>
    <t>6766</t>
  </si>
  <si>
    <t>李勤</t>
  </si>
  <si>
    <t>6767</t>
  </si>
  <si>
    <t>曹修成</t>
  </si>
  <si>
    <t>6768</t>
  </si>
  <si>
    <t>宫殿武</t>
  </si>
  <si>
    <t>6769</t>
  </si>
  <si>
    <t>林中军</t>
  </si>
  <si>
    <t>6770</t>
  </si>
  <si>
    <t>王维春</t>
  </si>
  <si>
    <t>6771</t>
  </si>
  <si>
    <t>张福顺</t>
  </si>
  <si>
    <t>6772</t>
  </si>
  <si>
    <t>田茂山</t>
  </si>
  <si>
    <t>2303211962*****21X</t>
  </si>
  <si>
    <t>6773</t>
  </si>
  <si>
    <t>王桂梅</t>
  </si>
  <si>
    <t>2303211966*****240</t>
  </si>
  <si>
    <t>6774</t>
  </si>
  <si>
    <t>刘显春</t>
  </si>
  <si>
    <t>2303211975*****251</t>
  </si>
  <si>
    <t>6775</t>
  </si>
  <si>
    <t>张化强</t>
  </si>
  <si>
    <t>6776</t>
  </si>
  <si>
    <t>宫作友</t>
  </si>
  <si>
    <t>6777</t>
  </si>
  <si>
    <t>卢桂桥</t>
  </si>
  <si>
    <t>6778</t>
  </si>
  <si>
    <t>林忠彬</t>
  </si>
  <si>
    <t>2303211977*****255</t>
  </si>
  <si>
    <t>6779</t>
  </si>
  <si>
    <t>6780</t>
  </si>
  <si>
    <t>江树春</t>
  </si>
  <si>
    <t>2303211964*****238</t>
  </si>
  <si>
    <t>6781</t>
  </si>
  <si>
    <t>李志强</t>
  </si>
  <si>
    <t>2303211999*****212</t>
  </si>
  <si>
    <t>6782</t>
  </si>
  <si>
    <t>2303211965*****235</t>
  </si>
  <si>
    <t>6783</t>
  </si>
  <si>
    <t>6784</t>
  </si>
  <si>
    <t>王元义</t>
  </si>
  <si>
    <t>6785</t>
  </si>
  <si>
    <t>6786</t>
  </si>
  <si>
    <t>张玉勤</t>
  </si>
  <si>
    <t>6787</t>
  </si>
  <si>
    <t>江树斌</t>
  </si>
  <si>
    <t>2303211973*****218</t>
  </si>
  <si>
    <t>6788</t>
  </si>
  <si>
    <t>赵子云</t>
  </si>
  <si>
    <t>6789</t>
  </si>
  <si>
    <t>赵子华</t>
  </si>
  <si>
    <t>6790</t>
  </si>
  <si>
    <t>李连萍</t>
  </si>
  <si>
    <t>6791</t>
  </si>
  <si>
    <t>李成金</t>
  </si>
  <si>
    <t>6792</t>
  </si>
  <si>
    <t>赵玉凤</t>
  </si>
  <si>
    <t>2303211980*****241</t>
  </si>
  <si>
    <t>6793</t>
  </si>
  <si>
    <t>孙艳玲</t>
  </si>
  <si>
    <t>2303211966*****285</t>
  </si>
  <si>
    <t>6794</t>
  </si>
  <si>
    <t>李英武</t>
  </si>
  <si>
    <t>6795</t>
  </si>
  <si>
    <t>孙永江</t>
  </si>
  <si>
    <t>2303211951*****21X</t>
  </si>
  <si>
    <t>6796</t>
  </si>
  <si>
    <t>宫殿双</t>
  </si>
  <si>
    <t>6797</t>
  </si>
  <si>
    <t>黄长明</t>
  </si>
  <si>
    <t>6798</t>
  </si>
  <si>
    <t>张化学</t>
  </si>
  <si>
    <t>6799</t>
  </si>
  <si>
    <t>张德营</t>
  </si>
  <si>
    <t>6800</t>
  </si>
  <si>
    <t>张凡川</t>
  </si>
  <si>
    <t>2303211966*****277</t>
  </si>
  <si>
    <t>6801</t>
  </si>
  <si>
    <t>刁丙涛</t>
  </si>
  <si>
    <t>2303211946*****211</t>
  </si>
  <si>
    <t>6802</t>
  </si>
  <si>
    <t>史金伟</t>
  </si>
  <si>
    <t>6803</t>
  </si>
  <si>
    <t>张传心</t>
  </si>
  <si>
    <t>6804</t>
  </si>
  <si>
    <t>张娟</t>
  </si>
  <si>
    <t>2303211972*****20x</t>
  </si>
  <si>
    <t>6805</t>
  </si>
  <si>
    <t>张德财</t>
  </si>
  <si>
    <t>2303211981*****21X</t>
  </si>
  <si>
    <t>6806</t>
  </si>
  <si>
    <t>马占志</t>
  </si>
  <si>
    <t>6807</t>
  </si>
  <si>
    <t>王洪娟</t>
  </si>
  <si>
    <t>2303211974*****249</t>
  </si>
  <si>
    <t>6808</t>
  </si>
  <si>
    <t>卢贵清</t>
  </si>
  <si>
    <t>2303211945*****211</t>
  </si>
  <si>
    <t>6809</t>
  </si>
  <si>
    <t>张喜</t>
  </si>
  <si>
    <t>2303211972*****21X</t>
  </si>
  <si>
    <t>6810</t>
  </si>
  <si>
    <t>孙长江</t>
  </si>
  <si>
    <t>6811</t>
  </si>
  <si>
    <t>邓炎亮</t>
  </si>
  <si>
    <t>2303211986*****218</t>
  </si>
  <si>
    <t>6812</t>
  </si>
  <si>
    <t>王显宝</t>
  </si>
  <si>
    <t>6813</t>
  </si>
  <si>
    <t>孙金龙</t>
  </si>
  <si>
    <t>6814</t>
  </si>
  <si>
    <t>孙金明</t>
  </si>
  <si>
    <t>2303211974*****21x</t>
  </si>
  <si>
    <t>6815</t>
  </si>
  <si>
    <t>郭再明</t>
  </si>
  <si>
    <t>6816</t>
  </si>
  <si>
    <t>赵玉梅</t>
  </si>
  <si>
    <t>2303211970*****206</t>
  </si>
  <si>
    <t>6817</t>
  </si>
  <si>
    <t>刘春景</t>
  </si>
  <si>
    <t>6818</t>
  </si>
  <si>
    <t>孙长仁</t>
  </si>
  <si>
    <t>6819</t>
  </si>
  <si>
    <t>孙长忠</t>
  </si>
  <si>
    <t>6820</t>
  </si>
  <si>
    <t>郭弟春</t>
  </si>
  <si>
    <t>2303211967*****230</t>
  </si>
  <si>
    <t>6821</t>
  </si>
  <si>
    <t>于金胜</t>
  </si>
  <si>
    <t>6822</t>
  </si>
  <si>
    <t>张雅辉</t>
  </si>
  <si>
    <t>2303211992*****20X</t>
  </si>
  <si>
    <t>6823</t>
  </si>
  <si>
    <t>赵江</t>
  </si>
  <si>
    <t>2303211967*****213</t>
  </si>
  <si>
    <t>6824</t>
  </si>
  <si>
    <t>彭云柱</t>
  </si>
  <si>
    <t>2303211977*****237</t>
  </si>
  <si>
    <t>6825</t>
  </si>
  <si>
    <t>王洪霞</t>
  </si>
  <si>
    <t>2303211991*****206</t>
  </si>
  <si>
    <t>6826</t>
  </si>
  <si>
    <t>孙长礼</t>
  </si>
  <si>
    <t>6827</t>
  </si>
  <si>
    <t>隋永利</t>
  </si>
  <si>
    <t>6828</t>
  </si>
  <si>
    <t>2303211974*****272</t>
  </si>
  <si>
    <t>6829</t>
  </si>
  <si>
    <t>6830</t>
  </si>
  <si>
    <t>刘刚</t>
  </si>
  <si>
    <t>6831</t>
  </si>
  <si>
    <t>林连有</t>
  </si>
  <si>
    <t>2303041976*****014</t>
  </si>
  <si>
    <t>6832</t>
  </si>
  <si>
    <t>尹喜武</t>
  </si>
  <si>
    <t>6833</t>
  </si>
  <si>
    <t>江树义</t>
  </si>
  <si>
    <t>2303211966*****21x</t>
  </si>
  <si>
    <t>6834</t>
  </si>
  <si>
    <t>孟广恒</t>
  </si>
  <si>
    <t>6835</t>
  </si>
  <si>
    <t>王志财</t>
  </si>
  <si>
    <t>6836</t>
  </si>
  <si>
    <t>黄金明</t>
  </si>
  <si>
    <t>6837</t>
  </si>
  <si>
    <t>王永发</t>
  </si>
  <si>
    <t>6838</t>
  </si>
  <si>
    <t>王永宝</t>
  </si>
  <si>
    <t>2303211965*****213</t>
  </si>
  <si>
    <t>6839</t>
  </si>
  <si>
    <t>王华华</t>
  </si>
  <si>
    <t>2303211967*****264</t>
  </si>
  <si>
    <t>6840</t>
  </si>
  <si>
    <t>王玉兰</t>
  </si>
  <si>
    <t>6841</t>
  </si>
  <si>
    <t>江喜文</t>
  </si>
  <si>
    <t>2302311959*****21X</t>
  </si>
  <si>
    <t>6842</t>
  </si>
  <si>
    <t>6843</t>
  </si>
  <si>
    <t>2303211972*****212</t>
  </si>
  <si>
    <t>6844</t>
  </si>
  <si>
    <t>曲宝富</t>
  </si>
  <si>
    <t>6845</t>
  </si>
  <si>
    <t>曲宝福</t>
  </si>
  <si>
    <t>2303211983*****231</t>
  </si>
  <si>
    <t>6846</t>
  </si>
  <si>
    <t>曲凤军</t>
  </si>
  <si>
    <t>2303211958*****210</t>
  </si>
  <si>
    <t>6847</t>
  </si>
  <si>
    <t>都吉申</t>
  </si>
  <si>
    <t>2303211946*****239</t>
  </si>
  <si>
    <t>6848</t>
  </si>
  <si>
    <t>姜庆斌</t>
  </si>
  <si>
    <t>6849</t>
  </si>
  <si>
    <t>孟照海</t>
  </si>
  <si>
    <t>6850</t>
  </si>
  <si>
    <t>唐艳民</t>
  </si>
  <si>
    <t>6851</t>
  </si>
  <si>
    <t>闫国良</t>
  </si>
  <si>
    <t>6852</t>
  </si>
  <si>
    <t>蔡春杰</t>
  </si>
  <si>
    <t>2303211977*****200</t>
  </si>
  <si>
    <t>6853</t>
  </si>
  <si>
    <t>王友显</t>
  </si>
  <si>
    <t>2303211964*****213</t>
  </si>
  <si>
    <t>6854</t>
  </si>
  <si>
    <t>王盛显</t>
  </si>
  <si>
    <t>2303211963*****216</t>
  </si>
  <si>
    <t>6855</t>
  </si>
  <si>
    <t>于正江</t>
  </si>
  <si>
    <t>6856</t>
  </si>
  <si>
    <t>卢凤金</t>
  </si>
  <si>
    <t>6857</t>
  </si>
  <si>
    <t>赵广大</t>
  </si>
  <si>
    <t>2303211964*****214</t>
  </si>
  <si>
    <t>6858</t>
  </si>
  <si>
    <t>周力江</t>
  </si>
  <si>
    <t>6859</t>
  </si>
  <si>
    <t>孙玉芝</t>
  </si>
  <si>
    <t>2303211959*****207</t>
  </si>
  <si>
    <t>6860</t>
  </si>
  <si>
    <t>关金福</t>
  </si>
  <si>
    <t>6861</t>
  </si>
  <si>
    <t>曾兆君</t>
  </si>
  <si>
    <t>6862</t>
  </si>
  <si>
    <t>武芝琴</t>
  </si>
  <si>
    <t>2303211970*****209</t>
  </si>
  <si>
    <t>6863</t>
  </si>
  <si>
    <t>于强</t>
  </si>
  <si>
    <t>2303211988*****436</t>
  </si>
  <si>
    <t>6864</t>
  </si>
  <si>
    <t>苏位宝</t>
  </si>
  <si>
    <t>6865</t>
  </si>
  <si>
    <t>吴云国</t>
  </si>
  <si>
    <t>2303211975*****25X</t>
  </si>
  <si>
    <t>6866</t>
  </si>
  <si>
    <t>郭峰</t>
  </si>
  <si>
    <t>6867</t>
  </si>
  <si>
    <t>6868</t>
  </si>
  <si>
    <t>6869</t>
  </si>
  <si>
    <t>夏振河</t>
  </si>
  <si>
    <t>2303211964*****254</t>
  </si>
  <si>
    <t>6870</t>
  </si>
  <si>
    <t>李淑晶</t>
  </si>
  <si>
    <t>2303211967*****243</t>
  </si>
  <si>
    <t>6871</t>
  </si>
  <si>
    <t>倪士俊</t>
  </si>
  <si>
    <t>6872</t>
  </si>
  <si>
    <t>郭宝林</t>
  </si>
  <si>
    <t>6873</t>
  </si>
  <si>
    <t>都本生</t>
  </si>
  <si>
    <t>2303211947*****214</t>
  </si>
  <si>
    <t>6874</t>
  </si>
  <si>
    <t>郭宝艳</t>
  </si>
  <si>
    <t>6875</t>
  </si>
  <si>
    <t>姜庆君</t>
  </si>
  <si>
    <t>6876</t>
  </si>
  <si>
    <t>王志斌</t>
  </si>
  <si>
    <t>6877</t>
  </si>
  <si>
    <t>隋浩波</t>
  </si>
  <si>
    <t>6878</t>
  </si>
  <si>
    <t>王显英</t>
  </si>
  <si>
    <t>6879</t>
  </si>
  <si>
    <t>苏位国</t>
  </si>
  <si>
    <t>6880</t>
  </si>
  <si>
    <t>于作生</t>
  </si>
  <si>
    <t>6881</t>
  </si>
  <si>
    <t>关寿强</t>
  </si>
  <si>
    <t>6882</t>
  </si>
  <si>
    <t>黄艳萍</t>
  </si>
  <si>
    <t>6883</t>
  </si>
  <si>
    <t>李德伟</t>
  </si>
  <si>
    <t>6884</t>
  </si>
  <si>
    <t>李安海</t>
  </si>
  <si>
    <t>6885</t>
  </si>
  <si>
    <t>杨广州</t>
  </si>
  <si>
    <t>2303211956*****21X</t>
  </si>
  <si>
    <t>6886</t>
  </si>
  <si>
    <t>马玉停</t>
  </si>
  <si>
    <t>6887</t>
  </si>
  <si>
    <t>王洪军</t>
  </si>
  <si>
    <t>6888</t>
  </si>
  <si>
    <t>赵瑞章</t>
  </si>
  <si>
    <t>6889</t>
  </si>
  <si>
    <t>赵瑞军</t>
  </si>
  <si>
    <t>6890</t>
  </si>
  <si>
    <t>张英清</t>
  </si>
  <si>
    <t>2303211950*****210</t>
  </si>
  <si>
    <t>6891</t>
  </si>
  <si>
    <t>刘淑萍</t>
  </si>
  <si>
    <t>6892</t>
  </si>
  <si>
    <t>罗方明</t>
  </si>
  <si>
    <t>2303211989*****234</t>
  </si>
  <si>
    <t>6893</t>
  </si>
  <si>
    <t>罗方义</t>
  </si>
  <si>
    <t>6894</t>
  </si>
  <si>
    <t>宋清伟</t>
  </si>
  <si>
    <t>6895</t>
  </si>
  <si>
    <t>曲振昌</t>
  </si>
  <si>
    <t>6896</t>
  </si>
  <si>
    <t>李绍堂</t>
  </si>
  <si>
    <t>6897</t>
  </si>
  <si>
    <t>2303211976*****23x</t>
  </si>
  <si>
    <t>6898</t>
  </si>
  <si>
    <t>马晶</t>
  </si>
  <si>
    <t>6899</t>
  </si>
  <si>
    <t>王大海</t>
  </si>
  <si>
    <t>2303211960*****216</t>
  </si>
  <si>
    <t>6900</t>
  </si>
  <si>
    <t>张长河</t>
  </si>
  <si>
    <t>6901</t>
  </si>
  <si>
    <t>单彦博</t>
  </si>
  <si>
    <t>2303212002*****032</t>
  </si>
  <si>
    <t>6902</t>
  </si>
  <si>
    <t>潘海江</t>
  </si>
  <si>
    <t>6903</t>
  </si>
  <si>
    <t>刘春平</t>
  </si>
  <si>
    <t>2303211958*****201</t>
  </si>
  <si>
    <t>6904</t>
  </si>
  <si>
    <t>王民</t>
  </si>
  <si>
    <t>6905</t>
  </si>
  <si>
    <t>曹永芳</t>
  </si>
  <si>
    <t>6906</t>
  </si>
  <si>
    <t>张跃</t>
  </si>
  <si>
    <t>2303211971*****274</t>
  </si>
  <si>
    <t>6907</t>
  </si>
  <si>
    <t>孙长林</t>
  </si>
  <si>
    <t>2303211979*****212</t>
  </si>
  <si>
    <t>6908</t>
  </si>
  <si>
    <t>2303211949*****219</t>
  </si>
  <si>
    <t>6909</t>
  </si>
  <si>
    <t>杨勇</t>
  </si>
  <si>
    <t>2303211976*****230</t>
  </si>
  <si>
    <t>6910</t>
  </si>
  <si>
    <t>张义军</t>
  </si>
  <si>
    <t>6911</t>
  </si>
  <si>
    <t>李秀琴</t>
  </si>
  <si>
    <t>2303211965*****204</t>
  </si>
  <si>
    <t>6912</t>
  </si>
  <si>
    <t>6913</t>
  </si>
  <si>
    <t>2303211970*****238</t>
  </si>
  <si>
    <t>6914</t>
  </si>
  <si>
    <t>王振显</t>
  </si>
  <si>
    <t>6915</t>
  </si>
  <si>
    <t>江喜胜</t>
  </si>
  <si>
    <t>6916</t>
  </si>
  <si>
    <t>江喜全</t>
  </si>
  <si>
    <t>6917</t>
  </si>
  <si>
    <t>曹永凤</t>
  </si>
  <si>
    <t>2303211954*****228</t>
  </si>
  <si>
    <t>6918</t>
  </si>
  <si>
    <t>孙永田</t>
  </si>
  <si>
    <t>6919</t>
  </si>
  <si>
    <t>孙营</t>
  </si>
  <si>
    <t>2303211991*****200</t>
  </si>
  <si>
    <t>6920</t>
  </si>
  <si>
    <t>尹喜彬</t>
  </si>
  <si>
    <t>2303211965*****290</t>
  </si>
  <si>
    <t>6921</t>
  </si>
  <si>
    <t>杨广福</t>
  </si>
  <si>
    <t>6922</t>
  </si>
  <si>
    <t>李绍学</t>
  </si>
  <si>
    <t>6923</t>
  </si>
  <si>
    <t>王显生</t>
  </si>
  <si>
    <t>2303211947*****21X</t>
  </si>
  <si>
    <t>6924</t>
  </si>
  <si>
    <t>刘春姐</t>
  </si>
  <si>
    <t>2303211955*****208</t>
  </si>
  <si>
    <t>6925</t>
  </si>
  <si>
    <t>于忠德</t>
  </si>
  <si>
    <t>6926</t>
  </si>
  <si>
    <t>于正海</t>
  </si>
  <si>
    <t>2303211968*****279</t>
  </si>
  <si>
    <t>6927</t>
  </si>
  <si>
    <t>赵会君</t>
  </si>
  <si>
    <t>2303211956*****33X</t>
  </si>
  <si>
    <t>6928</t>
  </si>
  <si>
    <t>杨广林</t>
  </si>
  <si>
    <t>6929</t>
  </si>
  <si>
    <t>于井成</t>
  </si>
  <si>
    <t>2303211970*****27X</t>
  </si>
  <si>
    <t>6930</t>
  </si>
  <si>
    <t>于景财</t>
  </si>
  <si>
    <t>2303211975*****576</t>
  </si>
  <si>
    <t>6931</t>
  </si>
  <si>
    <t>孟广华</t>
  </si>
  <si>
    <t>6932</t>
  </si>
  <si>
    <t>关寿君</t>
  </si>
  <si>
    <t>6933</t>
  </si>
  <si>
    <t>2303211977*****231</t>
  </si>
  <si>
    <t>6934</t>
  </si>
  <si>
    <t>孙俊章</t>
  </si>
  <si>
    <t>6935</t>
  </si>
  <si>
    <t>潘才</t>
  </si>
  <si>
    <t>6936</t>
  </si>
  <si>
    <t>李敬凯</t>
  </si>
  <si>
    <t>6937</t>
  </si>
  <si>
    <t>姜庆和</t>
  </si>
  <si>
    <t>2303211986*****232</t>
  </si>
  <si>
    <t>6938</t>
  </si>
  <si>
    <t>刘金石</t>
  </si>
  <si>
    <t>2303211957*****215</t>
  </si>
  <si>
    <t>6939</t>
  </si>
  <si>
    <t>李绍华</t>
  </si>
  <si>
    <t>6940</t>
  </si>
  <si>
    <t>李绍杰</t>
  </si>
  <si>
    <t>6941</t>
  </si>
  <si>
    <t>刘学</t>
  </si>
  <si>
    <t>6942</t>
  </si>
  <si>
    <t>6943</t>
  </si>
  <si>
    <t>2303211990*****207</t>
  </si>
  <si>
    <t>6944</t>
  </si>
  <si>
    <t>李安江</t>
  </si>
  <si>
    <t>6945</t>
  </si>
  <si>
    <t>6946</t>
  </si>
  <si>
    <t>宋清林</t>
  </si>
  <si>
    <t>6947</t>
  </si>
  <si>
    <t>江树有</t>
  </si>
  <si>
    <t>2303211972*****258</t>
  </si>
  <si>
    <t>6948</t>
  </si>
  <si>
    <t>王廷山</t>
  </si>
  <si>
    <t>2303211988*****216</t>
  </si>
  <si>
    <t>6949</t>
  </si>
  <si>
    <t>6950</t>
  </si>
  <si>
    <t>王孝显</t>
  </si>
  <si>
    <t>6951</t>
  </si>
  <si>
    <t>都哗胜</t>
  </si>
  <si>
    <t>6952</t>
  </si>
  <si>
    <t>赵海</t>
  </si>
  <si>
    <t>6953</t>
  </si>
  <si>
    <t>王显显</t>
  </si>
  <si>
    <t>6954</t>
  </si>
  <si>
    <t>都吉祥</t>
  </si>
  <si>
    <t>2303211944*****210</t>
  </si>
  <si>
    <t>6955</t>
  </si>
  <si>
    <t>李树杰</t>
  </si>
  <si>
    <t>6956</t>
  </si>
  <si>
    <t>6957</t>
  </si>
  <si>
    <t>黄玉珍</t>
  </si>
  <si>
    <t>2303211957*****202</t>
  </si>
  <si>
    <t>6958</t>
  </si>
  <si>
    <t>黄林林</t>
  </si>
  <si>
    <t>6959</t>
  </si>
  <si>
    <t>宋清文</t>
  </si>
  <si>
    <t>6960</t>
  </si>
  <si>
    <t>王立显</t>
  </si>
  <si>
    <t>6961</t>
  </si>
  <si>
    <t>王洪海</t>
  </si>
  <si>
    <t>6962</t>
  </si>
  <si>
    <t>王柱</t>
  </si>
  <si>
    <t>6963</t>
  </si>
  <si>
    <t>蔡云峰</t>
  </si>
  <si>
    <t>6964</t>
  </si>
  <si>
    <t>王少显</t>
  </si>
  <si>
    <t>6965</t>
  </si>
  <si>
    <t>黄永贵</t>
  </si>
  <si>
    <t>6966</t>
  </si>
  <si>
    <t>马玉海</t>
  </si>
  <si>
    <t>2303211963*****234</t>
  </si>
  <si>
    <t>6967</t>
  </si>
  <si>
    <t>隋永平</t>
  </si>
  <si>
    <t>6968</t>
  </si>
  <si>
    <t>赵广明</t>
  </si>
  <si>
    <t>2303211968*****252</t>
  </si>
  <si>
    <t>6969</t>
  </si>
  <si>
    <t>关荣春</t>
  </si>
  <si>
    <t>2303211988*****252</t>
  </si>
  <si>
    <t>6970</t>
  </si>
  <si>
    <t>刘海岩</t>
  </si>
  <si>
    <t>6971</t>
  </si>
  <si>
    <t>王志国</t>
  </si>
  <si>
    <t>2303211963*****21x</t>
  </si>
  <si>
    <t>6972</t>
  </si>
  <si>
    <t>陈振有</t>
  </si>
  <si>
    <t>6973</t>
  </si>
  <si>
    <t>孙世国</t>
  </si>
  <si>
    <t>2303211988*****236</t>
  </si>
  <si>
    <t>6974</t>
  </si>
  <si>
    <t>王嘉怡</t>
  </si>
  <si>
    <t>2303212008*****027</t>
  </si>
  <si>
    <t>6975</t>
  </si>
  <si>
    <t>宫志明</t>
  </si>
  <si>
    <t>平阳镇新城村</t>
  </si>
  <si>
    <t>6976</t>
  </si>
  <si>
    <t>1594****080</t>
  </si>
  <si>
    <t>6977</t>
  </si>
  <si>
    <t>刘卫国</t>
  </si>
  <si>
    <t>6978</t>
  </si>
  <si>
    <t>赵建东</t>
  </si>
  <si>
    <t>1394****065</t>
  </si>
  <si>
    <t>6979</t>
  </si>
  <si>
    <t>杨淑萍</t>
  </si>
  <si>
    <t>1824****431</t>
  </si>
  <si>
    <t>6980</t>
  </si>
  <si>
    <t>赵玉臣</t>
  </si>
  <si>
    <t>1584****249</t>
  </si>
  <si>
    <t>6981</t>
  </si>
  <si>
    <t>刘海凤</t>
  </si>
  <si>
    <t>2303211975*****201</t>
  </si>
  <si>
    <t>1871****192</t>
  </si>
  <si>
    <t>6982</t>
  </si>
  <si>
    <t>崔兆</t>
  </si>
  <si>
    <t>1524****769</t>
  </si>
  <si>
    <t>6983</t>
  </si>
  <si>
    <t>高远昌</t>
  </si>
  <si>
    <t>2303211957*****230</t>
  </si>
  <si>
    <t>6984</t>
  </si>
  <si>
    <t>贾云申</t>
  </si>
  <si>
    <t>2303211969*****236</t>
  </si>
  <si>
    <t>1576****338</t>
  </si>
  <si>
    <t>6985</t>
  </si>
  <si>
    <t>贾云富</t>
  </si>
  <si>
    <t>1834****559</t>
  </si>
  <si>
    <t>6986</t>
  </si>
  <si>
    <t>任交伟</t>
  </si>
  <si>
    <t>1394****257</t>
  </si>
  <si>
    <t>6987</t>
  </si>
  <si>
    <t>吴国忠</t>
  </si>
  <si>
    <t>1871****086</t>
  </si>
  <si>
    <t>6988</t>
  </si>
  <si>
    <t>王龙</t>
  </si>
  <si>
    <t>1514****550</t>
  </si>
  <si>
    <t>6989</t>
  </si>
  <si>
    <t>刘青林</t>
  </si>
  <si>
    <t>1594****467</t>
  </si>
  <si>
    <t>6990</t>
  </si>
  <si>
    <t>葛瑞英</t>
  </si>
  <si>
    <t>2303211934*****20X</t>
  </si>
  <si>
    <t>6991</t>
  </si>
  <si>
    <t>李淑英</t>
  </si>
  <si>
    <t>2303211966*****204</t>
  </si>
  <si>
    <t>1834****304</t>
  </si>
  <si>
    <t>6992</t>
  </si>
  <si>
    <t>刘文</t>
  </si>
  <si>
    <t>1390****033</t>
  </si>
  <si>
    <t>6993</t>
  </si>
  <si>
    <t>张艳林</t>
  </si>
  <si>
    <t>1874****329</t>
  </si>
  <si>
    <t>6994</t>
  </si>
  <si>
    <t>陈树利</t>
  </si>
  <si>
    <t>6995</t>
  </si>
  <si>
    <t>陈广龙</t>
  </si>
  <si>
    <t>2303211983*****215</t>
  </si>
  <si>
    <t>1394****193</t>
  </si>
  <si>
    <t>6996</t>
  </si>
  <si>
    <t>刘晓升</t>
  </si>
  <si>
    <t>1478****818</t>
  </si>
  <si>
    <t>6997</t>
  </si>
  <si>
    <t>刘洪海</t>
  </si>
  <si>
    <t>1594****601</t>
  </si>
  <si>
    <t>6998</t>
  </si>
  <si>
    <t>刘善利</t>
  </si>
  <si>
    <t>6999</t>
  </si>
  <si>
    <t>朱由富</t>
  </si>
  <si>
    <t>7000</t>
  </si>
  <si>
    <t>7001</t>
  </si>
  <si>
    <t>杜国富</t>
  </si>
  <si>
    <t>1834****158</t>
  </si>
  <si>
    <t>7002</t>
  </si>
  <si>
    <t>罗国军</t>
  </si>
  <si>
    <t>1514****105</t>
  </si>
  <si>
    <t>7003</t>
  </si>
  <si>
    <t>韩金</t>
  </si>
  <si>
    <t>1590****157</t>
  </si>
  <si>
    <t>7004</t>
  </si>
  <si>
    <t>黄家成</t>
  </si>
  <si>
    <t>2303211968*****233</t>
  </si>
  <si>
    <t>1314****955</t>
  </si>
  <si>
    <t>7005</t>
  </si>
  <si>
    <t>刘玉珍</t>
  </si>
  <si>
    <t>2303211951*****216</t>
  </si>
  <si>
    <t>1379****133</t>
  </si>
  <si>
    <t>7006</t>
  </si>
  <si>
    <t>李秀利</t>
  </si>
  <si>
    <t>1383****184</t>
  </si>
  <si>
    <t>7007</t>
  </si>
  <si>
    <t>李秀富</t>
  </si>
  <si>
    <t>2303211972*****253</t>
  </si>
  <si>
    <t>7008</t>
  </si>
  <si>
    <t>黄家春</t>
  </si>
  <si>
    <t>1594****429</t>
  </si>
  <si>
    <t>7009</t>
  </si>
  <si>
    <t>刘善国</t>
  </si>
  <si>
    <t>1514****499</t>
  </si>
  <si>
    <t>7010</t>
  </si>
  <si>
    <t>刘凤香</t>
  </si>
  <si>
    <t>2303211979*****200</t>
  </si>
  <si>
    <t>7011</t>
  </si>
  <si>
    <t>杨成录</t>
  </si>
  <si>
    <t>1584****476</t>
  </si>
  <si>
    <t>7012</t>
  </si>
  <si>
    <t>1584****047</t>
  </si>
  <si>
    <t>7013</t>
  </si>
  <si>
    <t>尤万海</t>
  </si>
  <si>
    <t>1514****129</t>
  </si>
  <si>
    <t>7014</t>
  </si>
  <si>
    <t>李树湖</t>
  </si>
  <si>
    <t>7015</t>
  </si>
  <si>
    <t>陈兆华</t>
  </si>
  <si>
    <t>7016</t>
  </si>
  <si>
    <t>刘青山</t>
  </si>
  <si>
    <t>7017</t>
  </si>
  <si>
    <t>韩永</t>
  </si>
  <si>
    <t>1514****284</t>
  </si>
  <si>
    <t>7018</t>
  </si>
  <si>
    <t>李树财</t>
  </si>
  <si>
    <t>1590****861</t>
  </si>
  <si>
    <t>7019</t>
  </si>
  <si>
    <t>柳庆生</t>
  </si>
  <si>
    <t>1363****330</t>
  </si>
  <si>
    <t>7020</t>
  </si>
  <si>
    <t>王希全</t>
  </si>
  <si>
    <t>2303211951*****236</t>
  </si>
  <si>
    <t>1824****175</t>
  </si>
  <si>
    <t>7021</t>
  </si>
  <si>
    <t>郝殿荣</t>
  </si>
  <si>
    <t>1584****680</t>
  </si>
  <si>
    <t>7022</t>
  </si>
  <si>
    <t>赵丕龙</t>
  </si>
  <si>
    <t>2303211956*****20x</t>
  </si>
  <si>
    <t>1804****268</t>
  </si>
  <si>
    <t>7023</t>
  </si>
  <si>
    <t>刘玉宝</t>
  </si>
  <si>
    <t>2303211960*****256</t>
  </si>
  <si>
    <t>7024</t>
  </si>
  <si>
    <t>杨成柱</t>
  </si>
  <si>
    <t>1584****636</t>
  </si>
  <si>
    <t>7025</t>
  </si>
  <si>
    <t>李桂琴</t>
  </si>
  <si>
    <t>2303211951*****209</t>
  </si>
  <si>
    <t>1834****789</t>
  </si>
  <si>
    <t>7026</t>
  </si>
  <si>
    <t>杨吉红</t>
  </si>
  <si>
    <t>1834****811</t>
  </si>
  <si>
    <t>7027</t>
  </si>
  <si>
    <t>赵晓霞</t>
  </si>
  <si>
    <t>2303211951*****221</t>
  </si>
  <si>
    <t>1557****186</t>
  </si>
  <si>
    <t>7028</t>
  </si>
  <si>
    <t>陈长余</t>
  </si>
  <si>
    <t>7029</t>
  </si>
  <si>
    <t>尤万江</t>
  </si>
  <si>
    <t>1576****883</t>
  </si>
  <si>
    <t>7030</t>
  </si>
  <si>
    <t>王立江</t>
  </si>
  <si>
    <t>2303211979*****219</t>
  </si>
  <si>
    <t>1594****208</t>
  </si>
  <si>
    <t>7031</t>
  </si>
  <si>
    <t>李秀春</t>
  </si>
  <si>
    <t>7032</t>
  </si>
  <si>
    <t>罗国海</t>
  </si>
  <si>
    <t>7033</t>
  </si>
  <si>
    <t>李秀林</t>
  </si>
  <si>
    <t>1594****492</t>
  </si>
  <si>
    <t>7034</t>
  </si>
  <si>
    <t>朱由国</t>
  </si>
  <si>
    <t>1315****099</t>
  </si>
  <si>
    <t>7035</t>
  </si>
  <si>
    <t>王井学</t>
  </si>
  <si>
    <t>1574****539</t>
  </si>
  <si>
    <t>7036</t>
  </si>
  <si>
    <t>仕玉华</t>
  </si>
  <si>
    <t>2303211990*****21X</t>
  </si>
  <si>
    <t>1335****996</t>
  </si>
  <si>
    <t>7037</t>
  </si>
  <si>
    <t>仕玉香</t>
  </si>
  <si>
    <t>2303211983*****209</t>
  </si>
  <si>
    <t>1509****991</t>
  </si>
  <si>
    <t>7038</t>
  </si>
  <si>
    <t>张艳伟</t>
  </si>
  <si>
    <t>2303211974*****256</t>
  </si>
  <si>
    <t>1379****095</t>
  </si>
  <si>
    <t>7039</t>
  </si>
  <si>
    <t>张艳明</t>
  </si>
  <si>
    <t>7040</t>
  </si>
  <si>
    <t>1370****267</t>
  </si>
  <si>
    <t>7041</t>
  </si>
  <si>
    <t>陈树财</t>
  </si>
  <si>
    <t>1514****884</t>
  </si>
  <si>
    <t>7042</t>
  </si>
  <si>
    <t>李志新</t>
  </si>
  <si>
    <t>1394****629</t>
  </si>
  <si>
    <t>7043</t>
  </si>
  <si>
    <t>1380****220</t>
  </si>
  <si>
    <t>7044</t>
  </si>
  <si>
    <t>韩宝财</t>
  </si>
  <si>
    <t>1584****600</t>
  </si>
  <si>
    <t>7045</t>
  </si>
  <si>
    <t>刘辜伟</t>
  </si>
  <si>
    <t>2303211970*****219</t>
  </si>
  <si>
    <t>1584****467</t>
  </si>
  <si>
    <t>7046</t>
  </si>
  <si>
    <t>方振义</t>
  </si>
  <si>
    <t>2303211985*****210</t>
  </si>
  <si>
    <t>7047</t>
  </si>
  <si>
    <t>朱由奎</t>
  </si>
  <si>
    <t>1576****227</t>
  </si>
  <si>
    <t>7048</t>
  </si>
  <si>
    <t>冯建国</t>
  </si>
  <si>
    <t>1824****301</t>
  </si>
  <si>
    <t>7049</t>
  </si>
  <si>
    <t>刘长宝</t>
  </si>
  <si>
    <t>7050</t>
  </si>
  <si>
    <t>向斌</t>
  </si>
  <si>
    <t>2303211968*****23X</t>
  </si>
  <si>
    <t>1874****888</t>
  </si>
  <si>
    <t>7051</t>
  </si>
  <si>
    <t>向春辉</t>
  </si>
  <si>
    <t>2303211988*****239</t>
  </si>
  <si>
    <t>1824****999</t>
  </si>
  <si>
    <t>7052</t>
  </si>
  <si>
    <t>李振祥</t>
  </si>
  <si>
    <t>1509****987</t>
  </si>
  <si>
    <t>7053</t>
  </si>
  <si>
    <t>7054</t>
  </si>
  <si>
    <t>蒲国庆</t>
  </si>
  <si>
    <t>2303211990*****217</t>
  </si>
  <si>
    <t>1834****345</t>
  </si>
  <si>
    <t>7055</t>
  </si>
  <si>
    <t>1834****839</t>
  </si>
  <si>
    <t>7056</t>
  </si>
  <si>
    <t>2303211970*****231</t>
  </si>
  <si>
    <t>1524****837</t>
  </si>
  <si>
    <t>7057</t>
  </si>
  <si>
    <t>陈长才</t>
  </si>
  <si>
    <t>1383****591</t>
  </si>
  <si>
    <t>7058</t>
  </si>
  <si>
    <t>朱万发</t>
  </si>
  <si>
    <t>2303211954*****230</t>
  </si>
  <si>
    <t>7059</t>
  </si>
  <si>
    <t>李宝</t>
  </si>
  <si>
    <t>7060</t>
  </si>
  <si>
    <t>张艳庆</t>
  </si>
  <si>
    <t>1584****829</t>
  </si>
  <si>
    <t>7061</t>
  </si>
  <si>
    <t>刘忠诚</t>
  </si>
  <si>
    <t>1379****449</t>
  </si>
  <si>
    <t>7062</t>
  </si>
  <si>
    <t>李秀臣</t>
  </si>
  <si>
    <t>1594****585</t>
  </si>
  <si>
    <t>7063</t>
  </si>
  <si>
    <t>张德众</t>
  </si>
  <si>
    <t>1379****222</t>
  </si>
  <si>
    <t>7064</t>
  </si>
  <si>
    <t>罗存明</t>
  </si>
  <si>
    <t>2303211964*****250</t>
  </si>
  <si>
    <t>1880****813</t>
  </si>
  <si>
    <t>7065</t>
  </si>
  <si>
    <t>1556****059</t>
  </si>
  <si>
    <t>7066</t>
  </si>
  <si>
    <t>夏德喜</t>
  </si>
  <si>
    <t>1379****938</t>
  </si>
  <si>
    <t>7067</t>
  </si>
  <si>
    <t>葛树彬</t>
  </si>
  <si>
    <t>1874****773</t>
  </si>
  <si>
    <t>7068</t>
  </si>
  <si>
    <t>刘幸财</t>
  </si>
  <si>
    <t>2303211951*****211</t>
  </si>
  <si>
    <t>1363****338</t>
  </si>
  <si>
    <t>7069</t>
  </si>
  <si>
    <t>1379****667</t>
  </si>
  <si>
    <t>7070</t>
  </si>
  <si>
    <t>杜伟强</t>
  </si>
  <si>
    <t>2303211991*****236</t>
  </si>
  <si>
    <t>1379****593</t>
  </si>
  <si>
    <t>7071</t>
  </si>
  <si>
    <t>冯建军</t>
  </si>
  <si>
    <t>1575****221</t>
  </si>
  <si>
    <t>7072</t>
  </si>
  <si>
    <t>郭少文</t>
  </si>
  <si>
    <t>1504****929</t>
  </si>
  <si>
    <t>7073</t>
  </si>
  <si>
    <t>韩轩</t>
  </si>
  <si>
    <t>2303211939*****219</t>
  </si>
  <si>
    <t>1830****103</t>
  </si>
  <si>
    <t>7074</t>
  </si>
  <si>
    <t>刘玉祥</t>
  </si>
  <si>
    <t>2303211953*****231</t>
  </si>
  <si>
    <t>1824****632</t>
  </si>
  <si>
    <t>7075</t>
  </si>
  <si>
    <t>彭亚东</t>
  </si>
  <si>
    <t>2303211980*****239</t>
  </si>
  <si>
    <t>1870****279</t>
  </si>
  <si>
    <t>7076</t>
  </si>
  <si>
    <t>李树春</t>
  </si>
  <si>
    <t>1871****040</t>
  </si>
  <si>
    <t>7077</t>
  </si>
  <si>
    <t>杜高峰</t>
  </si>
  <si>
    <t>1390****350</t>
  </si>
  <si>
    <t>7078</t>
  </si>
  <si>
    <t>李霞</t>
  </si>
  <si>
    <t>2303211971*****202</t>
  </si>
  <si>
    <t>1874****256</t>
  </si>
  <si>
    <t>7079</t>
  </si>
  <si>
    <t>2303211963*****212</t>
  </si>
  <si>
    <t>1524****437</t>
  </si>
  <si>
    <t>7080</t>
  </si>
  <si>
    <t>李阳</t>
  </si>
  <si>
    <t>1840****122</t>
  </si>
  <si>
    <t>7081</t>
  </si>
  <si>
    <t>韩宝军</t>
  </si>
  <si>
    <t>1509****623</t>
  </si>
  <si>
    <t>7082</t>
  </si>
  <si>
    <t>韩宝龙</t>
  </si>
  <si>
    <t>7083</t>
  </si>
  <si>
    <t>张福发</t>
  </si>
  <si>
    <t>2303211958*****237</t>
  </si>
  <si>
    <t>1824****123</t>
  </si>
  <si>
    <t>7084</t>
  </si>
  <si>
    <t>刘长全</t>
  </si>
  <si>
    <t>2303211969*****257</t>
  </si>
  <si>
    <t>1824****948</t>
  </si>
  <si>
    <t>平阳镇新发村</t>
  </si>
  <si>
    <t>7085</t>
  </si>
  <si>
    <t>夏成金</t>
  </si>
  <si>
    <t>2303211969*****216</t>
  </si>
  <si>
    <t>7086</t>
  </si>
  <si>
    <t>关凤兰</t>
  </si>
  <si>
    <t>2303211968*****203</t>
  </si>
  <si>
    <t>1832****251</t>
  </si>
  <si>
    <t>7087</t>
  </si>
  <si>
    <t>吴殿臣</t>
  </si>
  <si>
    <t>1370****241</t>
  </si>
  <si>
    <t>7088</t>
  </si>
  <si>
    <t>潘立</t>
  </si>
  <si>
    <t>7089</t>
  </si>
  <si>
    <t>赵国忠</t>
  </si>
  <si>
    <t>2303211968*****230</t>
  </si>
  <si>
    <t>7090</t>
  </si>
  <si>
    <t>贾沈爱</t>
  </si>
  <si>
    <t>7091</t>
  </si>
  <si>
    <t>赵洪印</t>
  </si>
  <si>
    <t>7092</t>
  </si>
  <si>
    <t>袁宝贵</t>
  </si>
  <si>
    <t>2303211952*****23X</t>
  </si>
  <si>
    <t>7093</t>
  </si>
  <si>
    <t>霍凤珍</t>
  </si>
  <si>
    <t>7094</t>
  </si>
  <si>
    <t>赵明亮</t>
  </si>
  <si>
    <t>2303211976*****237</t>
  </si>
  <si>
    <t>7095</t>
  </si>
  <si>
    <t>高雷</t>
  </si>
  <si>
    <t>7096</t>
  </si>
  <si>
    <t>时发吉</t>
  </si>
  <si>
    <t>7097</t>
  </si>
  <si>
    <t>时福吉</t>
  </si>
  <si>
    <t>7098</t>
  </si>
  <si>
    <t>孙忠发</t>
  </si>
  <si>
    <t>7099</t>
  </si>
  <si>
    <t>贾沈胜</t>
  </si>
  <si>
    <t>7100</t>
  </si>
  <si>
    <t>申学才</t>
  </si>
  <si>
    <t>7101</t>
  </si>
  <si>
    <t>唐文成</t>
  </si>
  <si>
    <t>2303211972*****933</t>
  </si>
  <si>
    <t>7102</t>
  </si>
  <si>
    <t>7103</t>
  </si>
  <si>
    <t>任江长</t>
  </si>
  <si>
    <t>7104</t>
  </si>
  <si>
    <t>2303211959*****258</t>
  </si>
  <si>
    <t>7105</t>
  </si>
  <si>
    <t>申学山</t>
  </si>
  <si>
    <t>7106</t>
  </si>
  <si>
    <t>宿桂金</t>
  </si>
  <si>
    <t>7107</t>
  </si>
  <si>
    <t>孟繁友</t>
  </si>
  <si>
    <t>7108</t>
  </si>
  <si>
    <t>田中富</t>
  </si>
  <si>
    <t>7109</t>
  </si>
  <si>
    <t>赵鸿利</t>
  </si>
  <si>
    <t>7110</t>
  </si>
  <si>
    <t>宿桂财</t>
  </si>
  <si>
    <t>7111</t>
  </si>
  <si>
    <t>潘文君</t>
  </si>
  <si>
    <t>2303211956*****239</t>
  </si>
  <si>
    <t>7112</t>
  </si>
  <si>
    <t>宿桂军</t>
  </si>
  <si>
    <t>2303211975*****23X</t>
  </si>
  <si>
    <t>7113</t>
  </si>
  <si>
    <t>2303211957*****204</t>
  </si>
  <si>
    <t>7114</t>
  </si>
  <si>
    <t>潘强</t>
  </si>
  <si>
    <t>2303211983*****210</t>
  </si>
  <si>
    <t>7115</t>
  </si>
  <si>
    <t>邢友</t>
  </si>
  <si>
    <t>7116</t>
  </si>
  <si>
    <t>刘发</t>
  </si>
  <si>
    <t>7117</t>
  </si>
  <si>
    <t>赵洪起</t>
  </si>
  <si>
    <t>7118</t>
  </si>
  <si>
    <t>7119</t>
  </si>
  <si>
    <t>宿桂银</t>
  </si>
  <si>
    <t>7120</t>
  </si>
  <si>
    <t>任德山</t>
  </si>
  <si>
    <t>2303211968*****258</t>
  </si>
  <si>
    <t>7121</t>
  </si>
  <si>
    <t>2303211973*****255</t>
  </si>
  <si>
    <t>7122</t>
  </si>
  <si>
    <t>邢民</t>
  </si>
  <si>
    <t>7123</t>
  </si>
  <si>
    <t>宋志国</t>
  </si>
  <si>
    <t>2303211985*****236</t>
  </si>
  <si>
    <t>7124</t>
  </si>
  <si>
    <t>赵锡珍</t>
  </si>
  <si>
    <t>7125</t>
  </si>
  <si>
    <t>夏艳军</t>
  </si>
  <si>
    <t>2303211976*****235</t>
  </si>
  <si>
    <t>7126</t>
  </si>
  <si>
    <t>2303211949*****211</t>
  </si>
  <si>
    <t>7127</t>
  </si>
  <si>
    <t>匡永昌</t>
  </si>
  <si>
    <t>7128</t>
  </si>
  <si>
    <t>牟进良</t>
  </si>
  <si>
    <t>7129</t>
  </si>
  <si>
    <t>牟进成</t>
  </si>
  <si>
    <t>7130</t>
  </si>
  <si>
    <t>赵福海</t>
  </si>
  <si>
    <t>7131</t>
  </si>
  <si>
    <t>芮秀花</t>
  </si>
  <si>
    <t>2303211967*****208</t>
  </si>
  <si>
    <t>7132</t>
  </si>
  <si>
    <t>蔡井岩</t>
  </si>
  <si>
    <t>2303211947*****231</t>
  </si>
  <si>
    <t>7133</t>
  </si>
  <si>
    <t>赵福山</t>
  </si>
  <si>
    <t>2303211966*****219</t>
  </si>
  <si>
    <t>7134</t>
  </si>
  <si>
    <t>李相龙</t>
  </si>
  <si>
    <t>7135</t>
  </si>
  <si>
    <t>郭海龙</t>
  </si>
  <si>
    <t>2303211988*****231</t>
  </si>
  <si>
    <t>7136</t>
  </si>
  <si>
    <t>霍长存</t>
  </si>
  <si>
    <t>7137</t>
  </si>
  <si>
    <t>牟洪明</t>
  </si>
  <si>
    <t>2303211984*****213</t>
  </si>
  <si>
    <t>7138</t>
  </si>
  <si>
    <t>牟进义</t>
  </si>
  <si>
    <t>2303211969*****231</t>
  </si>
  <si>
    <t>7139</t>
  </si>
  <si>
    <t>张晋双</t>
  </si>
  <si>
    <t>7140</t>
  </si>
  <si>
    <t>申世君</t>
  </si>
  <si>
    <t>2303211974*****255</t>
  </si>
  <si>
    <t>7141</t>
  </si>
  <si>
    <t>李秀丽</t>
  </si>
  <si>
    <t>2303211974*****282</t>
  </si>
  <si>
    <t>7142</t>
  </si>
  <si>
    <t>孙凤红</t>
  </si>
  <si>
    <t>2303211973*****201</t>
  </si>
  <si>
    <t>7143</t>
  </si>
  <si>
    <t>孙海斌</t>
  </si>
  <si>
    <t>7144</t>
  </si>
  <si>
    <t>任秀凤</t>
  </si>
  <si>
    <t>7145</t>
  </si>
  <si>
    <t>赵福玉</t>
  </si>
  <si>
    <t>7146</t>
  </si>
  <si>
    <t>黄传忠</t>
  </si>
  <si>
    <t>2303211948*****217</t>
  </si>
  <si>
    <t>7147</t>
  </si>
  <si>
    <t>黄宝生</t>
  </si>
  <si>
    <t>7148</t>
  </si>
  <si>
    <t>夏成玉</t>
  </si>
  <si>
    <t>7149</t>
  </si>
  <si>
    <t>程相昆</t>
  </si>
  <si>
    <t>7150</t>
  </si>
  <si>
    <t>程范全</t>
  </si>
  <si>
    <t>7151</t>
  </si>
  <si>
    <t>迟文学</t>
  </si>
  <si>
    <t>7152</t>
  </si>
  <si>
    <t>葛有春</t>
  </si>
  <si>
    <t>7153</t>
  </si>
  <si>
    <t>田晓明</t>
  </si>
  <si>
    <t>2303211983*****23X</t>
  </si>
  <si>
    <t>7154</t>
  </si>
  <si>
    <t>袁洪</t>
  </si>
  <si>
    <t>7155</t>
  </si>
  <si>
    <t>姚文生</t>
  </si>
  <si>
    <t>7156</t>
  </si>
  <si>
    <t>任海长</t>
  </si>
  <si>
    <t>7157</t>
  </si>
  <si>
    <t>袁守利</t>
  </si>
  <si>
    <t>7158</t>
  </si>
  <si>
    <t>唐文清</t>
  </si>
  <si>
    <t>7159</t>
  </si>
  <si>
    <t>芮海林</t>
  </si>
  <si>
    <t>7160</t>
  </si>
  <si>
    <t>芮德林</t>
  </si>
  <si>
    <t>7161</t>
  </si>
  <si>
    <t>李传福</t>
  </si>
  <si>
    <t>7162</t>
  </si>
  <si>
    <t>葛淑芹</t>
  </si>
  <si>
    <t>2303211954*****206</t>
  </si>
  <si>
    <t>7163</t>
  </si>
  <si>
    <t>江树海</t>
  </si>
  <si>
    <t>7164</t>
  </si>
  <si>
    <t>马红江</t>
  </si>
  <si>
    <t>2303211982*****21X</t>
  </si>
  <si>
    <t>7165</t>
  </si>
  <si>
    <t>2303211966*****242</t>
  </si>
  <si>
    <t>7166</t>
  </si>
  <si>
    <t>柳贵</t>
  </si>
  <si>
    <t>2303211971*****234</t>
  </si>
  <si>
    <t>7167</t>
  </si>
  <si>
    <t>柳金</t>
  </si>
  <si>
    <t>7168</t>
  </si>
  <si>
    <t>杨友</t>
  </si>
  <si>
    <t>2303211952*****235</t>
  </si>
  <si>
    <t>7169</t>
  </si>
  <si>
    <t>赵明泉</t>
  </si>
  <si>
    <t>2303211982*****237</t>
  </si>
  <si>
    <t>7170</t>
  </si>
  <si>
    <t>段超娟</t>
  </si>
  <si>
    <t>7171</t>
  </si>
  <si>
    <t>张井彬</t>
  </si>
  <si>
    <t>2303211977*****276</t>
  </si>
  <si>
    <t>7172</t>
  </si>
  <si>
    <t>李顺富</t>
  </si>
  <si>
    <t>7173</t>
  </si>
  <si>
    <t>门金香</t>
  </si>
  <si>
    <t>7174</t>
  </si>
  <si>
    <t>申学友</t>
  </si>
  <si>
    <t>7175</t>
  </si>
  <si>
    <t>迟文广</t>
  </si>
  <si>
    <t>7176</t>
  </si>
  <si>
    <t>2310261970*****141</t>
  </si>
  <si>
    <t>7177</t>
  </si>
  <si>
    <t>赵明才</t>
  </si>
  <si>
    <t>2303211974*****853</t>
  </si>
  <si>
    <t>7178</t>
  </si>
  <si>
    <t>袁守礼</t>
  </si>
  <si>
    <t>2303211959*****25X</t>
  </si>
  <si>
    <t>7179</t>
  </si>
  <si>
    <t>7180</t>
  </si>
  <si>
    <t>邢富</t>
  </si>
  <si>
    <t>2303211970*****296</t>
  </si>
  <si>
    <t>7181</t>
  </si>
  <si>
    <t>孙述顺</t>
  </si>
  <si>
    <t>7182</t>
  </si>
  <si>
    <t>芮兆顺</t>
  </si>
  <si>
    <t>2303211979*****232</t>
  </si>
  <si>
    <t>7183</t>
  </si>
  <si>
    <t>李树林</t>
  </si>
  <si>
    <t>2303211959*****231</t>
  </si>
  <si>
    <t>7184</t>
  </si>
  <si>
    <t>张贺臣</t>
  </si>
  <si>
    <t>2303211969*****255</t>
  </si>
  <si>
    <t>7185</t>
  </si>
  <si>
    <t>田金芝</t>
  </si>
  <si>
    <t>2303211958*****204</t>
  </si>
  <si>
    <t>7186</t>
  </si>
  <si>
    <t>林慧友</t>
  </si>
  <si>
    <t>7187</t>
  </si>
  <si>
    <t>孙洪良</t>
  </si>
  <si>
    <t>7188</t>
  </si>
  <si>
    <t>申学海</t>
  </si>
  <si>
    <t>2303211966*****271</t>
  </si>
  <si>
    <t>7189</t>
  </si>
  <si>
    <t>孙洪密</t>
  </si>
  <si>
    <t>2303211959*****254</t>
  </si>
  <si>
    <t>7190</t>
  </si>
  <si>
    <t>马振国</t>
  </si>
  <si>
    <t>7191</t>
  </si>
  <si>
    <t>黄传远</t>
  </si>
  <si>
    <t>7192</t>
  </si>
  <si>
    <t>赵福杰</t>
  </si>
  <si>
    <t>7193</t>
  </si>
  <si>
    <t>孙中彬</t>
  </si>
  <si>
    <t>7194</t>
  </si>
  <si>
    <t>孙玉慧</t>
  </si>
  <si>
    <t>2303211956*****222</t>
  </si>
  <si>
    <t>7195</t>
  </si>
  <si>
    <t>张贺民</t>
  </si>
  <si>
    <t>2303211963*****233</t>
  </si>
  <si>
    <t>7196</t>
  </si>
  <si>
    <t>张贺林</t>
  </si>
  <si>
    <t>7197</t>
  </si>
  <si>
    <t>姚国富</t>
  </si>
  <si>
    <t>7198</t>
  </si>
  <si>
    <t>葛淑花</t>
  </si>
  <si>
    <t>2303211974*****266</t>
  </si>
  <si>
    <t>7199</t>
  </si>
  <si>
    <t>葛有德</t>
  </si>
  <si>
    <t>7200</t>
  </si>
  <si>
    <t>蔡允久</t>
  </si>
  <si>
    <t>7201</t>
  </si>
  <si>
    <t>孙加岐</t>
  </si>
  <si>
    <t>2303211993*****231</t>
  </si>
  <si>
    <t>7202</t>
  </si>
  <si>
    <t>申学清</t>
  </si>
  <si>
    <t>7203</t>
  </si>
  <si>
    <t>丛晓光</t>
  </si>
  <si>
    <t>2303211980*****233</t>
  </si>
  <si>
    <t>7204</t>
  </si>
  <si>
    <t>江树芳</t>
  </si>
  <si>
    <t>2303211947*****207</t>
  </si>
  <si>
    <t>7205</t>
  </si>
  <si>
    <t>任维东</t>
  </si>
  <si>
    <t>2303211988*****212</t>
  </si>
  <si>
    <t>7206</t>
  </si>
  <si>
    <t>林守材</t>
  </si>
  <si>
    <t>7207</t>
  </si>
  <si>
    <t>2303211972*****239</t>
  </si>
  <si>
    <t>7208</t>
  </si>
  <si>
    <t>葛有财</t>
  </si>
  <si>
    <t>2303211956*****230</t>
  </si>
  <si>
    <t>7209</t>
  </si>
  <si>
    <t>李玉海</t>
  </si>
  <si>
    <t>2303211975*****235</t>
  </si>
  <si>
    <t>7210</t>
  </si>
  <si>
    <t>芮宝全</t>
  </si>
  <si>
    <t>7211</t>
  </si>
  <si>
    <t>迂连贵</t>
  </si>
  <si>
    <t>7212</t>
  </si>
  <si>
    <t>李良</t>
  </si>
  <si>
    <t>7213</t>
  </si>
  <si>
    <t>丛先</t>
  </si>
  <si>
    <t>7214</t>
  </si>
  <si>
    <t>李喜印</t>
  </si>
  <si>
    <t>7215</t>
  </si>
  <si>
    <t>李汉卫</t>
  </si>
  <si>
    <t>2303211973*****243</t>
  </si>
  <si>
    <t>7216</t>
  </si>
  <si>
    <t>宋长江</t>
  </si>
  <si>
    <t>7217</t>
  </si>
  <si>
    <t>宋丹</t>
  </si>
  <si>
    <t>2303211986*****022</t>
  </si>
  <si>
    <t>7218</t>
  </si>
  <si>
    <t>宋长山</t>
  </si>
  <si>
    <t>7219</t>
  </si>
  <si>
    <t>王玉学</t>
  </si>
  <si>
    <t>2303211942*****228</t>
  </si>
  <si>
    <t>7220</t>
  </si>
  <si>
    <t>王利萍</t>
  </si>
  <si>
    <t>2303211977*****24x</t>
  </si>
  <si>
    <t>7221</t>
  </si>
  <si>
    <t>聂君才</t>
  </si>
  <si>
    <t>7222</t>
  </si>
  <si>
    <t>徐桂芹</t>
  </si>
  <si>
    <t>2303211949*****206</t>
  </si>
  <si>
    <t>7223</t>
  </si>
  <si>
    <t>李金山</t>
  </si>
  <si>
    <t>2303211951*****23X</t>
  </si>
  <si>
    <t>7224</t>
  </si>
  <si>
    <t>孟繁林</t>
  </si>
  <si>
    <t>7225</t>
  </si>
  <si>
    <t>刘太奎</t>
  </si>
  <si>
    <t>7226</t>
  </si>
  <si>
    <t>迟文海</t>
  </si>
  <si>
    <t>7227</t>
  </si>
  <si>
    <t>迟文合</t>
  </si>
  <si>
    <t>2303211966*****255</t>
  </si>
  <si>
    <t>7228</t>
  </si>
  <si>
    <t>迟淑范</t>
  </si>
  <si>
    <t>7229</t>
  </si>
  <si>
    <t>秦利</t>
  </si>
  <si>
    <t>7230</t>
  </si>
  <si>
    <t>时文全</t>
  </si>
  <si>
    <t>2303211993*****218</t>
  </si>
  <si>
    <t>7231</t>
  </si>
  <si>
    <t>张贺良</t>
  </si>
  <si>
    <t>7232</t>
  </si>
  <si>
    <t>史洪斌</t>
  </si>
  <si>
    <t>7233</t>
  </si>
  <si>
    <t>葛信</t>
  </si>
  <si>
    <t>2303211973*****237</t>
  </si>
  <si>
    <t>7234</t>
  </si>
  <si>
    <t>孙华玉</t>
  </si>
  <si>
    <t>7235</t>
  </si>
  <si>
    <t>霍凤金</t>
  </si>
  <si>
    <t>7236</t>
  </si>
  <si>
    <t>霍凤其</t>
  </si>
  <si>
    <t>7237</t>
  </si>
  <si>
    <t>朱立强</t>
  </si>
  <si>
    <t>7238</t>
  </si>
  <si>
    <t>张国栋</t>
  </si>
  <si>
    <t>7239</t>
  </si>
  <si>
    <t>张国峰</t>
  </si>
  <si>
    <t>7240</t>
  </si>
  <si>
    <t>刘祥彬</t>
  </si>
  <si>
    <t>2303211994*****214</t>
  </si>
  <si>
    <t>7241</t>
  </si>
  <si>
    <t>刘义生</t>
  </si>
  <si>
    <t>7242</t>
  </si>
  <si>
    <t>杨振州</t>
  </si>
  <si>
    <t>2303211969*****272</t>
  </si>
  <si>
    <t>7243</t>
  </si>
  <si>
    <t>李树槐</t>
  </si>
  <si>
    <t>2303211964*****255</t>
  </si>
  <si>
    <t>7244</t>
  </si>
  <si>
    <t>江树财</t>
  </si>
  <si>
    <t>7245</t>
  </si>
  <si>
    <t>徐秀艳</t>
  </si>
  <si>
    <t>2303211976*****225</t>
  </si>
  <si>
    <t>7246</t>
  </si>
  <si>
    <t>7247</t>
  </si>
  <si>
    <t>刘波</t>
  </si>
  <si>
    <t>7248</t>
  </si>
  <si>
    <t>刘金英</t>
  </si>
  <si>
    <t>2303211959*****206</t>
  </si>
  <si>
    <t>7249</t>
  </si>
  <si>
    <t>2303211948*****210</t>
  </si>
  <si>
    <t>7250</t>
  </si>
  <si>
    <t>宋长海</t>
  </si>
  <si>
    <t>2303211962*****239</t>
  </si>
  <si>
    <t>7251</t>
  </si>
  <si>
    <t>李顺国</t>
  </si>
  <si>
    <t>7252</t>
  </si>
  <si>
    <t>李中</t>
  </si>
  <si>
    <t>7253</t>
  </si>
  <si>
    <t>迟春成</t>
  </si>
  <si>
    <t>7254</t>
  </si>
  <si>
    <t>时玉吉</t>
  </si>
  <si>
    <t>7255</t>
  </si>
  <si>
    <t>宁桂兰</t>
  </si>
  <si>
    <t>2303211957*****206</t>
  </si>
  <si>
    <t>7256</t>
  </si>
  <si>
    <t>孙海军</t>
  </si>
  <si>
    <t>7257</t>
  </si>
  <si>
    <t>谷升霞</t>
  </si>
  <si>
    <t>2303211984*****203</t>
  </si>
  <si>
    <t>1590****181</t>
  </si>
  <si>
    <t>平阳镇永发村</t>
  </si>
  <si>
    <t>7258</t>
  </si>
  <si>
    <t>李忠宝</t>
  </si>
  <si>
    <t>7259</t>
  </si>
  <si>
    <t>周长富</t>
  </si>
  <si>
    <t>1580****283</t>
  </si>
  <si>
    <t>7260</t>
  </si>
  <si>
    <t>周传武</t>
  </si>
  <si>
    <t>1384****932</t>
  </si>
  <si>
    <t>7261</t>
  </si>
  <si>
    <t>倪丽</t>
  </si>
  <si>
    <t>2303211979*****203</t>
  </si>
  <si>
    <t>1319****725</t>
  </si>
  <si>
    <t>7262</t>
  </si>
  <si>
    <t>董国才</t>
  </si>
  <si>
    <t>2303211957*****239</t>
  </si>
  <si>
    <t>1514****493</t>
  </si>
  <si>
    <t>7263</t>
  </si>
  <si>
    <t>2303211956*****236</t>
  </si>
  <si>
    <t>1379****114</t>
  </si>
  <si>
    <t>7264</t>
  </si>
  <si>
    <t>金宝田</t>
  </si>
  <si>
    <t>1319****619</t>
  </si>
  <si>
    <t>7265</t>
  </si>
  <si>
    <t>金宝奎</t>
  </si>
  <si>
    <t>7266</t>
  </si>
  <si>
    <t>范玉秋</t>
  </si>
  <si>
    <t>2303211969*****250</t>
  </si>
  <si>
    <t>1394****575</t>
  </si>
  <si>
    <t>7267</t>
  </si>
  <si>
    <t>赵宝义</t>
  </si>
  <si>
    <t>2303211950*****217</t>
  </si>
  <si>
    <t>1832****492</t>
  </si>
  <si>
    <t>7268</t>
  </si>
  <si>
    <t>李宝君</t>
  </si>
  <si>
    <t>2303211962*****230</t>
  </si>
  <si>
    <t>1563****428</t>
  </si>
  <si>
    <t>7269</t>
  </si>
  <si>
    <t>王景山</t>
  </si>
  <si>
    <t>7270</t>
  </si>
  <si>
    <t>7271</t>
  </si>
  <si>
    <t>1864****885</t>
  </si>
  <si>
    <t>7272</t>
  </si>
  <si>
    <t>袁显文</t>
  </si>
  <si>
    <t>2303211973*****232</t>
  </si>
  <si>
    <t>1305****671</t>
  </si>
  <si>
    <t>7273</t>
  </si>
  <si>
    <t>时广君</t>
  </si>
  <si>
    <t>1394****563</t>
  </si>
  <si>
    <t>7274</t>
  </si>
  <si>
    <t>王景利</t>
  </si>
  <si>
    <t>1326****730</t>
  </si>
  <si>
    <t>7275</t>
  </si>
  <si>
    <t>江桂兰</t>
  </si>
  <si>
    <t>7276</t>
  </si>
  <si>
    <t>岳国</t>
  </si>
  <si>
    <t>1824****955</t>
  </si>
  <si>
    <t>7277</t>
  </si>
  <si>
    <t>葛淑萍</t>
  </si>
  <si>
    <t>2303211969*****222</t>
  </si>
  <si>
    <t>1584****799</t>
  </si>
  <si>
    <t>7278</t>
  </si>
  <si>
    <t>张国新</t>
  </si>
  <si>
    <t>1305****667</t>
  </si>
  <si>
    <t>7279</t>
  </si>
  <si>
    <t>王丽萍</t>
  </si>
  <si>
    <t>2303211981*****207</t>
  </si>
  <si>
    <t>7280</t>
  </si>
  <si>
    <t>袁显臣</t>
  </si>
  <si>
    <t>1394****570</t>
  </si>
  <si>
    <t>7281</t>
  </si>
  <si>
    <t>袁宝昌</t>
  </si>
  <si>
    <t>1525****800</t>
  </si>
  <si>
    <t>7282</t>
  </si>
  <si>
    <t>代玉国</t>
  </si>
  <si>
    <t>1355****294</t>
  </si>
  <si>
    <t>7283</t>
  </si>
  <si>
    <t>赵宝仁</t>
  </si>
  <si>
    <t>2303211948*****213</t>
  </si>
  <si>
    <t>1514****414</t>
  </si>
  <si>
    <t>7284</t>
  </si>
  <si>
    <t>姜永海</t>
  </si>
  <si>
    <t>1594****650</t>
  </si>
  <si>
    <t>7285</t>
  </si>
  <si>
    <t>袁宝山</t>
  </si>
  <si>
    <t>2303211935*****21X</t>
  </si>
  <si>
    <t>1383****203</t>
  </si>
  <si>
    <t>7286</t>
  </si>
  <si>
    <t>袁瑞</t>
  </si>
  <si>
    <t>7287</t>
  </si>
  <si>
    <t>吴德武</t>
  </si>
  <si>
    <t>1866****203</t>
  </si>
  <si>
    <t>7288</t>
  </si>
  <si>
    <t>黄红</t>
  </si>
  <si>
    <t>2303211993*****209</t>
  </si>
  <si>
    <t>1515****376</t>
  </si>
  <si>
    <t>7289</t>
  </si>
  <si>
    <t>毛乃文</t>
  </si>
  <si>
    <t>1310****457</t>
  </si>
  <si>
    <t>7290</t>
  </si>
  <si>
    <t>袁显贵</t>
  </si>
  <si>
    <t>2303211966*****231</t>
  </si>
  <si>
    <t>1363****716</t>
  </si>
  <si>
    <t>7291</t>
  </si>
  <si>
    <t>张清波</t>
  </si>
  <si>
    <t>2303211972*****272</t>
  </si>
  <si>
    <t>1376****620</t>
  </si>
  <si>
    <t>7292</t>
  </si>
  <si>
    <t>夏永山</t>
  </si>
  <si>
    <t>2303211954*****233</t>
  </si>
  <si>
    <t>1570****380</t>
  </si>
  <si>
    <t>7293</t>
  </si>
  <si>
    <t>冷宝军</t>
  </si>
  <si>
    <t>2303211972*****237</t>
  </si>
  <si>
    <t>1576****877</t>
  </si>
  <si>
    <t>7294</t>
  </si>
  <si>
    <t>张天生</t>
  </si>
  <si>
    <t>1301****723</t>
  </si>
  <si>
    <t>7295</t>
  </si>
  <si>
    <t>李培哲</t>
  </si>
  <si>
    <t>1319****870</t>
  </si>
  <si>
    <t>7296</t>
  </si>
  <si>
    <t>1321****854</t>
  </si>
  <si>
    <t>7297</t>
  </si>
  <si>
    <t>马玉荣</t>
  </si>
  <si>
    <t>1874****943</t>
  </si>
  <si>
    <t>7298</t>
  </si>
  <si>
    <t>杜贵才</t>
  </si>
  <si>
    <t>1834****198</t>
  </si>
  <si>
    <t>7299</t>
  </si>
  <si>
    <t>1824****815</t>
  </si>
  <si>
    <t>7300</t>
  </si>
  <si>
    <t>张勇军</t>
  </si>
  <si>
    <t>1504****700</t>
  </si>
  <si>
    <t>7301</t>
  </si>
  <si>
    <t>毕有宝</t>
  </si>
  <si>
    <t>7302</t>
  </si>
  <si>
    <t>2303211959*****221</t>
  </si>
  <si>
    <t>1394****526</t>
  </si>
  <si>
    <t>7303</t>
  </si>
  <si>
    <t>赵福</t>
  </si>
  <si>
    <t>2303211955*****230</t>
  </si>
  <si>
    <t>1321****479</t>
  </si>
  <si>
    <t>7304</t>
  </si>
  <si>
    <t>毕友昌</t>
  </si>
  <si>
    <t>2303211963*****295</t>
  </si>
  <si>
    <t>1504****079</t>
  </si>
  <si>
    <t>7305</t>
  </si>
  <si>
    <t>孙庆海</t>
  </si>
  <si>
    <t>1376****963</t>
  </si>
  <si>
    <t>7306</t>
  </si>
  <si>
    <t>柴树义</t>
  </si>
  <si>
    <t>2303211948*****237</t>
  </si>
  <si>
    <t>1376****430</t>
  </si>
  <si>
    <t>7307</t>
  </si>
  <si>
    <t>柴新友</t>
  </si>
  <si>
    <t>1830****500</t>
  </si>
  <si>
    <t>7308</t>
  </si>
  <si>
    <t>徐宝利</t>
  </si>
  <si>
    <t>2303211977*****25X</t>
  </si>
  <si>
    <t>1384****480</t>
  </si>
  <si>
    <t>7309</t>
  </si>
  <si>
    <t>谷荣胜</t>
  </si>
  <si>
    <t>1594****571</t>
  </si>
  <si>
    <t>7310</t>
  </si>
  <si>
    <t>1363****968</t>
  </si>
  <si>
    <t>7311</t>
  </si>
  <si>
    <t>高振凯</t>
  </si>
  <si>
    <t>7312</t>
  </si>
  <si>
    <t>于建华</t>
  </si>
  <si>
    <t>1376****316</t>
  </si>
  <si>
    <t>7313</t>
  </si>
  <si>
    <t>李阳林</t>
  </si>
  <si>
    <t>1514****644</t>
  </si>
  <si>
    <t>7314</t>
  </si>
  <si>
    <t>张海成</t>
  </si>
  <si>
    <t>7315</t>
  </si>
  <si>
    <t>张海利</t>
  </si>
  <si>
    <t>1384****871</t>
  </si>
  <si>
    <t>7316</t>
  </si>
  <si>
    <t>王旭东</t>
  </si>
  <si>
    <t>1384****264</t>
  </si>
  <si>
    <t>7317</t>
  </si>
  <si>
    <t>马海</t>
  </si>
  <si>
    <t>2303211956*****233</t>
  </si>
  <si>
    <t>1766****778</t>
  </si>
  <si>
    <t>7318</t>
  </si>
  <si>
    <t>白文忠</t>
  </si>
  <si>
    <t>7319</t>
  </si>
  <si>
    <t>白连平</t>
  </si>
  <si>
    <t>7320</t>
  </si>
  <si>
    <t>邵志刚</t>
  </si>
  <si>
    <t>1584****308</t>
  </si>
  <si>
    <t>7321</t>
  </si>
  <si>
    <t>陈金山</t>
  </si>
  <si>
    <t>7322</t>
  </si>
  <si>
    <t>赵秀兰</t>
  </si>
  <si>
    <t>1394****835</t>
  </si>
  <si>
    <t>7323</t>
  </si>
  <si>
    <t>迂永喆</t>
  </si>
  <si>
    <t>2303212005*****211</t>
  </si>
  <si>
    <t>1509****541</t>
  </si>
  <si>
    <t>7324</t>
  </si>
  <si>
    <t>张秀芝</t>
  </si>
  <si>
    <t>2303211953*****22X</t>
  </si>
  <si>
    <t>1524****015</t>
  </si>
  <si>
    <t>7325</t>
  </si>
  <si>
    <t>陈金林</t>
  </si>
  <si>
    <t>2303211957*****233</t>
  </si>
  <si>
    <t>1384****075</t>
  </si>
  <si>
    <t>7326</t>
  </si>
  <si>
    <t>郗长海</t>
  </si>
  <si>
    <t>7327</t>
  </si>
  <si>
    <t>1379****217</t>
  </si>
  <si>
    <t>7328</t>
  </si>
  <si>
    <t>郗和吉</t>
  </si>
  <si>
    <t>7329</t>
  </si>
  <si>
    <t>毕友庆</t>
  </si>
  <si>
    <t>2303211970*****211</t>
  </si>
  <si>
    <t>1870****489</t>
  </si>
  <si>
    <t>7330</t>
  </si>
  <si>
    <t>吴德祥</t>
  </si>
  <si>
    <t>2303211973*****251</t>
  </si>
  <si>
    <t>1594****298</t>
  </si>
  <si>
    <t>7331</t>
  </si>
  <si>
    <t>刘镇</t>
  </si>
  <si>
    <t>1874****827</t>
  </si>
  <si>
    <t>7332</t>
  </si>
  <si>
    <t>郗和春</t>
  </si>
  <si>
    <t>1376****965</t>
  </si>
  <si>
    <t>7333</t>
  </si>
  <si>
    <t>郗和富</t>
  </si>
  <si>
    <t>1840****414</t>
  </si>
  <si>
    <t>7334</t>
  </si>
  <si>
    <t>黄显成</t>
  </si>
  <si>
    <t>1834****829</t>
  </si>
  <si>
    <t>7335</t>
  </si>
  <si>
    <t>潘国良</t>
  </si>
  <si>
    <t>7336</t>
  </si>
  <si>
    <t>董丽华</t>
  </si>
  <si>
    <t>1384****015</t>
  </si>
  <si>
    <t>7337</t>
  </si>
  <si>
    <t>1383****096</t>
  </si>
  <si>
    <t>7338</t>
  </si>
  <si>
    <t>付雪梅</t>
  </si>
  <si>
    <t>2303211972*****287</t>
  </si>
  <si>
    <t>1584****808</t>
  </si>
  <si>
    <t>7339</t>
  </si>
  <si>
    <t>董德才</t>
  </si>
  <si>
    <t>7340</t>
  </si>
  <si>
    <t>蔡永华</t>
  </si>
  <si>
    <t>2303211976*****20X</t>
  </si>
  <si>
    <t>7341</t>
  </si>
  <si>
    <t>张凤梅</t>
  </si>
  <si>
    <t>7342</t>
  </si>
  <si>
    <t>徐强</t>
  </si>
  <si>
    <t>1380****574</t>
  </si>
  <si>
    <t>7343</t>
  </si>
  <si>
    <t>刘成文</t>
  </si>
  <si>
    <t>7344</t>
  </si>
  <si>
    <t>2303211942*****207</t>
  </si>
  <si>
    <t>7345</t>
  </si>
  <si>
    <t>周广忠</t>
  </si>
  <si>
    <t>7346</t>
  </si>
  <si>
    <t>刘显敏</t>
  </si>
  <si>
    <t>1383****584</t>
  </si>
  <si>
    <t>7347</t>
  </si>
  <si>
    <t>周恩君</t>
  </si>
  <si>
    <t>1363****882</t>
  </si>
  <si>
    <t>7348</t>
  </si>
  <si>
    <t>刘成洲</t>
  </si>
  <si>
    <t>1379****360</t>
  </si>
  <si>
    <t>7349</t>
  </si>
  <si>
    <t>刘成山</t>
  </si>
  <si>
    <t>7350</t>
  </si>
  <si>
    <t>周淑芬</t>
  </si>
  <si>
    <t>2303211956*****202</t>
  </si>
  <si>
    <t>7351</t>
  </si>
  <si>
    <t>贾政生</t>
  </si>
  <si>
    <t>1301****572</t>
  </si>
  <si>
    <t>7352</t>
  </si>
  <si>
    <t>铁亚云</t>
  </si>
  <si>
    <t>2303211951*****240</t>
  </si>
  <si>
    <t>7353</t>
  </si>
  <si>
    <t>刘显政</t>
  </si>
  <si>
    <t>2303211941*****217</t>
  </si>
  <si>
    <t>1383****436</t>
  </si>
  <si>
    <t>7354</t>
  </si>
  <si>
    <t>刘忠文</t>
  </si>
  <si>
    <t>2303211952*****237</t>
  </si>
  <si>
    <t>1355****806</t>
  </si>
  <si>
    <t>7355</t>
  </si>
  <si>
    <t>袁宝林</t>
  </si>
  <si>
    <t>1514****785</t>
  </si>
  <si>
    <t>7356</t>
  </si>
  <si>
    <t>金成海</t>
  </si>
  <si>
    <t>1563****678</t>
  </si>
  <si>
    <t>7357</t>
  </si>
  <si>
    <t>7358</t>
  </si>
  <si>
    <t>韩秀玲</t>
  </si>
  <si>
    <t>2303211973*****222</t>
  </si>
  <si>
    <t>1594****032</t>
  </si>
  <si>
    <t>7359</t>
  </si>
  <si>
    <t>赵忠林</t>
  </si>
  <si>
    <t>2303211965*****219</t>
  </si>
  <si>
    <t>1840****826</t>
  </si>
  <si>
    <t>7360</t>
  </si>
  <si>
    <t>车艳萍</t>
  </si>
  <si>
    <t>1556****659</t>
  </si>
  <si>
    <t>7361</t>
  </si>
  <si>
    <t>王春英</t>
  </si>
  <si>
    <t>1360****730</t>
  </si>
  <si>
    <t>7362</t>
  </si>
  <si>
    <t>龙玉国</t>
  </si>
  <si>
    <t>1379****405</t>
  </si>
  <si>
    <t>7363</t>
  </si>
  <si>
    <t>龙玉清</t>
  </si>
  <si>
    <t>7364</t>
  </si>
  <si>
    <t>付贵</t>
  </si>
  <si>
    <t>7365</t>
  </si>
  <si>
    <t>铁国臣</t>
  </si>
  <si>
    <t>2303211977*****233</t>
  </si>
  <si>
    <t>1329****925</t>
  </si>
  <si>
    <t>7366</t>
  </si>
  <si>
    <t>邱广文</t>
  </si>
  <si>
    <t>1584****322</t>
  </si>
  <si>
    <t>7367</t>
  </si>
  <si>
    <t>吴庆宝</t>
  </si>
  <si>
    <t>1362****857</t>
  </si>
  <si>
    <t>7368</t>
  </si>
  <si>
    <t>刘彩虹</t>
  </si>
  <si>
    <t>1355****586</t>
  </si>
  <si>
    <t>7369</t>
  </si>
  <si>
    <t>2303211954*****215</t>
  </si>
  <si>
    <t>1383****486</t>
  </si>
  <si>
    <t>7370</t>
  </si>
  <si>
    <t>李春友</t>
  </si>
  <si>
    <t>1874****408</t>
  </si>
  <si>
    <t>7371</t>
  </si>
  <si>
    <t>邱广德</t>
  </si>
  <si>
    <t>7372</t>
  </si>
  <si>
    <t>吴国奎</t>
  </si>
  <si>
    <t>1554****312</t>
  </si>
  <si>
    <t>7373</t>
  </si>
  <si>
    <t>徐志</t>
  </si>
  <si>
    <t>1310****363</t>
  </si>
  <si>
    <t>7374</t>
  </si>
  <si>
    <t>李春利</t>
  </si>
  <si>
    <t>1394****677</t>
  </si>
  <si>
    <t>7375</t>
  </si>
  <si>
    <t>李秀芳</t>
  </si>
  <si>
    <t>2303211951*****203</t>
  </si>
  <si>
    <t>7376</t>
  </si>
  <si>
    <t>周恩彬</t>
  </si>
  <si>
    <t>1390****261</t>
  </si>
  <si>
    <t>7377</t>
  </si>
  <si>
    <t>李春才</t>
  </si>
  <si>
    <t>2303211972*****230</t>
  </si>
  <si>
    <t>1594****655</t>
  </si>
  <si>
    <t>7378</t>
  </si>
  <si>
    <t>林佳玉</t>
  </si>
  <si>
    <t>2303212001*****022</t>
  </si>
  <si>
    <t>1584****929</t>
  </si>
  <si>
    <t>7379</t>
  </si>
  <si>
    <t>单振喜</t>
  </si>
  <si>
    <t>2112241973*****331</t>
  </si>
  <si>
    <t>7380</t>
  </si>
  <si>
    <t>1895****681</t>
  </si>
  <si>
    <t>7381</t>
  </si>
  <si>
    <t>李海峰</t>
  </si>
  <si>
    <t>7382</t>
  </si>
  <si>
    <t>秦守峰</t>
  </si>
  <si>
    <t>1864****160</t>
  </si>
  <si>
    <t>7383</t>
  </si>
  <si>
    <t>龙军</t>
  </si>
  <si>
    <t>7384</t>
  </si>
  <si>
    <t>郭广玲</t>
  </si>
  <si>
    <t>2303211976*****202</t>
  </si>
  <si>
    <t>1594****807</t>
  </si>
  <si>
    <t>7385</t>
  </si>
  <si>
    <t>尹秀芬</t>
  </si>
  <si>
    <t>2303211951*****206</t>
  </si>
  <si>
    <t>1824****934</t>
  </si>
  <si>
    <t>7386</t>
  </si>
  <si>
    <t>刘成海</t>
  </si>
  <si>
    <t>1394****619</t>
  </si>
  <si>
    <t>7387</t>
  </si>
  <si>
    <t>毛乃才</t>
  </si>
  <si>
    <t>1584****299</t>
  </si>
  <si>
    <t>7388</t>
  </si>
  <si>
    <t>刘志才</t>
  </si>
  <si>
    <t>7389</t>
  </si>
  <si>
    <t>刘才</t>
  </si>
  <si>
    <t>1594****243</t>
  </si>
  <si>
    <t>7390</t>
  </si>
  <si>
    <t>郭宇</t>
  </si>
  <si>
    <t>2303211980*****215</t>
  </si>
  <si>
    <t>1509****776</t>
  </si>
  <si>
    <t>7391</t>
  </si>
  <si>
    <t>赵春琴</t>
  </si>
  <si>
    <t>2303211966*****801</t>
  </si>
  <si>
    <t>7392</t>
  </si>
  <si>
    <t>李满成</t>
  </si>
  <si>
    <t>1580****676</t>
  </si>
  <si>
    <t>7393</t>
  </si>
  <si>
    <t>1554****148</t>
  </si>
  <si>
    <t>7394</t>
  </si>
  <si>
    <t>武凤兰</t>
  </si>
  <si>
    <t>1834****385</t>
  </si>
  <si>
    <t>7395</t>
  </si>
  <si>
    <t>韩玉芝</t>
  </si>
  <si>
    <t>2303211969*****201</t>
  </si>
  <si>
    <t>1353****808</t>
  </si>
  <si>
    <t>7396</t>
  </si>
  <si>
    <t>李忠强</t>
  </si>
  <si>
    <t>1509****557</t>
  </si>
  <si>
    <t>7397</t>
  </si>
  <si>
    <t>聂中华</t>
  </si>
  <si>
    <t>1325****626</t>
  </si>
  <si>
    <t>7398</t>
  </si>
  <si>
    <t>孙庆江</t>
  </si>
  <si>
    <t>2303211959*****238</t>
  </si>
  <si>
    <t>7399</t>
  </si>
  <si>
    <t>陈喜友</t>
  </si>
  <si>
    <t>7400</t>
  </si>
  <si>
    <t>姜凤莲</t>
  </si>
  <si>
    <t>2303211956*****209</t>
  </si>
  <si>
    <t>1355****625</t>
  </si>
  <si>
    <t>7401</t>
  </si>
  <si>
    <t>7402</t>
  </si>
  <si>
    <t>赵宝昌</t>
  </si>
  <si>
    <t>1379****513</t>
  </si>
  <si>
    <t>7403</t>
  </si>
  <si>
    <t>杜宝利</t>
  </si>
  <si>
    <t>1514****682</t>
  </si>
  <si>
    <t>7404</t>
  </si>
  <si>
    <t>宋明山</t>
  </si>
  <si>
    <t>2303211971*****258</t>
  </si>
  <si>
    <t>1384****564</t>
  </si>
  <si>
    <t>7405</t>
  </si>
  <si>
    <t>郗长弘</t>
  </si>
  <si>
    <t>2303211981*****216</t>
  </si>
  <si>
    <t>7406</t>
  </si>
  <si>
    <t>陈淑萍</t>
  </si>
  <si>
    <t>1394****460</t>
  </si>
  <si>
    <t>7407</t>
  </si>
  <si>
    <t>1394****224</t>
  </si>
  <si>
    <t>7408</t>
  </si>
  <si>
    <t>林传富</t>
  </si>
  <si>
    <t>1362****020</t>
  </si>
  <si>
    <t>7409</t>
  </si>
  <si>
    <t>刘玉伏</t>
  </si>
  <si>
    <t>1556****969</t>
  </si>
  <si>
    <t>7410</t>
  </si>
  <si>
    <t>龙国栋</t>
  </si>
  <si>
    <t>2303212002*****218</t>
  </si>
  <si>
    <t>7411</t>
  </si>
  <si>
    <t>孙洪海</t>
  </si>
  <si>
    <t>7412</t>
  </si>
  <si>
    <t>7413</t>
  </si>
  <si>
    <t>7414</t>
  </si>
  <si>
    <t>刘志有</t>
  </si>
  <si>
    <t>2303211971*****235</t>
  </si>
  <si>
    <t>1832****665</t>
  </si>
  <si>
    <t>7415</t>
  </si>
  <si>
    <t>赵桂荣</t>
  </si>
  <si>
    <t>1576****685</t>
  </si>
  <si>
    <t>7416</t>
  </si>
  <si>
    <t>李德斌</t>
  </si>
  <si>
    <t>1514****984</t>
  </si>
  <si>
    <t>7417</t>
  </si>
  <si>
    <t>铁有才</t>
  </si>
  <si>
    <t>1514****876</t>
  </si>
  <si>
    <t>7418</t>
  </si>
  <si>
    <t>铁有富</t>
  </si>
  <si>
    <t>2303211982*****212</t>
  </si>
  <si>
    <t>7419</t>
  </si>
  <si>
    <t>尹占超</t>
  </si>
  <si>
    <t>2303211987*****013</t>
  </si>
  <si>
    <t>1566****004</t>
  </si>
  <si>
    <t>7420</t>
  </si>
  <si>
    <t>张世玉</t>
  </si>
  <si>
    <t>2303211963*****809</t>
  </si>
  <si>
    <t>7421</t>
  </si>
  <si>
    <t>崔为红</t>
  </si>
  <si>
    <t>7422</t>
  </si>
  <si>
    <t>刘志云</t>
  </si>
  <si>
    <t>1383****095</t>
  </si>
  <si>
    <t>7423</t>
  </si>
  <si>
    <t>张建春</t>
  </si>
  <si>
    <t>2303211981*****937</t>
  </si>
  <si>
    <t>7424</t>
  </si>
  <si>
    <t>时峰</t>
  </si>
  <si>
    <t>2303211986*****210</t>
  </si>
  <si>
    <t>1394****969</t>
  </si>
  <si>
    <t>7425</t>
  </si>
  <si>
    <t>7426</t>
  </si>
  <si>
    <t>1594****265</t>
  </si>
  <si>
    <t>7427</t>
  </si>
  <si>
    <t>董丽萍</t>
  </si>
  <si>
    <t>平阳镇永隆村</t>
  </si>
  <si>
    <t>7428</t>
  </si>
  <si>
    <t>董万发</t>
  </si>
  <si>
    <t>7429</t>
  </si>
  <si>
    <t>段静臣</t>
  </si>
  <si>
    <t>7430</t>
  </si>
  <si>
    <t>段静君</t>
  </si>
  <si>
    <t>2303211971*****231</t>
  </si>
  <si>
    <t>7431</t>
  </si>
  <si>
    <t>花月霞</t>
  </si>
  <si>
    <t>7432</t>
  </si>
  <si>
    <t>段尚志</t>
  </si>
  <si>
    <t>2303211955*****214</t>
  </si>
  <si>
    <t>7433</t>
  </si>
  <si>
    <t>7434</t>
  </si>
  <si>
    <t>李景芬</t>
  </si>
  <si>
    <t>2303211957*****209</t>
  </si>
  <si>
    <t>7435</t>
  </si>
  <si>
    <t>张洪霞</t>
  </si>
  <si>
    <t>2303211976*****702</t>
  </si>
  <si>
    <t>7436</t>
  </si>
  <si>
    <t>许兆生</t>
  </si>
  <si>
    <t>7437</t>
  </si>
  <si>
    <t>杨占君</t>
  </si>
  <si>
    <t>7438</t>
  </si>
  <si>
    <t>杨平仲</t>
  </si>
  <si>
    <t>2303211941*****216</t>
  </si>
  <si>
    <t>7439</t>
  </si>
  <si>
    <t>杨平文</t>
  </si>
  <si>
    <t>2303211978*****233</t>
  </si>
  <si>
    <t>7440</t>
  </si>
  <si>
    <t>杨跃臣</t>
  </si>
  <si>
    <t>7441</t>
  </si>
  <si>
    <t>马洪斌</t>
  </si>
  <si>
    <t>7442</t>
  </si>
  <si>
    <t>张立君</t>
  </si>
  <si>
    <t>7443</t>
  </si>
  <si>
    <t>马洪录</t>
  </si>
  <si>
    <t>2303211978*****236</t>
  </si>
  <si>
    <t>7444</t>
  </si>
  <si>
    <t>蔡丽英</t>
  </si>
  <si>
    <t>7445</t>
  </si>
  <si>
    <t>冯玉华</t>
  </si>
  <si>
    <t>7446</t>
  </si>
  <si>
    <t>蔡桂芹</t>
  </si>
  <si>
    <t>2303211969*****208</t>
  </si>
  <si>
    <t>7447</t>
  </si>
  <si>
    <t>陈明</t>
  </si>
  <si>
    <t>7448</t>
  </si>
  <si>
    <t>田立明</t>
  </si>
  <si>
    <t>7449</t>
  </si>
  <si>
    <t>田立新</t>
  </si>
  <si>
    <t>7450</t>
  </si>
  <si>
    <t>刘忠阳</t>
  </si>
  <si>
    <t>7451</t>
  </si>
  <si>
    <t>刘嘉丰</t>
  </si>
  <si>
    <t>7452</t>
  </si>
  <si>
    <t>7453</t>
  </si>
  <si>
    <t>梁沐</t>
  </si>
  <si>
    <t>2303211995*****234</t>
  </si>
  <si>
    <t>7454</t>
  </si>
  <si>
    <t>梁政</t>
  </si>
  <si>
    <t>2303211990*****233</t>
  </si>
  <si>
    <t>7455</t>
  </si>
  <si>
    <t>董伟</t>
  </si>
  <si>
    <t>2303211985*****238</t>
  </si>
  <si>
    <t>7456</t>
  </si>
  <si>
    <t>董万库</t>
  </si>
  <si>
    <t>7457</t>
  </si>
  <si>
    <t>董士君</t>
  </si>
  <si>
    <t>2303211965*****230</t>
  </si>
  <si>
    <t>7458</t>
  </si>
  <si>
    <t>董士龙</t>
  </si>
  <si>
    <t>7459</t>
  </si>
  <si>
    <t>徐艳</t>
  </si>
  <si>
    <t>7460</t>
  </si>
  <si>
    <t>刘青阳</t>
  </si>
  <si>
    <t>2303211963*****299</t>
  </si>
  <si>
    <t>7461</t>
  </si>
  <si>
    <t>张立臣</t>
  </si>
  <si>
    <t>2303211971*****232</t>
  </si>
  <si>
    <t>7462</t>
  </si>
  <si>
    <t>张朋</t>
  </si>
  <si>
    <t>7463</t>
  </si>
  <si>
    <t>蔡贵茂</t>
  </si>
  <si>
    <t>2303211956*****234</t>
  </si>
  <si>
    <t>7464</t>
  </si>
  <si>
    <t>孟宪臣</t>
  </si>
  <si>
    <t>7465</t>
  </si>
  <si>
    <t>朱洙梅</t>
  </si>
  <si>
    <t>7466</t>
  </si>
  <si>
    <t>苏德林</t>
  </si>
  <si>
    <t>7467</t>
  </si>
  <si>
    <t>苏德福</t>
  </si>
  <si>
    <t>7468</t>
  </si>
  <si>
    <t>苏德富</t>
  </si>
  <si>
    <t>7469</t>
  </si>
  <si>
    <t>李景胜</t>
  </si>
  <si>
    <t>7470</t>
  </si>
  <si>
    <t>2303211961*****220</t>
  </si>
  <si>
    <t>7471</t>
  </si>
  <si>
    <t>鲁景录</t>
  </si>
  <si>
    <t>7472</t>
  </si>
  <si>
    <t>鲁润显</t>
  </si>
  <si>
    <t>7473</t>
  </si>
  <si>
    <t>吴顺</t>
  </si>
  <si>
    <t>7474</t>
  </si>
  <si>
    <t>孙玉生</t>
  </si>
  <si>
    <t>7475</t>
  </si>
  <si>
    <t>7476</t>
  </si>
  <si>
    <t>2303211978*****214</t>
  </si>
  <si>
    <t>7477</t>
  </si>
  <si>
    <t>王洪山</t>
  </si>
  <si>
    <t>2303211985*****231</t>
  </si>
  <si>
    <t>7478</t>
  </si>
  <si>
    <t>王跃青</t>
  </si>
  <si>
    <t>7479</t>
  </si>
  <si>
    <t>2303211949*****218</t>
  </si>
  <si>
    <t>7480</t>
  </si>
  <si>
    <t>王喜文</t>
  </si>
  <si>
    <t>7481</t>
  </si>
  <si>
    <t>李景富</t>
  </si>
  <si>
    <t>7482</t>
  </si>
  <si>
    <t>孙淑梅</t>
  </si>
  <si>
    <t>2303211976*****024</t>
  </si>
  <si>
    <t>7483</t>
  </si>
  <si>
    <t>王洪财</t>
  </si>
  <si>
    <t>2303211947*****212</t>
  </si>
  <si>
    <t>7484</t>
  </si>
  <si>
    <t>王跃霞</t>
  </si>
  <si>
    <t>7485</t>
  </si>
  <si>
    <t>王春雨</t>
  </si>
  <si>
    <t>7486</t>
  </si>
  <si>
    <t>王彬</t>
  </si>
  <si>
    <t>2303211968*****256</t>
  </si>
  <si>
    <t>7487</t>
  </si>
  <si>
    <t>王明</t>
  </si>
  <si>
    <t>7488</t>
  </si>
  <si>
    <t>张丽杰</t>
  </si>
  <si>
    <t>7489</t>
  </si>
  <si>
    <t>张贵财</t>
  </si>
  <si>
    <t>2303211939*****216</t>
  </si>
  <si>
    <t>7490</t>
  </si>
  <si>
    <t>张忠显</t>
  </si>
  <si>
    <t>7491</t>
  </si>
  <si>
    <t>张方纪</t>
  </si>
  <si>
    <t>7492</t>
  </si>
  <si>
    <t>张立德</t>
  </si>
  <si>
    <t>2303211973*****250</t>
  </si>
  <si>
    <t>7493</t>
  </si>
  <si>
    <t>何凤春</t>
  </si>
  <si>
    <t>2303211957*****205</t>
  </si>
  <si>
    <t>7494</t>
  </si>
  <si>
    <t>张庆宏</t>
  </si>
  <si>
    <t>7495</t>
  </si>
  <si>
    <t>张庆芳</t>
  </si>
  <si>
    <t>2303211959*****233</t>
  </si>
  <si>
    <t>7496</t>
  </si>
  <si>
    <t>张庆亮</t>
  </si>
  <si>
    <t>7497</t>
  </si>
  <si>
    <t>张树成</t>
  </si>
  <si>
    <t>7498</t>
  </si>
  <si>
    <t>张树生</t>
  </si>
  <si>
    <t>2303211968*****237</t>
  </si>
  <si>
    <t>7499</t>
  </si>
  <si>
    <t>张博</t>
  </si>
  <si>
    <t>2303212000*****21X</t>
  </si>
  <si>
    <t>7500</t>
  </si>
  <si>
    <t>7501</t>
  </si>
  <si>
    <t>张忠剑</t>
  </si>
  <si>
    <t>2303211959*****236</t>
  </si>
  <si>
    <t>7502</t>
  </si>
  <si>
    <t>朱义</t>
  </si>
  <si>
    <t>7503</t>
  </si>
  <si>
    <t>栾凤清</t>
  </si>
  <si>
    <t>2303211936*****213</t>
  </si>
  <si>
    <t>7504</t>
  </si>
  <si>
    <t>刘艳清</t>
  </si>
  <si>
    <t>7505</t>
  </si>
  <si>
    <t>张福祥</t>
  </si>
  <si>
    <t>7506</t>
  </si>
  <si>
    <t>李玉林</t>
  </si>
  <si>
    <t>7507</t>
  </si>
  <si>
    <t>栾林海</t>
  </si>
  <si>
    <t>2303211958*****23X</t>
  </si>
  <si>
    <t>7508</t>
  </si>
  <si>
    <t>许洪丽</t>
  </si>
  <si>
    <t>2303211980*****221</t>
  </si>
  <si>
    <t>7509</t>
  </si>
  <si>
    <t>韩利贵</t>
  </si>
  <si>
    <t>7510</t>
  </si>
  <si>
    <t>王清山</t>
  </si>
  <si>
    <t>7511</t>
  </si>
  <si>
    <t>武彦君</t>
  </si>
  <si>
    <t>7512</t>
  </si>
  <si>
    <t>李庆华</t>
  </si>
  <si>
    <t>7513</t>
  </si>
  <si>
    <t>郭金德</t>
  </si>
  <si>
    <t>7514</t>
  </si>
  <si>
    <t>郭宝佳</t>
  </si>
  <si>
    <t>2303211959*****200</t>
  </si>
  <si>
    <t>7515</t>
  </si>
  <si>
    <t>崔玉忠</t>
  </si>
  <si>
    <t>2303211949*****23x</t>
  </si>
  <si>
    <t>7516</t>
  </si>
  <si>
    <t>崔洪伟</t>
  </si>
  <si>
    <t>7517</t>
  </si>
  <si>
    <t>赵希峰</t>
  </si>
  <si>
    <t>2303211976*****259</t>
  </si>
  <si>
    <t>7518</t>
  </si>
  <si>
    <t>赵希宏</t>
  </si>
  <si>
    <t>7519</t>
  </si>
  <si>
    <t>赵关友</t>
  </si>
  <si>
    <t>7520</t>
  </si>
  <si>
    <t>赵关生</t>
  </si>
  <si>
    <t>7521</t>
  </si>
  <si>
    <t>吕振福</t>
  </si>
  <si>
    <t>2303211950*****211</t>
  </si>
  <si>
    <t>7522</t>
  </si>
  <si>
    <t>李士名</t>
  </si>
  <si>
    <t>7523</t>
  </si>
  <si>
    <t>矫洪新</t>
  </si>
  <si>
    <t>7524</t>
  </si>
  <si>
    <t>孙宏艳</t>
  </si>
  <si>
    <t>7525</t>
  </si>
  <si>
    <t>刘玉香</t>
  </si>
  <si>
    <t>7526</t>
  </si>
  <si>
    <t>王淑清</t>
  </si>
  <si>
    <t>2303211945*****206</t>
  </si>
  <si>
    <t>7527</t>
  </si>
  <si>
    <t>马占国</t>
  </si>
  <si>
    <t>7528</t>
  </si>
  <si>
    <t>2303211958*****257</t>
  </si>
  <si>
    <t>7529</t>
  </si>
  <si>
    <t>高乃学</t>
  </si>
  <si>
    <t>2303211951*****214</t>
  </si>
  <si>
    <t>7530</t>
  </si>
  <si>
    <t>鲁桂英</t>
  </si>
  <si>
    <t>2303211946*****224</t>
  </si>
  <si>
    <t>7531</t>
  </si>
  <si>
    <t>李淑萍</t>
  </si>
  <si>
    <t>2303211976*****025</t>
  </si>
  <si>
    <t>7532</t>
  </si>
  <si>
    <t>郭永祥</t>
  </si>
  <si>
    <t>2303211987*****214</t>
  </si>
  <si>
    <t>7533</t>
  </si>
  <si>
    <t>2303211973*****230</t>
  </si>
  <si>
    <t>7534</t>
  </si>
  <si>
    <t>刘艳春</t>
  </si>
  <si>
    <t>7535</t>
  </si>
  <si>
    <t>王奎金</t>
  </si>
  <si>
    <t>2303211950*****239</t>
  </si>
  <si>
    <t>7536</t>
  </si>
  <si>
    <t>杜桂珍</t>
  </si>
  <si>
    <t>2303211954*****200</t>
  </si>
  <si>
    <t>7537</t>
  </si>
  <si>
    <t>7538</t>
  </si>
  <si>
    <t>王金刚</t>
  </si>
  <si>
    <t>7539</t>
  </si>
  <si>
    <t>黄日山</t>
  </si>
  <si>
    <t>7540</t>
  </si>
  <si>
    <t>卜庆忠</t>
  </si>
  <si>
    <t>2302211956*****636</t>
  </si>
  <si>
    <t>7541</t>
  </si>
  <si>
    <t>李玉彬</t>
  </si>
  <si>
    <t>7542</t>
  </si>
  <si>
    <t>李玉昌</t>
  </si>
  <si>
    <t>7543</t>
  </si>
  <si>
    <t>姜青龙</t>
  </si>
  <si>
    <t>7544</t>
  </si>
  <si>
    <t>姜青和</t>
  </si>
  <si>
    <t>7545</t>
  </si>
  <si>
    <t>梁艳红</t>
  </si>
  <si>
    <t>2303211972*****22x</t>
  </si>
  <si>
    <t>7546</t>
  </si>
  <si>
    <t>7547</t>
  </si>
  <si>
    <t>蔡志洲</t>
  </si>
  <si>
    <t>7548</t>
  </si>
  <si>
    <t>武志艳</t>
  </si>
  <si>
    <t>7549</t>
  </si>
  <si>
    <t>韩友会</t>
  </si>
  <si>
    <t>7550</t>
  </si>
  <si>
    <t>李玉山</t>
  </si>
  <si>
    <t>7551</t>
  </si>
  <si>
    <t>韩友江</t>
  </si>
  <si>
    <t>7552</t>
  </si>
  <si>
    <t>刘春艳</t>
  </si>
  <si>
    <t>2303211970*****224</t>
  </si>
  <si>
    <t>7553</t>
  </si>
  <si>
    <t>罗春荣</t>
  </si>
  <si>
    <t>2303211948*****203</t>
  </si>
  <si>
    <t>7554</t>
  </si>
  <si>
    <t>郭金铭</t>
  </si>
  <si>
    <t>7555</t>
  </si>
  <si>
    <t>郭金泉</t>
  </si>
  <si>
    <t>7556</t>
  </si>
  <si>
    <t>沈巧莲</t>
  </si>
  <si>
    <t>2303211943*****204</t>
  </si>
  <si>
    <t>7557</t>
  </si>
  <si>
    <t>朱红</t>
  </si>
  <si>
    <t>7558</t>
  </si>
  <si>
    <t>朱波</t>
  </si>
  <si>
    <t>7559</t>
  </si>
  <si>
    <t>赵关祥</t>
  </si>
  <si>
    <t>7560</t>
  </si>
  <si>
    <t>关强</t>
  </si>
  <si>
    <t>2303211990*****21x</t>
  </si>
  <si>
    <t>7561</t>
  </si>
  <si>
    <t>关明</t>
  </si>
  <si>
    <t>7562</t>
  </si>
  <si>
    <t>关文波</t>
  </si>
  <si>
    <t>7563</t>
  </si>
  <si>
    <t>安玉保</t>
  </si>
  <si>
    <t>7564</t>
  </si>
  <si>
    <t>7565</t>
  </si>
  <si>
    <t>关广清</t>
  </si>
  <si>
    <t>2303211960*****225</t>
  </si>
  <si>
    <t>7566</t>
  </si>
  <si>
    <t>郭成坤</t>
  </si>
  <si>
    <t>2303211954*****226</t>
  </si>
  <si>
    <t>7567</t>
  </si>
  <si>
    <t>7568</t>
  </si>
  <si>
    <t>2303211971*****23X</t>
  </si>
  <si>
    <t>7569</t>
  </si>
  <si>
    <t>2303211965*****274</t>
  </si>
  <si>
    <t>7570</t>
  </si>
  <si>
    <t>7571</t>
  </si>
  <si>
    <t>贲福元</t>
  </si>
  <si>
    <t>2303211968*****278</t>
  </si>
  <si>
    <t>7572</t>
  </si>
  <si>
    <t>段青泉</t>
  </si>
  <si>
    <t>2303211955*****215</t>
  </si>
  <si>
    <t>7573</t>
  </si>
  <si>
    <t>宋学强</t>
  </si>
  <si>
    <t>7574</t>
  </si>
  <si>
    <t>贲玉泉</t>
  </si>
  <si>
    <t>7575</t>
  </si>
  <si>
    <t>李来忠</t>
  </si>
  <si>
    <t>7576</t>
  </si>
  <si>
    <t>刘淑红</t>
  </si>
  <si>
    <t>7577</t>
  </si>
  <si>
    <t>段丽杰</t>
  </si>
  <si>
    <t>7578</t>
  </si>
  <si>
    <t>曲德山</t>
  </si>
  <si>
    <t>7579</t>
  </si>
  <si>
    <t>滕明刚</t>
  </si>
  <si>
    <t>7580</t>
  </si>
  <si>
    <t>2303211978*****259</t>
  </si>
  <si>
    <t>7581</t>
  </si>
  <si>
    <t>苏德君</t>
  </si>
  <si>
    <t>7582</t>
  </si>
  <si>
    <t>闫春兰</t>
  </si>
  <si>
    <t>2303211965*****301</t>
  </si>
  <si>
    <t>7583</t>
  </si>
  <si>
    <t>申彦峰</t>
  </si>
  <si>
    <t>2303211972*****251</t>
  </si>
  <si>
    <t>7584</t>
  </si>
  <si>
    <t>孙运龙</t>
  </si>
  <si>
    <t>7585</t>
  </si>
  <si>
    <t>兰德林</t>
  </si>
  <si>
    <t>2303211954*****217</t>
  </si>
  <si>
    <t>7586</t>
  </si>
  <si>
    <t>孙彦清</t>
  </si>
  <si>
    <t>7587</t>
  </si>
  <si>
    <t>孙彦文</t>
  </si>
  <si>
    <t>7588</t>
  </si>
  <si>
    <t>李宝杰</t>
  </si>
  <si>
    <t>2303211965*****205</t>
  </si>
  <si>
    <t>7589</t>
  </si>
  <si>
    <t>贲玉才</t>
  </si>
  <si>
    <t>7590</t>
  </si>
  <si>
    <t>申艳</t>
  </si>
  <si>
    <t>2303211979*****201</t>
  </si>
  <si>
    <t>7591</t>
  </si>
  <si>
    <t>孙朋汉</t>
  </si>
  <si>
    <t>2303211971*****230</t>
  </si>
  <si>
    <t>7592</t>
  </si>
  <si>
    <t>申恩林</t>
  </si>
  <si>
    <t>7593</t>
  </si>
  <si>
    <t>郝宏刚</t>
  </si>
  <si>
    <t>7594</t>
  </si>
  <si>
    <t>郭文英</t>
  </si>
  <si>
    <t>7595</t>
  </si>
  <si>
    <t>郭文华</t>
  </si>
  <si>
    <t>2303211972*****232</t>
  </si>
  <si>
    <t>7596</t>
  </si>
  <si>
    <t>吴云峰</t>
  </si>
  <si>
    <t>2303211944*****215</t>
  </si>
  <si>
    <t>7597</t>
  </si>
  <si>
    <t>赵双</t>
  </si>
  <si>
    <t>2303211991*****209</t>
  </si>
  <si>
    <t>7598</t>
  </si>
  <si>
    <t>郭宝文</t>
  </si>
  <si>
    <t>7599</t>
  </si>
  <si>
    <t>班永清</t>
  </si>
  <si>
    <t>7600</t>
  </si>
  <si>
    <t>贲福友</t>
  </si>
  <si>
    <t>7601</t>
  </si>
  <si>
    <t>卢乃臣</t>
  </si>
  <si>
    <t>2303211945*****214</t>
  </si>
  <si>
    <t>7602</t>
  </si>
  <si>
    <t>7603</t>
  </si>
  <si>
    <t>卢学成</t>
  </si>
  <si>
    <t>7604</t>
  </si>
  <si>
    <t>王德清</t>
  </si>
  <si>
    <t>7605</t>
  </si>
  <si>
    <t>孙运波</t>
  </si>
  <si>
    <t>7606</t>
  </si>
  <si>
    <t>付江</t>
  </si>
  <si>
    <t>2303211973*****239</t>
  </si>
  <si>
    <t>7607</t>
  </si>
  <si>
    <t>7608</t>
  </si>
  <si>
    <t>付维</t>
  </si>
  <si>
    <t>7609</t>
  </si>
  <si>
    <t>付锋</t>
  </si>
  <si>
    <t>7610</t>
  </si>
  <si>
    <t>孙彦东</t>
  </si>
  <si>
    <t>2303211971*****210</t>
  </si>
  <si>
    <t>7611</t>
  </si>
  <si>
    <t>许洪文</t>
  </si>
  <si>
    <t>7612</t>
  </si>
  <si>
    <t>高占胜</t>
  </si>
  <si>
    <t>2303211967*****252</t>
  </si>
  <si>
    <t>7613</t>
  </si>
  <si>
    <t>郝青龙</t>
  </si>
  <si>
    <t>7614</t>
  </si>
  <si>
    <t>郝德启</t>
  </si>
  <si>
    <t>7615</t>
  </si>
  <si>
    <t>郝宝贵</t>
  </si>
  <si>
    <t>7616</t>
  </si>
  <si>
    <t>孙运涛</t>
  </si>
  <si>
    <t>7617</t>
  </si>
  <si>
    <t>段丽娟</t>
  </si>
  <si>
    <t>7618</t>
  </si>
  <si>
    <t>李学成</t>
  </si>
  <si>
    <t>7619</t>
  </si>
  <si>
    <t>于海发</t>
  </si>
  <si>
    <t>7620</t>
  </si>
  <si>
    <t>滕树春</t>
  </si>
  <si>
    <t>2303211958*****217</t>
  </si>
  <si>
    <t>7621</t>
  </si>
  <si>
    <t>班永录</t>
  </si>
  <si>
    <t>2303211972*****294</t>
  </si>
  <si>
    <t>7622</t>
  </si>
  <si>
    <t>温成海</t>
  </si>
  <si>
    <t>7623</t>
  </si>
  <si>
    <t>栾德江</t>
  </si>
  <si>
    <t>7624</t>
  </si>
  <si>
    <t>王维林</t>
  </si>
  <si>
    <t>7625</t>
  </si>
  <si>
    <t>申恩财</t>
  </si>
  <si>
    <t>2303211957*****730</t>
  </si>
  <si>
    <t>7626</t>
  </si>
  <si>
    <t>高振</t>
  </si>
  <si>
    <t>2303211970*****251</t>
  </si>
  <si>
    <t>7627</t>
  </si>
  <si>
    <t>栾德君</t>
  </si>
  <si>
    <t>2303211953*****234</t>
  </si>
  <si>
    <t>7628</t>
  </si>
  <si>
    <t>于海富</t>
  </si>
  <si>
    <t>7629</t>
  </si>
  <si>
    <t>王财贵</t>
  </si>
  <si>
    <t>7630</t>
  </si>
  <si>
    <t>李树君</t>
  </si>
  <si>
    <t>7631</t>
  </si>
  <si>
    <t>李风山</t>
  </si>
  <si>
    <t>2303211958*****233</t>
  </si>
  <si>
    <t>7632</t>
  </si>
  <si>
    <t>李风海</t>
  </si>
  <si>
    <t>7633</t>
  </si>
  <si>
    <t>佟明喜</t>
  </si>
  <si>
    <t>7634</t>
  </si>
  <si>
    <t>石振海</t>
  </si>
  <si>
    <t>7635</t>
  </si>
  <si>
    <t>佟明财</t>
  </si>
  <si>
    <t>7636</t>
  </si>
  <si>
    <t>高德奎</t>
  </si>
  <si>
    <t>2303211943*****216</t>
  </si>
  <si>
    <t>7637</t>
  </si>
  <si>
    <t>高艾</t>
  </si>
  <si>
    <t>2303211975*****238</t>
  </si>
  <si>
    <t>7638</t>
  </si>
  <si>
    <t>兰春辉</t>
  </si>
  <si>
    <t>7639</t>
  </si>
  <si>
    <t>王德友</t>
  </si>
  <si>
    <t>2303211971*****257</t>
  </si>
  <si>
    <t>7640</t>
  </si>
  <si>
    <t>孙德祥</t>
  </si>
  <si>
    <t>7641</t>
  </si>
  <si>
    <t>石振江</t>
  </si>
  <si>
    <t>7642</t>
  </si>
  <si>
    <t>段晓东</t>
  </si>
  <si>
    <t>2303211990*****210</t>
  </si>
  <si>
    <t>7643</t>
  </si>
  <si>
    <t>贲玉生</t>
  </si>
  <si>
    <t>7644</t>
  </si>
  <si>
    <t>栾德库</t>
  </si>
  <si>
    <t>7645</t>
  </si>
  <si>
    <t>栾德海</t>
  </si>
  <si>
    <t>7646</t>
  </si>
  <si>
    <t>胡桂芝</t>
  </si>
  <si>
    <t>7647</t>
  </si>
  <si>
    <t>谷英</t>
  </si>
  <si>
    <t>2303211979*****906</t>
  </si>
  <si>
    <t>7648</t>
  </si>
  <si>
    <t>李风友</t>
  </si>
  <si>
    <t>7649</t>
  </si>
  <si>
    <t>曲德君</t>
  </si>
  <si>
    <t>7650</t>
  </si>
  <si>
    <t>杨忠芬</t>
  </si>
  <si>
    <t>2303211957*****224</t>
  </si>
  <si>
    <t>7651</t>
  </si>
  <si>
    <t>孙彦生</t>
  </si>
  <si>
    <t>7652</t>
  </si>
  <si>
    <t>7653</t>
  </si>
  <si>
    <t>刘海涛</t>
  </si>
  <si>
    <t>7654</t>
  </si>
  <si>
    <t>孙润东</t>
  </si>
  <si>
    <t>7655</t>
  </si>
  <si>
    <t>孙润国</t>
  </si>
  <si>
    <t>7656</t>
  </si>
  <si>
    <t>曲德海</t>
  </si>
  <si>
    <t>7657</t>
  </si>
  <si>
    <t>申彦东</t>
  </si>
  <si>
    <t>2303211970*****254</t>
  </si>
  <si>
    <t>7658</t>
  </si>
  <si>
    <t>孙茂胜</t>
  </si>
  <si>
    <t>7659</t>
  </si>
  <si>
    <t>孙帮友</t>
  </si>
  <si>
    <t>7660</t>
  </si>
  <si>
    <t>曲德福</t>
  </si>
  <si>
    <t>7661</t>
  </si>
  <si>
    <t>曲艳凤</t>
  </si>
  <si>
    <t>7662</t>
  </si>
  <si>
    <t>曲德发</t>
  </si>
  <si>
    <t>7663</t>
  </si>
  <si>
    <t>孙润清</t>
  </si>
  <si>
    <t>7664</t>
  </si>
  <si>
    <t>7665</t>
  </si>
  <si>
    <t>段青友</t>
  </si>
  <si>
    <t>2303211957*****250</t>
  </si>
  <si>
    <t>7666</t>
  </si>
  <si>
    <t>徐金波</t>
  </si>
  <si>
    <t>7667</t>
  </si>
  <si>
    <t>李宝玉</t>
  </si>
  <si>
    <t>2303211980*****219</t>
  </si>
  <si>
    <t>7668</t>
  </si>
  <si>
    <t>徐殿礼</t>
  </si>
  <si>
    <t>2303211959*****259</t>
  </si>
  <si>
    <t>7669</t>
  </si>
  <si>
    <t>李来福</t>
  </si>
  <si>
    <t>7670</t>
  </si>
  <si>
    <t>吴云龙</t>
  </si>
  <si>
    <t>7671</t>
  </si>
  <si>
    <t>付春红</t>
  </si>
  <si>
    <t>2303211979*****208</t>
  </si>
  <si>
    <t>7672</t>
  </si>
  <si>
    <t>7673</t>
  </si>
  <si>
    <t>孙德海</t>
  </si>
  <si>
    <t>7674</t>
  </si>
  <si>
    <t>孙朋勇</t>
  </si>
  <si>
    <t>7675</t>
  </si>
  <si>
    <t>郭树臣</t>
  </si>
  <si>
    <t>7676</t>
  </si>
  <si>
    <t>王宝君</t>
  </si>
  <si>
    <t>7677</t>
  </si>
  <si>
    <t>孙德山</t>
  </si>
  <si>
    <t>2303211947*****23X</t>
  </si>
  <si>
    <t>7678</t>
  </si>
  <si>
    <t>孙朋举</t>
  </si>
  <si>
    <t>7679</t>
  </si>
  <si>
    <t>段喜君</t>
  </si>
  <si>
    <t>2303211978*****217</t>
  </si>
  <si>
    <t>7680</t>
  </si>
  <si>
    <t>7681</t>
  </si>
  <si>
    <t>周金梅</t>
  </si>
  <si>
    <t>7682</t>
  </si>
  <si>
    <t>贲玉君</t>
  </si>
  <si>
    <t>7683</t>
  </si>
  <si>
    <t>杨毅秋</t>
  </si>
  <si>
    <t>2303211968*****438</t>
  </si>
  <si>
    <t>7684</t>
  </si>
  <si>
    <t>罗国臣</t>
  </si>
  <si>
    <t>7685</t>
  </si>
  <si>
    <t>张秀山</t>
  </si>
  <si>
    <t>7686</t>
  </si>
  <si>
    <t>齐宝霞</t>
  </si>
  <si>
    <t>2303211970*****220</t>
  </si>
  <si>
    <t>7687</t>
  </si>
  <si>
    <t>代明远</t>
  </si>
  <si>
    <t>7688</t>
  </si>
  <si>
    <t>郭少玲</t>
  </si>
  <si>
    <t>7689</t>
  </si>
  <si>
    <t>王吉明</t>
  </si>
  <si>
    <t>7690</t>
  </si>
  <si>
    <t>张庆范</t>
  </si>
  <si>
    <t>2303211958*****226</t>
  </si>
  <si>
    <t>7691</t>
  </si>
  <si>
    <t>董淑芹</t>
  </si>
  <si>
    <t>7692</t>
  </si>
  <si>
    <t>陈国祥</t>
  </si>
  <si>
    <t>2303211978*****218</t>
  </si>
  <si>
    <t>7693</t>
  </si>
  <si>
    <t>陈国胜</t>
  </si>
  <si>
    <t>7694</t>
  </si>
  <si>
    <t>陈国利</t>
  </si>
  <si>
    <t>7695</t>
  </si>
  <si>
    <t>罗国君</t>
  </si>
  <si>
    <t>2303211966*****250</t>
  </si>
  <si>
    <t>7696</t>
  </si>
  <si>
    <t>杨义君</t>
  </si>
  <si>
    <t>7697</t>
  </si>
  <si>
    <t>段凤山</t>
  </si>
  <si>
    <t>2303211970*****255</t>
  </si>
  <si>
    <t>7698</t>
  </si>
  <si>
    <t>韩贵太</t>
  </si>
  <si>
    <t>2303211939*****211</t>
  </si>
  <si>
    <t>7699</t>
  </si>
  <si>
    <t>高永焕</t>
  </si>
  <si>
    <t>7700</t>
  </si>
  <si>
    <t>钟艳华</t>
  </si>
  <si>
    <t>2303211972*****244</t>
  </si>
  <si>
    <t>7701</t>
  </si>
  <si>
    <t>郑贵</t>
  </si>
  <si>
    <t>7702</t>
  </si>
  <si>
    <t>李秀敏</t>
  </si>
  <si>
    <t>7703</t>
  </si>
  <si>
    <t>杨永录</t>
  </si>
  <si>
    <t>2303211947*****211</t>
  </si>
  <si>
    <t>7704</t>
  </si>
  <si>
    <t>王方友</t>
  </si>
  <si>
    <t>7705</t>
  </si>
  <si>
    <t>郭少杰</t>
  </si>
  <si>
    <t>2303211958*****230</t>
  </si>
  <si>
    <t>7706</t>
  </si>
  <si>
    <t>李福超</t>
  </si>
  <si>
    <t>7707</t>
  </si>
  <si>
    <t>郝凤芹</t>
  </si>
  <si>
    <t>2303211950*****209</t>
  </si>
  <si>
    <t>7708</t>
  </si>
  <si>
    <t>冯海</t>
  </si>
  <si>
    <t>7709</t>
  </si>
  <si>
    <t>冯成</t>
  </si>
  <si>
    <t>7710</t>
  </si>
  <si>
    <t>矫桂莲</t>
  </si>
  <si>
    <t>7711</t>
  </si>
  <si>
    <t>冯友</t>
  </si>
  <si>
    <t>7712</t>
  </si>
  <si>
    <t>韩春富</t>
  </si>
  <si>
    <t>7713</t>
  </si>
  <si>
    <t>郭树志</t>
  </si>
  <si>
    <t>7714</t>
  </si>
  <si>
    <t>7715</t>
  </si>
  <si>
    <t>韩玉林</t>
  </si>
  <si>
    <t>7716</t>
  </si>
  <si>
    <t>李金生</t>
  </si>
  <si>
    <t>2303211958*****234</t>
  </si>
  <si>
    <t>7717</t>
  </si>
  <si>
    <t>7718</t>
  </si>
  <si>
    <t>7719</t>
  </si>
  <si>
    <t>李俭</t>
  </si>
  <si>
    <t>7720</t>
  </si>
  <si>
    <t>乔维波</t>
  </si>
  <si>
    <t>2303211963*****266</t>
  </si>
  <si>
    <t>7721</t>
  </si>
  <si>
    <t>韦辉</t>
  </si>
  <si>
    <t>2303211976*****015</t>
  </si>
  <si>
    <t>7722</t>
  </si>
  <si>
    <t>郑君</t>
  </si>
  <si>
    <t>7723</t>
  </si>
  <si>
    <t>郑涛</t>
  </si>
  <si>
    <t>2303211973*****257</t>
  </si>
  <si>
    <t>7724</t>
  </si>
  <si>
    <t>许良枝</t>
  </si>
  <si>
    <t>2303211955*****250</t>
  </si>
  <si>
    <t>7725</t>
  </si>
  <si>
    <t>许长枝</t>
  </si>
  <si>
    <t>7726</t>
  </si>
  <si>
    <t>杨义忠</t>
  </si>
  <si>
    <t>7727</t>
  </si>
  <si>
    <t>刘丽梅</t>
  </si>
  <si>
    <t>7728</t>
  </si>
  <si>
    <t>李忠超</t>
  </si>
  <si>
    <t>2303021962*****618</t>
  </si>
  <si>
    <t>7729</t>
  </si>
  <si>
    <t>郭宝民</t>
  </si>
  <si>
    <t>7730</t>
  </si>
  <si>
    <t>吕欢欢</t>
  </si>
  <si>
    <t>2303211986*****204</t>
  </si>
  <si>
    <t>7731</t>
  </si>
  <si>
    <t>许全枝</t>
  </si>
  <si>
    <t>7732</t>
  </si>
  <si>
    <t>段凤财</t>
  </si>
  <si>
    <t>7733</t>
  </si>
  <si>
    <t>许怀枝</t>
  </si>
  <si>
    <t>7734</t>
  </si>
  <si>
    <t>林福喜</t>
  </si>
  <si>
    <t>7735</t>
  </si>
  <si>
    <t>代臣</t>
  </si>
  <si>
    <t>7736</t>
  </si>
  <si>
    <t>李桂芹</t>
  </si>
  <si>
    <t>2303211956*****206</t>
  </si>
  <si>
    <t>7737</t>
  </si>
  <si>
    <t>2303211963*****204</t>
  </si>
  <si>
    <t>7738</t>
  </si>
  <si>
    <t>7739</t>
  </si>
  <si>
    <t>王德山</t>
  </si>
  <si>
    <t>2303211965*****258</t>
  </si>
  <si>
    <t>7740</t>
  </si>
  <si>
    <t>周海峰</t>
  </si>
  <si>
    <t>7741</t>
  </si>
  <si>
    <t>解永江</t>
  </si>
  <si>
    <t>7742</t>
  </si>
  <si>
    <t>林运青</t>
  </si>
  <si>
    <t>7743</t>
  </si>
  <si>
    <t>林运福</t>
  </si>
  <si>
    <t>7744</t>
  </si>
  <si>
    <t>李亚超</t>
  </si>
  <si>
    <t>7745</t>
  </si>
  <si>
    <t>杨义国</t>
  </si>
  <si>
    <t>7746</t>
  </si>
  <si>
    <t>安宝云</t>
  </si>
  <si>
    <t>2303211961*****223</t>
  </si>
  <si>
    <t>7747</t>
  </si>
  <si>
    <t>周连君</t>
  </si>
  <si>
    <t>7748</t>
  </si>
  <si>
    <t>韩玉龙</t>
  </si>
  <si>
    <t>7749</t>
  </si>
  <si>
    <t>寇影杰</t>
  </si>
  <si>
    <t>2303211981*****242</t>
  </si>
  <si>
    <t>7750</t>
  </si>
  <si>
    <t>寇占国</t>
  </si>
  <si>
    <t>7751</t>
  </si>
  <si>
    <t>董万君</t>
  </si>
  <si>
    <t>7752</t>
  </si>
  <si>
    <t>夏春明</t>
  </si>
  <si>
    <t>7753</t>
  </si>
  <si>
    <t>董万新</t>
  </si>
  <si>
    <t>7754</t>
  </si>
  <si>
    <t>王长贵</t>
  </si>
  <si>
    <t>7755</t>
  </si>
  <si>
    <t>王长江</t>
  </si>
  <si>
    <t>2303211962*****271</t>
  </si>
  <si>
    <t>7756</t>
  </si>
  <si>
    <t>蔡国臣</t>
  </si>
  <si>
    <t>7757</t>
  </si>
  <si>
    <t>蔡国义</t>
  </si>
  <si>
    <t>2303211971*****25X</t>
  </si>
  <si>
    <t>7758</t>
  </si>
  <si>
    <t>张宪鹏</t>
  </si>
  <si>
    <t>7759</t>
  </si>
  <si>
    <t>刘士江</t>
  </si>
  <si>
    <t>2303211963*****278</t>
  </si>
  <si>
    <t>7760</t>
  </si>
  <si>
    <t>寇成俊</t>
  </si>
  <si>
    <t>7761</t>
  </si>
  <si>
    <t>刘洪英</t>
  </si>
  <si>
    <t>7762</t>
  </si>
  <si>
    <t>冯云龙</t>
  </si>
  <si>
    <t>7763</t>
  </si>
  <si>
    <t>陈国良</t>
  </si>
  <si>
    <t>7764</t>
  </si>
  <si>
    <t>蔡国友</t>
  </si>
  <si>
    <t>2303211968*****215</t>
  </si>
  <si>
    <t>7765</t>
  </si>
  <si>
    <t>蔡永林</t>
  </si>
  <si>
    <t>7766</t>
  </si>
  <si>
    <t>蔡国兴</t>
  </si>
  <si>
    <t>7767</t>
  </si>
  <si>
    <t>刘文志</t>
  </si>
  <si>
    <t>2303211951*****218</t>
  </si>
  <si>
    <t>7768</t>
  </si>
  <si>
    <t>许洪君</t>
  </si>
  <si>
    <t>7769</t>
  </si>
  <si>
    <t>王新发</t>
  </si>
  <si>
    <t>7770</t>
  </si>
  <si>
    <t>陈国中</t>
  </si>
  <si>
    <t>2303211959*****211</t>
  </si>
  <si>
    <t>7771</t>
  </si>
  <si>
    <t>朱淑芳</t>
  </si>
  <si>
    <t>7772</t>
  </si>
  <si>
    <t>李春香</t>
  </si>
  <si>
    <t>2303211981*****208</t>
  </si>
  <si>
    <t>7773</t>
  </si>
  <si>
    <t>李宝昌</t>
  </si>
  <si>
    <t>7774</t>
  </si>
  <si>
    <t>林秀荣</t>
  </si>
  <si>
    <t>2303211995*****211</t>
  </si>
  <si>
    <t>7775</t>
  </si>
  <si>
    <t>王金辉</t>
  </si>
  <si>
    <t>7776</t>
  </si>
  <si>
    <t>王新国</t>
  </si>
  <si>
    <t>2303211962*****236</t>
  </si>
  <si>
    <t>7777</t>
  </si>
  <si>
    <t>刘长富</t>
  </si>
  <si>
    <t>7778</t>
  </si>
  <si>
    <t>张秀凤</t>
  </si>
  <si>
    <t>2303211976*****201</t>
  </si>
  <si>
    <t>7779</t>
  </si>
  <si>
    <t>田宝</t>
  </si>
  <si>
    <t>7780</t>
  </si>
  <si>
    <t>吴国富</t>
  </si>
  <si>
    <t>7781</t>
  </si>
  <si>
    <t>7782</t>
  </si>
  <si>
    <t>陈宝艳</t>
  </si>
  <si>
    <t>7783</t>
  </si>
  <si>
    <t>王春禄</t>
  </si>
  <si>
    <t>7784</t>
  </si>
  <si>
    <t>吴德林</t>
  </si>
  <si>
    <t>7785</t>
  </si>
  <si>
    <t>张振江</t>
  </si>
  <si>
    <t>7786</t>
  </si>
  <si>
    <t>江志文</t>
  </si>
  <si>
    <t>7787</t>
  </si>
  <si>
    <t>李洪昌</t>
  </si>
  <si>
    <t>2303211950*****932</t>
  </si>
  <si>
    <t>7788</t>
  </si>
  <si>
    <t>吕耀臣</t>
  </si>
  <si>
    <t>7789</t>
  </si>
  <si>
    <t>吕跃贤</t>
  </si>
  <si>
    <t>2303211952*****207</t>
  </si>
  <si>
    <t>7790</t>
  </si>
  <si>
    <t>王俊</t>
  </si>
  <si>
    <t>7791</t>
  </si>
  <si>
    <t>王秀</t>
  </si>
  <si>
    <t>7792</t>
  </si>
  <si>
    <t>7793</t>
  </si>
  <si>
    <t>任国民</t>
  </si>
  <si>
    <t>7794</t>
  </si>
  <si>
    <t>耿丙和</t>
  </si>
  <si>
    <t>2303211954*****236</t>
  </si>
  <si>
    <t>7795</t>
  </si>
  <si>
    <t>江志元</t>
  </si>
  <si>
    <t>7796</t>
  </si>
  <si>
    <t>7797</t>
  </si>
  <si>
    <t>吕振祥</t>
  </si>
  <si>
    <t>7798</t>
  </si>
  <si>
    <t>车文江</t>
  </si>
  <si>
    <t>7799</t>
  </si>
  <si>
    <t>杨晓霞</t>
  </si>
  <si>
    <t>2303211973*****20X</t>
  </si>
  <si>
    <t>7800</t>
  </si>
  <si>
    <t>7801</t>
  </si>
  <si>
    <t>任国昌</t>
  </si>
  <si>
    <t>7802</t>
  </si>
  <si>
    <t>江志勇</t>
  </si>
  <si>
    <t>7803</t>
  </si>
  <si>
    <t>杨金萍</t>
  </si>
  <si>
    <t>2303211969*****207</t>
  </si>
  <si>
    <t>7804</t>
  </si>
  <si>
    <t>陈殿富</t>
  </si>
  <si>
    <t>7805</t>
  </si>
  <si>
    <t>张一广</t>
  </si>
  <si>
    <t>2303211989*****212</t>
  </si>
  <si>
    <t>7806</t>
  </si>
  <si>
    <t>李洪兴</t>
  </si>
  <si>
    <t>2303211988*****213</t>
  </si>
  <si>
    <t>7807</t>
  </si>
  <si>
    <t>吕兴龙</t>
  </si>
  <si>
    <t>2303211949*****213</t>
  </si>
  <si>
    <t>7808</t>
  </si>
  <si>
    <t>吕耀奎</t>
  </si>
  <si>
    <t>7809</t>
  </si>
  <si>
    <t>吴国有</t>
  </si>
  <si>
    <t>7810</t>
  </si>
  <si>
    <t>宋铁英</t>
  </si>
  <si>
    <t>7811</t>
  </si>
  <si>
    <t>耿丙尧</t>
  </si>
  <si>
    <t>7812</t>
  </si>
  <si>
    <t>董振江</t>
  </si>
  <si>
    <t>7813</t>
  </si>
  <si>
    <t>姜淑梅</t>
  </si>
  <si>
    <t>7814</t>
  </si>
  <si>
    <t>耿丙强</t>
  </si>
  <si>
    <t>7815</t>
  </si>
  <si>
    <t>张国龙</t>
  </si>
  <si>
    <t>7816</t>
  </si>
  <si>
    <t>耿丙刚</t>
  </si>
  <si>
    <t>7817</t>
  </si>
  <si>
    <t>陈丽伟</t>
  </si>
  <si>
    <t>2303211986*****21x</t>
  </si>
  <si>
    <t>7818</t>
  </si>
  <si>
    <t>吕振波</t>
  </si>
  <si>
    <t>2303211965*****207</t>
  </si>
  <si>
    <t>7819</t>
  </si>
  <si>
    <t>任国和</t>
  </si>
  <si>
    <t>7820</t>
  </si>
  <si>
    <t>任国忠</t>
  </si>
  <si>
    <t>7821</t>
  </si>
  <si>
    <t>车文胜</t>
  </si>
  <si>
    <t>2303211964*****256</t>
  </si>
  <si>
    <t>7822</t>
  </si>
  <si>
    <t>吴艳军</t>
  </si>
  <si>
    <t>7823</t>
  </si>
  <si>
    <t>董振海</t>
  </si>
  <si>
    <t>7824</t>
  </si>
  <si>
    <t>2303211948*****228</t>
  </si>
  <si>
    <t>7825</t>
  </si>
  <si>
    <t>7826</t>
  </si>
  <si>
    <t>田志民</t>
  </si>
  <si>
    <t>7827</t>
  </si>
  <si>
    <t>韩玉杰</t>
  </si>
  <si>
    <t>7828</t>
  </si>
  <si>
    <t>7829</t>
  </si>
  <si>
    <t>吕振安</t>
  </si>
  <si>
    <t>7830</t>
  </si>
  <si>
    <t>陈宝昌</t>
  </si>
  <si>
    <t>7831</t>
  </si>
  <si>
    <t>吕振友</t>
  </si>
  <si>
    <t>7832</t>
  </si>
  <si>
    <t>吕艳程</t>
  </si>
  <si>
    <t>7833</t>
  </si>
  <si>
    <t>胡月冬</t>
  </si>
  <si>
    <t>2303211981*****413</t>
  </si>
  <si>
    <t>7834</t>
  </si>
  <si>
    <t>王彪</t>
  </si>
  <si>
    <t>7835</t>
  </si>
  <si>
    <t>王利娟</t>
  </si>
  <si>
    <t>7836</t>
  </si>
  <si>
    <t>吴春生</t>
  </si>
  <si>
    <t>7837</t>
  </si>
  <si>
    <t>李士洲</t>
  </si>
  <si>
    <t>7838</t>
  </si>
  <si>
    <t>薛殿玲</t>
  </si>
  <si>
    <t>7839</t>
  </si>
  <si>
    <t>吴秀红</t>
  </si>
  <si>
    <t>2303211978*****204</t>
  </si>
  <si>
    <t>7840</t>
  </si>
  <si>
    <t>陈宝文</t>
  </si>
  <si>
    <t>7841</t>
  </si>
  <si>
    <t>7842</t>
  </si>
  <si>
    <t>任兆军</t>
  </si>
  <si>
    <t>7843</t>
  </si>
  <si>
    <t>赵永军</t>
  </si>
  <si>
    <t>2303211963*****254</t>
  </si>
  <si>
    <t>7844</t>
  </si>
  <si>
    <t>7845</t>
  </si>
  <si>
    <t>李世阔</t>
  </si>
  <si>
    <t>7846</t>
  </si>
  <si>
    <t>陈宝武</t>
  </si>
  <si>
    <t>2303211964*****257</t>
  </si>
  <si>
    <t>7847</t>
  </si>
  <si>
    <t>张桂芝</t>
  </si>
  <si>
    <t>2303211967*****804</t>
  </si>
  <si>
    <t>7848</t>
  </si>
  <si>
    <t>刘灿海</t>
  </si>
  <si>
    <t>7849</t>
  </si>
  <si>
    <t>赵永刚</t>
  </si>
  <si>
    <t>7850</t>
  </si>
  <si>
    <t>侯玉田</t>
  </si>
  <si>
    <t>7851</t>
  </si>
  <si>
    <t>侯芳</t>
  </si>
  <si>
    <t>7852</t>
  </si>
  <si>
    <t>杨金环</t>
  </si>
  <si>
    <t>2303211968*****246</t>
  </si>
  <si>
    <t>7853</t>
  </si>
  <si>
    <t>程洪伟</t>
  </si>
  <si>
    <t>7854</t>
  </si>
  <si>
    <t>孟庆柱</t>
  </si>
  <si>
    <t>7855</t>
  </si>
  <si>
    <t>刘茂胜</t>
  </si>
  <si>
    <t>2303211943*****213</t>
  </si>
  <si>
    <t>7856</t>
  </si>
  <si>
    <t>陈桂芹</t>
  </si>
  <si>
    <t>2303211968*****221</t>
  </si>
  <si>
    <t>7857</t>
  </si>
  <si>
    <t>吕振艳</t>
  </si>
  <si>
    <t>2303211963*****240</t>
  </si>
  <si>
    <t>7858</t>
  </si>
  <si>
    <t>2303211960*****239</t>
  </si>
  <si>
    <t>7859</t>
  </si>
  <si>
    <t>李东辉</t>
  </si>
  <si>
    <t>7860</t>
  </si>
  <si>
    <t>王吉忠</t>
  </si>
  <si>
    <t>7861</t>
  </si>
  <si>
    <t>许洪涛</t>
  </si>
  <si>
    <t>7862</t>
  </si>
  <si>
    <t>段喜飞</t>
  </si>
  <si>
    <t>7863</t>
  </si>
  <si>
    <t>李立荣</t>
  </si>
  <si>
    <t>2303021978*****04X</t>
  </si>
  <si>
    <t>7864</t>
  </si>
  <si>
    <t>耿义军</t>
  </si>
  <si>
    <t>7865</t>
  </si>
  <si>
    <t>鲁红军</t>
  </si>
  <si>
    <t>7866</t>
  </si>
  <si>
    <t>董丽艳</t>
  </si>
  <si>
    <t>2303211985*****24x</t>
  </si>
  <si>
    <t>7867</t>
  </si>
  <si>
    <t>董士武</t>
  </si>
  <si>
    <t>7868</t>
  </si>
  <si>
    <t>董士刚</t>
  </si>
  <si>
    <t>7869</t>
  </si>
  <si>
    <t>许树君</t>
  </si>
  <si>
    <t>2303211976*****234</t>
  </si>
  <si>
    <t>7870</t>
  </si>
  <si>
    <t>孟宪友</t>
  </si>
  <si>
    <t>2303211973*****245</t>
  </si>
  <si>
    <t>7871</t>
  </si>
  <si>
    <t>李景成</t>
  </si>
  <si>
    <t>7872</t>
  </si>
  <si>
    <t>鲁景洋</t>
  </si>
  <si>
    <t>7873</t>
  </si>
  <si>
    <t>吴艳斌</t>
  </si>
  <si>
    <t>7874</t>
  </si>
  <si>
    <t>7875</t>
  </si>
  <si>
    <t>王然</t>
  </si>
  <si>
    <t>2303211981*****219</t>
  </si>
  <si>
    <t>7876</t>
  </si>
  <si>
    <t>赵宏俊</t>
  </si>
  <si>
    <t>2303211965*****221</t>
  </si>
  <si>
    <t>7877</t>
  </si>
  <si>
    <t>7878</t>
  </si>
  <si>
    <t>赵春雨</t>
  </si>
  <si>
    <t>2303211991*****923</t>
  </si>
  <si>
    <t>7879</t>
  </si>
  <si>
    <t>曹晓静</t>
  </si>
  <si>
    <t>2303211973*****22X</t>
  </si>
  <si>
    <t>7880</t>
  </si>
  <si>
    <t>于淑荣</t>
  </si>
  <si>
    <t>2303211974*****202</t>
  </si>
  <si>
    <t>7881</t>
  </si>
  <si>
    <t>蔡贵明</t>
  </si>
  <si>
    <t>7882</t>
  </si>
  <si>
    <t>王永强</t>
  </si>
  <si>
    <t>7883</t>
  </si>
  <si>
    <t>2303211959*****201</t>
  </si>
  <si>
    <t>7884</t>
  </si>
  <si>
    <t>关阳</t>
  </si>
  <si>
    <t>2303211991*****214</t>
  </si>
  <si>
    <t>7885</t>
  </si>
  <si>
    <t>王宝生</t>
  </si>
  <si>
    <t>7886</t>
  </si>
  <si>
    <t>王继勇</t>
  </si>
  <si>
    <t>7887</t>
  </si>
  <si>
    <t>王财库</t>
  </si>
  <si>
    <t>7888</t>
  </si>
  <si>
    <t>7889</t>
  </si>
  <si>
    <t>2303211951*****205</t>
  </si>
  <si>
    <t>7890</t>
  </si>
  <si>
    <t>申彦龙</t>
  </si>
  <si>
    <t>7891</t>
  </si>
  <si>
    <t>高占全</t>
  </si>
  <si>
    <t>2303211977*****230</t>
  </si>
  <si>
    <t>7892</t>
  </si>
  <si>
    <t>苗力君</t>
  </si>
  <si>
    <t>2303211959*****235</t>
  </si>
  <si>
    <t>7893</t>
  </si>
  <si>
    <t>赵洪阳</t>
  </si>
  <si>
    <t>7894</t>
  </si>
  <si>
    <t>林玉华</t>
  </si>
  <si>
    <t>7895</t>
  </si>
  <si>
    <t>李晓霞</t>
  </si>
  <si>
    <t>7896</t>
  </si>
  <si>
    <t>杨贵林</t>
  </si>
  <si>
    <t>7897</t>
  </si>
  <si>
    <t>赵明春</t>
  </si>
  <si>
    <t>2303211949*****201</t>
  </si>
  <si>
    <t>7898</t>
  </si>
  <si>
    <t>付东亮</t>
  </si>
  <si>
    <t>7899</t>
  </si>
  <si>
    <t>于秀莲</t>
  </si>
  <si>
    <t>2303211963*****228</t>
  </si>
  <si>
    <t>7900</t>
  </si>
  <si>
    <t>董世玉</t>
  </si>
  <si>
    <t>7901</t>
  </si>
  <si>
    <t>苗丽娟</t>
  </si>
  <si>
    <t>2303211959*****264</t>
  </si>
  <si>
    <t>7902</t>
  </si>
  <si>
    <t>7903</t>
  </si>
  <si>
    <t>曹雪莲</t>
  </si>
  <si>
    <t>7904</t>
  </si>
  <si>
    <t>王宝亮</t>
  </si>
  <si>
    <t>2303211988*****237</t>
  </si>
  <si>
    <t>7905</t>
  </si>
  <si>
    <t>2303211971*****208</t>
  </si>
  <si>
    <t>7906</t>
  </si>
  <si>
    <t>王德迁</t>
  </si>
  <si>
    <t>7907</t>
  </si>
  <si>
    <t>李凤春</t>
  </si>
  <si>
    <t>2303211976*****169</t>
  </si>
  <si>
    <t>7908</t>
  </si>
  <si>
    <t>付国君</t>
  </si>
  <si>
    <t>2303211953*****259</t>
  </si>
  <si>
    <t>7909</t>
  </si>
  <si>
    <t>王金贵</t>
  </si>
  <si>
    <t>2303211982*****236</t>
  </si>
  <si>
    <t>7910</t>
  </si>
  <si>
    <t>李桂清</t>
  </si>
  <si>
    <t>2303211956*****226</t>
  </si>
  <si>
    <t>7911</t>
  </si>
  <si>
    <t>代明辉</t>
  </si>
  <si>
    <t>7912</t>
  </si>
  <si>
    <t>陈国成</t>
  </si>
  <si>
    <t>7913</t>
  </si>
  <si>
    <t>刘立刚</t>
  </si>
  <si>
    <t>7914</t>
  </si>
  <si>
    <t>刘玉莲</t>
  </si>
  <si>
    <t>7915</t>
  </si>
  <si>
    <t>2303211965*****209</t>
  </si>
  <si>
    <t>7916</t>
  </si>
  <si>
    <t>董淑范</t>
  </si>
  <si>
    <t>7917</t>
  </si>
  <si>
    <t>栾春雪</t>
  </si>
  <si>
    <t>7918</t>
  </si>
  <si>
    <t>郝光辉</t>
  </si>
  <si>
    <t>2303211979*****251</t>
  </si>
  <si>
    <t>7919</t>
  </si>
  <si>
    <t>冯振才</t>
  </si>
  <si>
    <t>2303211948*****218</t>
  </si>
  <si>
    <t>7920</t>
  </si>
  <si>
    <t>2303211949*****221</t>
  </si>
  <si>
    <t>7921</t>
  </si>
  <si>
    <t>郭海波</t>
  </si>
  <si>
    <t>2303211977*****251</t>
  </si>
  <si>
    <t>7922</t>
  </si>
  <si>
    <t>郑平</t>
  </si>
  <si>
    <t>7923</t>
  </si>
  <si>
    <t>郑峰</t>
  </si>
  <si>
    <t>7924</t>
  </si>
  <si>
    <t>矫忠孝</t>
  </si>
  <si>
    <t>2303211989*****253</t>
  </si>
  <si>
    <t>7925</t>
  </si>
  <si>
    <t>董桂华</t>
  </si>
  <si>
    <t>2303211969*****00X</t>
  </si>
  <si>
    <t>7926</t>
  </si>
  <si>
    <t>寇成军</t>
  </si>
  <si>
    <t>7927</t>
  </si>
  <si>
    <t>杜桂芝</t>
  </si>
  <si>
    <t>2303211949*****205</t>
  </si>
  <si>
    <t>7928</t>
  </si>
  <si>
    <t>张道伍</t>
  </si>
  <si>
    <t>7929</t>
  </si>
  <si>
    <t>刘世发</t>
  </si>
  <si>
    <t>7930</t>
  </si>
  <si>
    <t>刘世友</t>
  </si>
  <si>
    <t>7931</t>
  </si>
  <si>
    <t>刘世财</t>
  </si>
  <si>
    <t>7932</t>
  </si>
  <si>
    <t>雷亚娟</t>
  </si>
  <si>
    <t>2303211968*****26X</t>
  </si>
  <si>
    <t>7933</t>
  </si>
  <si>
    <t>冯景仁</t>
  </si>
  <si>
    <t>2303211955*****25X</t>
  </si>
  <si>
    <t>7934</t>
  </si>
  <si>
    <t>7935</t>
  </si>
  <si>
    <t>张振海</t>
  </si>
  <si>
    <t>7936</t>
  </si>
  <si>
    <t>7937</t>
  </si>
  <si>
    <t>郭晓峰</t>
  </si>
  <si>
    <t>2303211953*****229</t>
  </si>
  <si>
    <t>7938</t>
  </si>
  <si>
    <t>赵鸿敏</t>
  </si>
  <si>
    <t>2303211983*****203</t>
  </si>
  <si>
    <t>7939</t>
  </si>
  <si>
    <t>姜艳丽</t>
  </si>
  <si>
    <t>7940</t>
  </si>
  <si>
    <t>王洪俭</t>
  </si>
  <si>
    <t>2303211980*****213</t>
  </si>
  <si>
    <t>7941</t>
  </si>
  <si>
    <t>杨义春</t>
  </si>
  <si>
    <t>7942</t>
  </si>
  <si>
    <t>李春英</t>
  </si>
  <si>
    <t>7943</t>
  </si>
  <si>
    <t>张秀艳</t>
  </si>
  <si>
    <t>2303211964*****226</t>
  </si>
  <si>
    <t>7944</t>
  </si>
  <si>
    <t>吕艳春</t>
  </si>
  <si>
    <t>7945</t>
  </si>
  <si>
    <t>吕玉英</t>
  </si>
  <si>
    <t>7946</t>
  </si>
  <si>
    <t>田明</t>
  </si>
  <si>
    <t>7947</t>
  </si>
  <si>
    <t>宋铁刚</t>
  </si>
  <si>
    <t>7948</t>
  </si>
  <si>
    <t>高桂荣</t>
  </si>
  <si>
    <t>7949</t>
  </si>
  <si>
    <t>刘嘉富</t>
  </si>
  <si>
    <t>2303211979*****231</t>
  </si>
  <si>
    <t>7950</t>
  </si>
  <si>
    <t>姜金亮</t>
  </si>
  <si>
    <t>7951</t>
  </si>
  <si>
    <t>张玉申</t>
  </si>
  <si>
    <t>7952</t>
  </si>
  <si>
    <t>苏德刚</t>
  </si>
  <si>
    <t>7953</t>
  </si>
  <si>
    <t>李景琪</t>
  </si>
  <si>
    <t>7954</t>
  </si>
  <si>
    <t>7955</t>
  </si>
  <si>
    <t>任玉珠</t>
  </si>
  <si>
    <t>2303211963*****203</t>
  </si>
  <si>
    <t>7956</t>
  </si>
  <si>
    <t>王玮</t>
  </si>
  <si>
    <t>2303211994*****20x</t>
  </si>
  <si>
    <t>7957</t>
  </si>
  <si>
    <t>董世国</t>
  </si>
  <si>
    <t>2303211979*****23x</t>
  </si>
  <si>
    <t>7958</t>
  </si>
  <si>
    <t>韩玉双</t>
  </si>
  <si>
    <t>7959</t>
  </si>
  <si>
    <t>孟庆云</t>
  </si>
  <si>
    <t>2303211959*****247</t>
  </si>
  <si>
    <t>7960</t>
  </si>
  <si>
    <t>王德万</t>
  </si>
  <si>
    <t>7961</t>
  </si>
  <si>
    <t>吴淑芹</t>
  </si>
  <si>
    <t>2303211939*****20x</t>
  </si>
  <si>
    <t>7962</t>
  </si>
  <si>
    <t>班艺菲</t>
  </si>
  <si>
    <t>2303212003*****209</t>
  </si>
  <si>
    <t>7963</t>
  </si>
  <si>
    <t>于秀娟</t>
  </si>
  <si>
    <t>7964</t>
  </si>
  <si>
    <t>董凤玉</t>
  </si>
  <si>
    <t>2303211967*****223</t>
  </si>
  <si>
    <t>7965</t>
  </si>
  <si>
    <t>胡月辉</t>
  </si>
  <si>
    <t>2303211977*****205</t>
  </si>
  <si>
    <t>7966</t>
  </si>
  <si>
    <t>胡月秋</t>
  </si>
  <si>
    <t>7967</t>
  </si>
  <si>
    <t>高德库</t>
  </si>
  <si>
    <t>2303211958*****274</t>
  </si>
  <si>
    <t>7968</t>
  </si>
  <si>
    <t>赵彦军</t>
  </si>
  <si>
    <t>7969</t>
  </si>
  <si>
    <t>梁来昌</t>
  </si>
  <si>
    <t>2303211963*****836</t>
  </si>
  <si>
    <t>7970</t>
  </si>
  <si>
    <t>王连峰</t>
  </si>
  <si>
    <t>1524****787</t>
  </si>
  <si>
    <t>7971</t>
  </si>
  <si>
    <t>王凤杰</t>
  </si>
  <si>
    <t>2303211972*****208</t>
  </si>
  <si>
    <t>1824****584</t>
  </si>
  <si>
    <t>7972</t>
  </si>
  <si>
    <t>1824****122</t>
  </si>
  <si>
    <t>7973</t>
  </si>
  <si>
    <t>安利峰</t>
  </si>
  <si>
    <t>1384****782</t>
  </si>
  <si>
    <t>7974</t>
  </si>
  <si>
    <t>李金鹏</t>
  </si>
  <si>
    <t>1394****200</t>
  </si>
  <si>
    <t>7975</t>
  </si>
  <si>
    <t>王丽喃</t>
  </si>
  <si>
    <t>2303211973*****207</t>
  </si>
  <si>
    <t>7976</t>
  </si>
  <si>
    <t>吕艳娟</t>
  </si>
  <si>
    <t>2303211985*****203</t>
  </si>
  <si>
    <t>1394****352</t>
  </si>
  <si>
    <t>7977</t>
  </si>
  <si>
    <t>张俊男</t>
  </si>
  <si>
    <t>2303211990*****215</t>
  </si>
  <si>
    <t>1384****850</t>
  </si>
  <si>
    <t>7978</t>
  </si>
  <si>
    <t>张俊峰</t>
  </si>
  <si>
    <t>1322****117</t>
  </si>
  <si>
    <t>7979</t>
  </si>
  <si>
    <t>张秋</t>
  </si>
  <si>
    <t>2303211980*****20X</t>
  </si>
  <si>
    <t>1531****786</t>
  </si>
  <si>
    <t>7980</t>
  </si>
  <si>
    <t>栾秀英</t>
  </si>
  <si>
    <t>2303211960*****208</t>
  </si>
  <si>
    <t>1376****883</t>
  </si>
  <si>
    <t>7981</t>
  </si>
  <si>
    <t>刘利柱</t>
  </si>
  <si>
    <t>1355****486</t>
  </si>
  <si>
    <t>7982</t>
  </si>
  <si>
    <t>关丹丹</t>
  </si>
  <si>
    <t>2303211981*****204</t>
  </si>
  <si>
    <t>1834****782</t>
  </si>
  <si>
    <t>7983</t>
  </si>
  <si>
    <t>刘金荣</t>
  </si>
  <si>
    <t>2303211971*****221</t>
  </si>
  <si>
    <t>1834****089</t>
  </si>
  <si>
    <t>7984</t>
  </si>
  <si>
    <t>李金忠</t>
  </si>
  <si>
    <t>1832****161</t>
  </si>
  <si>
    <t>7985</t>
  </si>
  <si>
    <t>2303211966*****247</t>
  </si>
  <si>
    <t>1834****917</t>
  </si>
  <si>
    <t>7986</t>
  </si>
  <si>
    <t>祝淑杰</t>
  </si>
  <si>
    <t>1830****481</t>
  </si>
  <si>
    <t>7987</t>
  </si>
  <si>
    <t>7988</t>
  </si>
  <si>
    <t>马洪杰</t>
  </si>
  <si>
    <t>2303211979*****227</t>
  </si>
  <si>
    <t>1584****055</t>
  </si>
  <si>
    <t>7989</t>
  </si>
  <si>
    <t>潘慧</t>
  </si>
  <si>
    <t>1563****296</t>
  </si>
  <si>
    <t>7990</t>
  </si>
  <si>
    <t>卢红</t>
  </si>
  <si>
    <t>1514****776</t>
  </si>
  <si>
    <t>7991</t>
  </si>
  <si>
    <t>2303211960*****308</t>
  </si>
  <si>
    <t>1832****956</t>
  </si>
  <si>
    <t>7992</t>
  </si>
  <si>
    <t>7993</t>
  </si>
  <si>
    <t>范玉波</t>
  </si>
  <si>
    <t>2303211980*****707</t>
  </si>
  <si>
    <t>7994</t>
  </si>
  <si>
    <t>苗丽华</t>
  </si>
  <si>
    <t>2303211963*****246</t>
  </si>
  <si>
    <t>1384****280</t>
  </si>
  <si>
    <t>7995</t>
  </si>
  <si>
    <t>王凤娥</t>
  </si>
  <si>
    <t>1854****476</t>
  </si>
  <si>
    <t>7996</t>
  </si>
  <si>
    <t>贾凤英</t>
  </si>
  <si>
    <t>2303211956*****208</t>
  </si>
  <si>
    <t>7997</t>
  </si>
  <si>
    <t>孙仁香</t>
  </si>
  <si>
    <t>1393****784</t>
  </si>
  <si>
    <t>7998</t>
  </si>
  <si>
    <t>段喜明</t>
  </si>
  <si>
    <t>1379****570</t>
  </si>
  <si>
    <t>7999</t>
  </si>
  <si>
    <t>徐唯唯</t>
  </si>
  <si>
    <t>2301251983*****784</t>
  </si>
  <si>
    <t>1379****586</t>
  </si>
  <si>
    <t>8000</t>
  </si>
  <si>
    <t>王思宇</t>
  </si>
  <si>
    <t>1509****785</t>
  </si>
  <si>
    <t>8001</t>
  </si>
  <si>
    <t>王霞</t>
  </si>
  <si>
    <t>1594****865</t>
  </si>
  <si>
    <t>8002</t>
  </si>
  <si>
    <t>刘月兰</t>
  </si>
  <si>
    <t>2303211963*****202</t>
  </si>
  <si>
    <t>1575****669</t>
  </si>
  <si>
    <t>8003</t>
  </si>
  <si>
    <t>陈永利</t>
  </si>
  <si>
    <t>2303211967*****20X</t>
  </si>
  <si>
    <t>1874****326</t>
  </si>
  <si>
    <t>8004</t>
  </si>
  <si>
    <t>李晓香</t>
  </si>
  <si>
    <t>1584****224</t>
  </si>
  <si>
    <t>8005</t>
  </si>
  <si>
    <t>孙士伟</t>
  </si>
  <si>
    <t>1384****191</t>
  </si>
  <si>
    <t>平阳镇永兴村</t>
  </si>
  <si>
    <t>8006</t>
  </si>
  <si>
    <t>王忠武</t>
  </si>
  <si>
    <t>1576****682</t>
  </si>
  <si>
    <t>8007</t>
  </si>
  <si>
    <t>1394****012</t>
  </si>
  <si>
    <t>8008</t>
  </si>
  <si>
    <t>张千秋</t>
  </si>
  <si>
    <t>2303212001*****321</t>
  </si>
  <si>
    <t>1834****444</t>
  </si>
  <si>
    <t>8009</t>
  </si>
  <si>
    <t>李彦忠</t>
  </si>
  <si>
    <t>2303211972*****250</t>
  </si>
  <si>
    <t>1509****885</t>
  </si>
  <si>
    <t>8010</t>
  </si>
  <si>
    <t>崔志朋</t>
  </si>
  <si>
    <t>1824****885</t>
  </si>
  <si>
    <t>8011</t>
  </si>
  <si>
    <t>李庆权</t>
  </si>
  <si>
    <t>1584****320</t>
  </si>
  <si>
    <t>8012</t>
  </si>
  <si>
    <t>李明</t>
  </si>
  <si>
    <t>8013</t>
  </si>
  <si>
    <t>高云海</t>
  </si>
  <si>
    <t>1360****809</t>
  </si>
  <si>
    <t>8014</t>
  </si>
  <si>
    <t>吕桂芝</t>
  </si>
  <si>
    <t>1576****067</t>
  </si>
  <si>
    <t>8015</t>
  </si>
  <si>
    <t>1584****663</t>
  </si>
  <si>
    <t>8016</t>
  </si>
  <si>
    <t>李贵</t>
  </si>
  <si>
    <t>2303211976*****034</t>
  </si>
  <si>
    <t>1376****826</t>
  </si>
  <si>
    <t>8017</t>
  </si>
  <si>
    <t>吴坤</t>
  </si>
  <si>
    <t>8018</t>
  </si>
  <si>
    <t>李永杰</t>
  </si>
  <si>
    <t>1394****290</t>
  </si>
  <si>
    <t>8019</t>
  </si>
  <si>
    <t>孟庆军</t>
  </si>
  <si>
    <t>1335****544</t>
  </si>
  <si>
    <t>8020</t>
  </si>
  <si>
    <t>韩家庆</t>
  </si>
  <si>
    <t>2303211997*****238</t>
  </si>
  <si>
    <t>8021</t>
  </si>
  <si>
    <t>赵东</t>
  </si>
  <si>
    <t>1379****349</t>
  </si>
  <si>
    <t>8022</t>
  </si>
  <si>
    <t>邵永胜</t>
  </si>
  <si>
    <t>2303211981*****214</t>
  </si>
  <si>
    <t>1834****529</t>
  </si>
  <si>
    <t>8023</t>
  </si>
  <si>
    <t>姚英</t>
  </si>
  <si>
    <t>8024</t>
  </si>
  <si>
    <t>1363****245</t>
  </si>
  <si>
    <t>8025</t>
  </si>
  <si>
    <t>邵永丽</t>
  </si>
  <si>
    <t>2303211983*****205</t>
  </si>
  <si>
    <t>1370****560</t>
  </si>
  <si>
    <t>8026</t>
  </si>
  <si>
    <t>1394****033</t>
  </si>
  <si>
    <t>8027</t>
  </si>
  <si>
    <t>王电武</t>
  </si>
  <si>
    <t>8028</t>
  </si>
  <si>
    <t>王殿君</t>
  </si>
  <si>
    <t>1576****978</t>
  </si>
  <si>
    <t>8029</t>
  </si>
  <si>
    <t>1584****559</t>
  </si>
  <si>
    <t>8030</t>
  </si>
  <si>
    <t>侯海春</t>
  </si>
  <si>
    <t>1514****898</t>
  </si>
  <si>
    <t>8031</t>
  </si>
  <si>
    <t>马保财</t>
  </si>
  <si>
    <t>1881****266</t>
  </si>
  <si>
    <t>8032</t>
  </si>
  <si>
    <t>曹春明</t>
  </si>
  <si>
    <t>2303211983*****355</t>
  </si>
  <si>
    <t>1383****774</t>
  </si>
  <si>
    <t>8033</t>
  </si>
  <si>
    <t>刁龙泉</t>
  </si>
  <si>
    <t>2303211990*****232</t>
  </si>
  <si>
    <t>1316****251</t>
  </si>
  <si>
    <t>8034</t>
  </si>
  <si>
    <t>于炳顺</t>
  </si>
  <si>
    <t>1394****152</t>
  </si>
  <si>
    <t>8035</t>
  </si>
  <si>
    <t>许贵明</t>
  </si>
  <si>
    <t>8036</t>
  </si>
  <si>
    <t>1384****074</t>
  </si>
  <si>
    <t>8037</t>
  </si>
  <si>
    <t>吕凤艳</t>
  </si>
  <si>
    <t>2303211970*****314</t>
  </si>
  <si>
    <t>8038</t>
  </si>
  <si>
    <t>潘志波</t>
  </si>
  <si>
    <t>1560****651</t>
  </si>
  <si>
    <t>8039</t>
  </si>
  <si>
    <t>刁俊</t>
  </si>
  <si>
    <t>1834****389</t>
  </si>
  <si>
    <t>8040</t>
  </si>
  <si>
    <t>1832****982</t>
  </si>
  <si>
    <t>8041</t>
  </si>
  <si>
    <t>魏建军</t>
  </si>
  <si>
    <t>1366****427</t>
  </si>
  <si>
    <t>8042</t>
  </si>
  <si>
    <t>赵全</t>
  </si>
  <si>
    <t>1384****463</t>
  </si>
  <si>
    <t>8043</t>
  </si>
  <si>
    <t>孙洪礼</t>
  </si>
  <si>
    <t>1832****329</t>
  </si>
  <si>
    <t>8044</t>
  </si>
  <si>
    <t>孙建波</t>
  </si>
  <si>
    <t>1832****929</t>
  </si>
  <si>
    <t>8045</t>
  </si>
  <si>
    <t>曹跃</t>
  </si>
  <si>
    <t>1355****422</t>
  </si>
  <si>
    <t>8046</t>
  </si>
  <si>
    <t>潘之川</t>
  </si>
  <si>
    <t>1367****606</t>
  </si>
  <si>
    <t>8047</t>
  </si>
  <si>
    <t>王景海</t>
  </si>
  <si>
    <t>8048</t>
  </si>
  <si>
    <t>2303211969*****238</t>
  </si>
  <si>
    <t>1874****860</t>
  </si>
  <si>
    <t>8049</t>
  </si>
  <si>
    <t>潘兴</t>
  </si>
  <si>
    <t>1576****175</t>
  </si>
  <si>
    <t>8050</t>
  </si>
  <si>
    <t>王文彬</t>
  </si>
  <si>
    <t>2303211986*****21X</t>
  </si>
  <si>
    <t>1834****823</t>
  </si>
  <si>
    <t>8051</t>
  </si>
  <si>
    <t>赵玉江</t>
  </si>
  <si>
    <t>2303211958*****258</t>
  </si>
  <si>
    <t>1884****557</t>
  </si>
  <si>
    <t>8052</t>
  </si>
  <si>
    <t>杨伟</t>
  </si>
  <si>
    <t>1360****436</t>
  </si>
  <si>
    <t>8053</t>
  </si>
  <si>
    <t>于文付</t>
  </si>
  <si>
    <t>8054</t>
  </si>
  <si>
    <t>刘鹏宇</t>
  </si>
  <si>
    <t>2303211991*****21X</t>
  </si>
  <si>
    <t>1894****900</t>
  </si>
  <si>
    <t>8055</t>
  </si>
  <si>
    <t>魏永才</t>
  </si>
  <si>
    <t>1832****616</t>
  </si>
  <si>
    <t>8056</t>
  </si>
  <si>
    <t>曲海</t>
  </si>
  <si>
    <t>1575****107</t>
  </si>
  <si>
    <t>8057</t>
  </si>
  <si>
    <t>袁辉</t>
  </si>
  <si>
    <t>1509****540</t>
  </si>
  <si>
    <t>8058</t>
  </si>
  <si>
    <t>冀玉朋</t>
  </si>
  <si>
    <t>8059</t>
  </si>
  <si>
    <t>谷树连</t>
  </si>
  <si>
    <t>1394****824</t>
  </si>
  <si>
    <t>8060</t>
  </si>
  <si>
    <t>谷树昌</t>
  </si>
  <si>
    <t>8061</t>
  </si>
  <si>
    <t>周广林</t>
  </si>
  <si>
    <t>1584****344</t>
  </si>
  <si>
    <t>8062</t>
  </si>
  <si>
    <t>李方玉</t>
  </si>
  <si>
    <t>8063</t>
  </si>
  <si>
    <t>袁玉友</t>
  </si>
  <si>
    <t>1594****738</t>
  </si>
  <si>
    <t>8064</t>
  </si>
  <si>
    <t>林春湖</t>
  </si>
  <si>
    <t>1832****587</t>
  </si>
  <si>
    <t>8065</t>
  </si>
  <si>
    <t>刘俊龙</t>
  </si>
  <si>
    <t>8066</t>
  </si>
  <si>
    <t>刘俊才</t>
  </si>
  <si>
    <t>1560****798</t>
  </si>
  <si>
    <t>8067</t>
  </si>
  <si>
    <t>刘俊斌</t>
  </si>
  <si>
    <t>1383****786</t>
  </si>
  <si>
    <t>8068</t>
  </si>
  <si>
    <t>刘德林</t>
  </si>
  <si>
    <t>2303211958*****236</t>
  </si>
  <si>
    <t>1509****341</t>
  </si>
  <si>
    <t>8069</t>
  </si>
  <si>
    <t>8070</t>
  </si>
  <si>
    <t>1394****084</t>
  </si>
  <si>
    <t>8071</t>
  </si>
  <si>
    <t>王文顺</t>
  </si>
  <si>
    <t>1594****897</t>
  </si>
  <si>
    <t>8072</t>
  </si>
  <si>
    <t>李连仲</t>
  </si>
  <si>
    <t>1383****391</t>
  </si>
  <si>
    <t>8073</t>
  </si>
  <si>
    <t>谷树良</t>
  </si>
  <si>
    <t>1314****716</t>
  </si>
  <si>
    <t>8074</t>
  </si>
  <si>
    <t>周广胜</t>
  </si>
  <si>
    <t>8075</t>
  </si>
  <si>
    <t>潘吉</t>
  </si>
  <si>
    <t>8076</t>
  </si>
  <si>
    <t>孙会</t>
  </si>
  <si>
    <t>1574****979</t>
  </si>
  <si>
    <t>8077</t>
  </si>
  <si>
    <t>袁玉春</t>
  </si>
  <si>
    <t>1383****984</t>
  </si>
  <si>
    <t>8078</t>
  </si>
  <si>
    <t>潘庆春</t>
  </si>
  <si>
    <t>8079</t>
  </si>
  <si>
    <t>潘迎春</t>
  </si>
  <si>
    <t>2303211980*****208</t>
  </si>
  <si>
    <t>8080</t>
  </si>
  <si>
    <t>潘永春</t>
  </si>
  <si>
    <t>8081</t>
  </si>
  <si>
    <t>张伟龙</t>
  </si>
  <si>
    <t>8082</t>
  </si>
  <si>
    <t>张伟军</t>
  </si>
  <si>
    <t>1394****665</t>
  </si>
  <si>
    <t>8083</t>
  </si>
  <si>
    <t>张淑丽</t>
  </si>
  <si>
    <t>8084</t>
  </si>
  <si>
    <t>崔洪梅</t>
  </si>
  <si>
    <t>1394****668</t>
  </si>
  <si>
    <t>8085</t>
  </si>
  <si>
    <t>李世江</t>
  </si>
  <si>
    <t>1355****912</t>
  </si>
  <si>
    <t>8086</t>
  </si>
  <si>
    <t>侯新春</t>
  </si>
  <si>
    <t>1556****135</t>
  </si>
  <si>
    <t>8087</t>
  </si>
  <si>
    <t>赵艳雷</t>
  </si>
  <si>
    <t>2303211993*****216</t>
  </si>
  <si>
    <t>1376****827</t>
  </si>
  <si>
    <t>8088</t>
  </si>
  <si>
    <t>林秀臣</t>
  </si>
  <si>
    <t>1563****621</t>
  </si>
  <si>
    <t>8089</t>
  </si>
  <si>
    <t>赵玉海</t>
  </si>
  <si>
    <t>8090</t>
  </si>
  <si>
    <t>李永涛</t>
  </si>
  <si>
    <t>8091</t>
  </si>
  <si>
    <t>邵树斌</t>
  </si>
  <si>
    <t>8092</t>
  </si>
  <si>
    <t>刘玉清</t>
  </si>
  <si>
    <t>1384****266</t>
  </si>
  <si>
    <t>8093</t>
  </si>
  <si>
    <t>韩军</t>
  </si>
  <si>
    <t>1575****136</t>
  </si>
  <si>
    <t>8094</t>
  </si>
  <si>
    <t>1832****686</t>
  </si>
  <si>
    <t>8095</t>
  </si>
  <si>
    <t>张全忠</t>
  </si>
  <si>
    <t>1584****240</t>
  </si>
  <si>
    <t>8096</t>
  </si>
  <si>
    <t>王景会</t>
  </si>
  <si>
    <t>8097</t>
  </si>
  <si>
    <t>王占江</t>
  </si>
  <si>
    <t>8098</t>
  </si>
  <si>
    <t>8099</t>
  </si>
  <si>
    <t>李艳博</t>
  </si>
  <si>
    <t>8100</t>
  </si>
  <si>
    <t>迟柏功</t>
  </si>
  <si>
    <t>1576****932</t>
  </si>
  <si>
    <t>8101</t>
  </si>
  <si>
    <t>郝井财</t>
  </si>
  <si>
    <t>1830****691</t>
  </si>
  <si>
    <t>8102</t>
  </si>
  <si>
    <t>王玉军</t>
  </si>
  <si>
    <t>1363****007</t>
  </si>
  <si>
    <t>8103</t>
  </si>
  <si>
    <t>刘刚利</t>
  </si>
  <si>
    <t>8104</t>
  </si>
  <si>
    <t>王洪辉</t>
  </si>
  <si>
    <t>8105</t>
  </si>
  <si>
    <t>2303211949*****200</t>
  </si>
  <si>
    <t>8106</t>
  </si>
  <si>
    <t>吕亚范</t>
  </si>
  <si>
    <t>2303211953*****208</t>
  </si>
  <si>
    <t>8107</t>
  </si>
  <si>
    <t>吕凤合</t>
  </si>
  <si>
    <t>8108</t>
  </si>
  <si>
    <t>杜玉清</t>
  </si>
  <si>
    <t>8109</t>
  </si>
  <si>
    <t>柳忠鹏</t>
  </si>
  <si>
    <t>平阳镇永长村</t>
  </si>
  <si>
    <t>8110</t>
  </si>
  <si>
    <t>张艳春</t>
  </si>
  <si>
    <t>1594****362</t>
  </si>
  <si>
    <t>8111</t>
  </si>
  <si>
    <t>于庆芳</t>
  </si>
  <si>
    <t>8112</t>
  </si>
  <si>
    <t>李秀才</t>
  </si>
  <si>
    <t>1370****977</t>
  </si>
  <si>
    <t>8113</t>
  </si>
  <si>
    <t>郑善成</t>
  </si>
  <si>
    <t>1834****310</t>
  </si>
  <si>
    <t>8114</t>
  </si>
  <si>
    <t>8115</t>
  </si>
  <si>
    <t>姜连志</t>
  </si>
  <si>
    <t>2303211960*****234</t>
  </si>
  <si>
    <t>1514****421</t>
  </si>
  <si>
    <t>8116</t>
  </si>
  <si>
    <t>8117</t>
  </si>
  <si>
    <t>1893****742</t>
  </si>
  <si>
    <t>8118</t>
  </si>
  <si>
    <t>8119</t>
  </si>
  <si>
    <t>杨凤海</t>
  </si>
  <si>
    <t>1518****980</t>
  </si>
  <si>
    <t>8120</t>
  </si>
  <si>
    <t>于庆祥</t>
  </si>
  <si>
    <t>1384****260</t>
  </si>
  <si>
    <t>8121</t>
  </si>
  <si>
    <t>郭玉芝</t>
  </si>
  <si>
    <t>1824****762</t>
  </si>
  <si>
    <t>8122</t>
  </si>
  <si>
    <t>2303211953*****202</t>
  </si>
  <si>
    <t>8123</t>
  </si>
  <si>
    <t>1376****104</t>
  </si>
  <si>
    <t>8124</t>
  </si>
  <si>
    <t>李清华</t>
  </si>
  <si>
    <t>2303211958*****209</t>
  </si>
  <si>
    <t>1384****966</t>
  </si>
  <si>
    <t>8125</t>
  </si>
  <si>
    <t>付广山</t>
  </si>
  <si>
    <t>1563****198</t>
  </si>
  <si>
    <t>8126</t>
  </si>
  <si>
    <t>卜淑芹</t>
  </si>
  <si>
    <t>2303211971*****223</t>
  </si>
  <si>
    <t>1383****546</t>
  </si>
  <si>
    <t>8127</t>
  </si>
  <si>
    <t>王虹</t>
  </si>
  <si>
    <t>1363****061</t>
  </si>
  <si>
    <t>8128</t>
  </si>
  <si>
    <t>吕永辉</t>
  </si>
  <si>
    <t>1399****145</t>
  </si>
  <si>
    <t>8129</t>
  </si>
  <si>
    <t>黄耀君</t>
  </si>
  <si>
    <t>1384****541</t>
  </si>
  <si>
    <t>8130</t>
  </si>
  <si>
    <t>李立彬</t>
  </si>
  <si>
    <t>8131</t>
  </si>
  <si>
    <t>江永峰</t>
  </si>
  <si>
    <t>2303211946*****216</t>
  </si>
  <si>
    <t>8132</t>
  </si>
  <si>
    <t>张景龙</t>
  </si>
  <si>
    <t>8133</t>
  </si>
  <si>
    <t>8134</t>
  </si>
  <si>
    <t>孙长明</t>
  </si>
  <si>
    <t>2303211960*****254</t>
  </si>
  <si>
    <t>8135</t>
  </si>
  <si>
    <t>陈宝秀</t>
  </si>
  <si>
    <t>8136</t>
  </si>
  <si>
    <t>8137</t>
  </si>
  <si>
    <t>张贵春</t>
  </si>
  <si>
    <t>8138</t>
  </si>
  <si>
    <t>王奎学</t>
  </si>
  <si>
    <t>8139</t>
  </si>
  <si>
    <t>陈胜玉</t>
  </si>
  <si>
    <t>2303211959*****230</t>
  </si>
  <si>
    <t>8140</t>
  </si>
  <si>
    <t>王成艳</t>
  </si>
  <si>
    <t>8141</t>
  </si>
  <si>
    <t>杨明友</t>
  </si>
  <si>
    <t>2303211970*****23X</t>
  </si>
  <si>
    <t>8142</t>
  </si>
  <si>
    <t>丁玉林</t>
  </si>
  <si>
    <t>2303211947*****219</t>
  </si>
  <si>
    <t>8143</t>
  </si>
  <si>
    <t>周忠河</t>
  </si>
  <si>
    <t>8144</t>
  </si>
  <si>
    <t>姜学华</t>
  </si>
  <si>
    <t>8145</t>
  </si>
  <si>
    <t>吕佩庆</t>
  </si>
  <si>
    <t>8146</t>
  </si>
  <si>
    <t>姜学成</t>
  </si>
  <si>
    <t>8147</t>
  </si>
  <si>
    <t>8148</t>
  </si>
  <si>
    <t>8149</t>
  </si>
  <si>
    <t>张振</t>
  </si>
  <si>
    <t>8150</t>
  </si>
  <si>
    <t>赵永芬</t>
  </si>
  <si>
    <t>2303211965*****802</t>
  </si>
  <si>
    <t>8151</t>
  </si>
  <si>
    <t>赵桂芳</t>
  </si>
  <si>
    <t>2303211965*****229</t>
  </si>
  <si>
    <t>8152</t>
  </si>
  <si>
    <t>张忠凯</t>
  </si>
  <si>
    <t>8153</t>
  </si>
  <si>
    <t>刘长玉</t>
  </si>
  <si>
    <t>8154</t>
  </si>
  <si>
    <t>高恩泽</t>
  </si>
  <si>
    <t>2303211945*****21X</t>
  </si>
  <si>
    <t>8155</t>
  </si>
  <si>
    <t>高志刚</t>
  </si>
  <si>
    <t>8156</t>
  </si>
  <si>
    <t>杜强</t>
  </si>
  <si>
    <t>8157</t>
  </si>
  <si>
    <t>张淑艳</t>
  </si>
  <si>
    <t>8158</t>
  </si>
  <si>
    <t>李学全</t>
  </si>
  <si>
    <t>8159</t>
  </si>
  <si>
    <t>2303211987*****226</t>
  </si>
  <si>
    <t>8160</t>
  </si>
  <si>
    <t>徐贵</t>
  </si>
  <si>
    <t>8161</t>
  </si>
  <si>
    <t>郑善良</t>
  </si>
  <si>
    <t>8162</t>
  </si>
  <si>
    <t>黄在武</t>
  </si>
  <si>
    <t>8163</t>
  </si>
  <si>
    <t>高志峰</t>
  </si>
  <si>
    <t>8164</t>
  </si>
  <si>
    <t>李晓翠</t>
  </si>
  <si>
    <t>8165</t>
  </si>
  <si>
    <t>孙立伟</t>
  </si>
  <si>
    <t>8166</t>
  </si>
  <si>
    <t>邵日升</t>
  </si>
  <si>
    <t>8167</t>
  </si>
  <si>
    <t>于庆军</t>
  </si>
  <si>
    <t>8168</t>
  </si>
  <si>
    <t>陈占昌</t>
  </si>
  <si>
    <t>8169</t>
  </si>
  <si>
    <t>敖桂玲</t>
  </si>
  <si>
    <t>2303211978*****043</t>
  </si>
  <si>
    <t>8170</t>
  </si>
  <si>
    <t>张景凤</t>
  </si>
  <si>
    <t>8171</t>
  </si>
  <si>
    <t>林桂英</t>
  </si>
  <si>
    <t>2303211950*****206</t>
  </si>
  <si>
    <t>8172</t>
  </si>
  <si>
    <t>赵玉林</t>
  </si>
  <si>
    <t>8173</t>
  </si>
  <si>
    <t>张继德</t>
  </si>
  <si>
    <t>2303021981*****735</t>
  </si>
  <si>
    <t>8174</t>
  </si>
  <si>
    <t>王海新</t>
  </si>
  <si>
    <t>2303211994*****210</t>
  </si>
  <si>
    <t>8175</t>
  </si>
  <si>
    <t>刘贵</t>
  </si>
  <si>
    <t>8176</t>
  </si>
  <si>
    <t>刘加克</t>
  </si>
  <si>
    <t>8177</t>
  </si>
  <si>
    <t>刘远宽</t>
  </si>
  <si>
    <t>8178</t>
  </si>
  <si>
    <t>郑永生</t>
  </si>
  <si>
    <t>8179</t>
  </si>
  <si>
    <t>胡志强</t>
  </si>
  <si>
    <t>8180</t>
  </si>
  <si>
    <t>8181</t>
  </si>
  <si>
    <t>杨守梅</t>
  </si>
  <si>
    <t>2303211970*****201</t>
  </si>
  <si>
    <t>8182</t>
  </si>
  <si>
    <t>王奎海</t>
  </si>
  <si>
    <t>8183</t>
  </si>
  <si>
    <t>梁艳鹏</t>
  </si>
  <si>
    <t>8184</t>
  </si>
  <si>
    <t>李洪宝</t>
  </si>
  <si>
    <t>8185</t>
  </si>
  <si>
    <t>柳玉清</t>
  </si>
  <si>
    <t>8186</t>
  </si>
  <si>
    <t>王贵君</t>
  </si>
  <si>
    <t>8187</t>
  </si>
  <si>
    <t>8188</t>
  </si>
  <si>
    <t>曲亮亮</t>
  </si>
  <si>
    <t>8189</t>
  </si>
  <si>
    <t>8190</t>
  </si>
  <si>
    <t>郑宝达</t>
  </si>
  <si>
    <t>8191</t>
  </si>
  <si>
    <t>王贵秋</t>
  </si>
  <si>
    <t>8192</t>
  </si>
  <si>
    <t>赵连才</t>
  </si>
  <si>
    <t>2303211951*****816</t>
  </si>
  <si>
    <t>8193</t>
  </si>
  <si>
    <t>王蕊</t>
  </si>
  <si>
    <t>2303211993*****205</t>
  </si>
  <si>
    <t>8194</t>
  </si>
  <si>
    <t>郑善奎</t>
  </si>
  <si>
    <t>8195</t>
  </si>
  <si>
    <t>魏艳波</t>
  </si>
  <si>
    <t>8196</t>
  </si>
  <si>
    <t>孙凤菊</t>
  </si>
  <si>
    <t>2303211962*****221</t>
  </si>
  <si>
    <t>8197</t>
  </si>
  <si>
    <t>8198</t>
  </si>
  <si>
    <t>董金艳</t>
  </si>
  <si>
    <t>8199</t>
  </si>
  <si>
    <t>李亚南</t>
  </si>
  <si>
    <t>8200</t>
  </si>
  <si>
    <t>李洪海</t>
  </si>
  <si>
    <t>8201</t>
  </si>
  <si>
    <t>李响</t>
  </si>
  <si>
    <t>2303212005*****265</t>
  </si>
  <si>
    <t>8202</t>
  </si>
  <si>
    <t>王学忠</t>
  </si>
  <si>
    <t>8203</t>
  </si>
  <si>
    <t>郑玉生</t>
  </si>
  <si>
    <t>8204</t>
  </si>
  <si>
    <t>高华军</t>
  </si>
  <si>
    <t>8205</t>
  </si>
  <si>
    <t>苑桂英</t>
  </si>
  <si>
    <t>2303211959*****205</t>
  </si>
  <si>
    <t>8206</t>
  </si>
  <si>
    <t>王永禄</t>
  </si>
  <si>
    <t>8207</t>
  </si>
  <si>
    <t>崔兴北</t>
  </si>
  <si>
    <t>8208</t>
  </si>
  <si>
    <t>崔兴超</t>
  </si>
  <si>
    <t>2303211984*****232</t>
  </si>
  <si>
    <t>8209</t>
  </si>
  <si>
    <t>候岩</t>
  </si>
  <si>
    <t>2303211984*****038</t>
  </si>
  <si>
    <t>8210</t>
  </si>
  <si>
    <t>8211</t>
  </si>
  <si>
    <t>侯德财</t>
  </si>
  <si>
    <t>8212</t>
  </si>
  <si>
    <t>8213</t>
  </si>
  <si>
    <t>李忠文</t>
  </si>
  <si>
    <t>8214</t>
  </si>
  <si>
    <t>8215</t>
  </si>
  <si>
    <t>邢瑞</t>
  </si>
  <si>
    <t>2303211994*****204</t>
  </si>
  <si>
    <t>8216</t>
  </si>
  <si>
    <t>李介东</t>
  </si>
  <si>
    <t>8217</t>
  </si>
  <si>
    <t>关金双</t>
  </si>
  <si>
    <t>8218</t>
  </si>
  <si>
    <t>黄在君</t>
  </si>
  <si>
    <t>8219</t>
  </si>
  <si>
    <t>陈洪轩</t>
  </si>
  <si>
    <t>8220</t>
  </si>
  <si>
    <t>赵忠明</t>
  </si>
  <si>
    <t>2308321970*****411</t>
  </si>
  <si>
    <t>8221</t>
  </si>
  <si>
    <t>8222</t>
  </si>
  <si>
    <t>段秀山</t>
  </si>
  <si>
    <t>8223</t>
  </si>
  <si>
    <t>段秀宝</t>
  </si>
  <si>
    <t>8224</t>
  </si>
  <si>
    <t>王魁元</t>
  </si>
  <si>
    <t>8225</t>
  </si>
  <si>
    <t>刘树华</t>
  </si>
  <si>
    <t>8226</t>
  </si>
  <si>
    <t>张永忠</t>
  </si>
  <si>
    <t>2303211969*****214</t>
  </si>
  <si>
    <t>8227</t>
  </si>
  <si>
    <t>王志林</t>
  </si>
  <si>
    <t>2303211957*****218</t>
  </si>
  <si>
    <t>8228</t>
  </si>
  <si>
    <t>高恩辉</t>
  </si>
  <si>
    <t>8229</t>
  </si>
  <si>
    <t>崔兴连</t>
  </si>
  <si>
    <t>2303211966*****225</t>
  </si>
  <si>
    <t>8230</t>
  </si>
  <si>
    <t>周忠江</t>
  </si>
  <si>
    <t>8231</t>
  </si>
  <si>
    <t>赵伟传</t>
  </si>
  <si>
    <t>2303211994*****21x</t>
  </si>
  <si>
    <t>8232</t>
  </si>
  <si>
    <t>赵立成</t>
  </si>
  <si>
    <t>8233</t>
  </si>
  <si>
    <t>侴忠义</t>
  </si>
  <si>
    <t>8234</t>
  </si>
  <si>
    <t>赵立刚</t>
  </si>
  <si>
    <t>8235</t>
  </si>
  <si>
    <t>孙长龙</t>
  </si>
  <si>
    <t>8236</t>
  </si>
  <si>
    <t>于庆发</t>
  </si>
  <si>
    <t>8237</t>
  </si>
  <si>
    <t>崔宗岩</t>
  </si>
  <si>
    <t>8238</t>
  </si>
  <si>
    <t>孔祥福</t>
  </si>
  <si>
    <t>2303211944*****219</t>
  </si>
  <si>
    <t>8239</t>
  </si>
  <si>
    <t>宋梅</t>
  </si>
  <si>
    <t>2303211970*****002</t>
  </si>
  <si>
    <t>8240</t>
  </si>
  <si>
    <t>孔宪臣</t>
  </si>
  <si>
    <t>8241</t>
  </si>
  <si>
    <t>高洪彪</t>
  </si>
  <si>
    <t>8242</t>
  </si>
  <si>
    <t>刘立成</t>
  </si>
  <si>
    <t>8243</t>
  </si>
  <si>
    <t>刘振贵</t>
  </si>
  <si>
    <t>8244</t>
  </si>
  <si>
    <t>黄跃普</t>
  </si>
  <si>
    <t>8245</t>
  </si>
  <si>
    <t>赵立功</t>
  </si>
  <si>
    <t>8246</t>
  </si>
  <si>
    <t>李文彬</t>
  </si>
  <si>
    <t>8247</t>
  </si>
  <si>
    <t>陈洪贵</t>
  </si>
  <si>
    <t>8248</t>
  </si>
  <si>
    <t>胡发帮</t>
  </si>
  <si>
    <t>8249</t>
  </si>
  <si>
    <t>孙忠起</t>
  </si>
  <si>
    <t>8250</t>
  </si>
  <si>
    <t>孙建福</t>
  </si>
  <si>
    <t>8251</t>
  </si>
  <si>
    <t>黄在春</t>
  </si>
  <si>
    <t>8252</t>
  </si>
  <si>
    <t>邢翠梅</t>
  </si>
  <si>
    <t>8253</t>
  </si>
  <si>
    <t>冯占生</t>
  </si>
  <si>
    <t>8254</t>
  </si>
  <si>
    <t>张永国</t>
  </si>
  <si>
    <t>8255</t>
  </si>
  <si>
    <t>8256</t>
  </si>
  <si>
    <t>程少臣</t>
  </si>
  <si>
    <t>8257</t>
  </si>
  <si>
    <t>崔广荣</t>
  </si>
  <si>
    <t>8258</t>
  </si>
  <si>
    <t>周野</t>
  </si>
  <si>
    <t>8259</t>
  </si>
  <si>
    <t>邢永和</t>
  </si>
  <si>
    <t>8260</t>
  </si>
  <si>
    <t>张文成</t>
  </si>
  <si>
    <t>2303211982*****253</t>
  </si>
  <si>
    <t>8261</t>
  </si>
  <si>
    <t>黄跃胜</t>
  </si>
  <si>
    <t>8262</t>
  </si>
  <si>
    <t>刘长喜</t>
  </si>
  <si>
    <t>8263</t>
  </si>
  <si>
    <t>刘远军</t>
  </si>
  <si>
    <t>8264</t>
  </si>
  <si>
    <t>柳忠森</t>
  </si>
  <si>
    <t>2303211976*****21X</t>
  </si>
  <si>
    <t>8265</t>
  </si>
  <si>
    <t>崔兴利</t>
  </si>
  <si>
    <t>8266</t>
  </si>
  <si>
    <t>黄文元</t>
  </si>
  <si>
    <t>8267</t>
  </si>
  <si>
    <t>崔兴航</t>
  </si>
  <si>
    <t>8268</t>
  </si>
  <si>
    <t>田日富</t>
  </si>
  <si>
    <t>8269</t>
  </si>
  <si>
    <t>张艺伟</t>
  </si>
  <si>
    <t>2303211987*****204</t>
  </si>
  <si>
    <t>8270</t>
  </si>
  <si>
    <t>8271</t>
  </si>
  <si>
    <t>于云波</t>
  </si>
  <si>
    <t>8272</t>
  </si>
  <si>
    <t>高洪文</t>
  </si>
  <si>
    <t>8273</t>
  </si>
  <si>
    <t>崔鑫</t>
  </si>
  <si>
    <t>8274</t>
  </si>
  <si>
    <t>魏艳彬</t>
  </si>
  <si>
    <t>8275</t>
  </si>
  <si>
    <t>段秀龙</t>
  </si>
  <si>
    <t>8276</t>
  </si>
  <si>
    <t>2303211956*****212</t>
  </si>
  <si>
    <t>8277</t>
  </si>
  <si>
    <t>魏艳庆</t>
  </si>
  <si>
    <t>8278</t>
  </si>
  <si>
    <t>孙立忠</t>
  </si>
  <si>
    <t>2303211963*****237</t>
  </si>
  <si>
    <t>8279</t>
  </si>
  <si>
    <t>崔岩</t>
  </si>
  <si>
    <t>8280</t>
  </si>
  <si>
    <t>柳忠兴</t>
  </si>
  <si>
    <t>8281</t>
  </si>
  <si>
    <t>邸云峰</t>
  </si>
  <si>
    <t>8282</t>
  </si>
  <si>
    <t>2303041956*****025</t>
  </si>
  <si>
    <t>8283</t>
  </si>
  <si>
    <t>崔兴龙</t>
  </si>
  <si>
    <t>2303211986*****211</t>
  </si>
  <si>
    <t>8284</t>
  </si>
  <si>
    <t>毕春玲</t>
  </si>
  <si>
    <t>2303211978*****225</t>
  </si>
  <si>
    <t>8285</t>
  </si>
  <si>
    <t>尤峰</t>
  </si>
  <si>
    <t>2303211963*****410</t>
  </si>
  <si>
    <t>8286</t>
  </si>
  <si>
    <t>兰文霞</t>
  </si>
  <si>
    <t>2303211977*****064</t>
  </si>
  <si>
    <t>8287</t>
  </si>
  <si>
    <t>胡发刚</t>
  </si>
  <si>
    <t>8288</t>
  </si>
  <si>
    <t>王国彬</t>
  </si>
  <si>
    <t>8289</t>
  </si>
  <si>
    <t>2303211958*****266</t>
  </si>
  <si>
    <t>8290</t>
  </si>
  <si>
    <t>王林</t>
  </si>
  <si>
    <t>8291</t>
  </si>
  <si>
    <t>李云明</t>
  </si>
  <si>
    <t>8292</t>
  </si>
  <si>
    <t>郑云生</t>
  </si>
  <si>
    <t>8293</t>
  </si>
  <si>
    <t>黄跃夫</t>
  </si>
  <si>
    <t>8294</t>
  </si>
  <si>
    <t>蔡立君</t>
  </si>
  <si>
    <t>8295</t>
  </si>
  <si>
    <t>8296</t>
  </si>
  <si>
    <t>2303211957*****20X</t>
  </si>
  <si>
    <t>8297</t>
  </si>
  <si>
    <t>8298</t>
  </si>
  <si>
    <t>汤勤友</t>
  </si>
  <si>
    <t>8299</t>
  </si>
  <si>
    <t>叶景林</t>
  </si>
  <si>
    <t>8300</t>
  </si>
  <si>
    <t>刘长财</t>
  </si>
  <si>
    <t>8301</t>
  </si>
  <si>
    <t>胡景成</t>
  </si>
  <si>
    <t>8302</t>
  </si>
  <si>
    <t>苑化录</t>
  </si>
  <si>
    <t>8303</t>
  </si>
  <si>
    <t>陈国昌</t>
  </si>
  <si>
    <t>8304</t>
  </si>
  <si>
    <t>柳忠林</t>
  </si>
  <si>
    <t>8305</t>
  </si>
  <si>
    <t>黄在臣</t>
  </si>
  <si>
    <t>8306</t>
  </si>
  <si>
    <t>杨春梅</t>
  </si>
  <si>
    <t>8307</t>
  </si>
  <si>
    <t>闻经舟</t>
  </si>
  <si>
    <t>2303211990*****521</t>
  </si>
  <si>
    <t>8308</t>
  </si>
  <si>
    <t>黄再文</t>
  </si>
  <si>
    <t>2303211966*****259</t>
  </si>
  <si>
    <t>8309</t>
  </si>
  <si>
    <t>张娟娟</t>
  </si>
  <si>
    <t>2303211991*****222</t>
  </si>
  <si>
    <t>8310</t>
  </si>
  <si>
    <t>李晶</t>
  </si>
  <si>
    <t>2310261977*****220</t>
  </si>
  <si>
    <t>8311</t>
  </si>
  <si>
    <t>刘振波</t>
  </si>
  <si>
    <t>8312</t>
  </si>
  <si>
    <t>宋超</t>
  </si>
  <si>
    <t>2303212003*****218</t>
  </si>
  <si>
    <t>8313</t>
  </si>
  <si>
    <t>高洪杰</t>
  </si>
  <si>
    <t>8314</t>
  </si>
  <si>
    <t>姜玉范</t>
  </si>
  <si>
    <t>8315</t>
  </si>
  <si>
    <t>李明岩</t>
  </si>
  <si>
    <t>8316</t>
  </si>
  <si>
    <t>于云贺</t>
  </si>
  <si>
    <t>8317</t>
  </si>
  <si>
    <t>王奎义</t>
  </si>
  <si>
    <t>8318</t>
  </si>
  <si>
    <t>崔海</t>
  </si>
  <si>
    <t>8319</t>
  </si>
  <si>
    <t>张玉芬</t>
  </si>
  <si>
    <t>2303211970*****226</t>
  </si>
  <si>
    <t>8320</t>
  </si>
  <si>
    <t>2303211978*****205</t>
  </si>
  <si>
    <t>8321</t>
  </si>
  <si>
    <t>8322</t>
  </si>
  <si>
    <t>8323</t>
  </si>
  <si>
    <t>柳玉成</t>
  </si>
  <si>
    <t>2303031964*****715</t>
  </si>
  <si>
    <t>8324</t>
  </si>
  <si>
    <t>穆志加</t>
  </si>
  <si>
    <t>8325</t>
  </si>
  <si>
    <t>刘贵香</t>
  </si>
  <si>
    <t>2303211955*****206</t>
  </si>
  <si>
    <t>8326</t>
  </si>
  <si>
    <t>陈洪泉</t>
  </si>
  <si>
    <t>8327</t>
  </si>
  <si>
    <t>张桂贤</t>
  </si>
  <si>
    <t>2303211955*****226</t>
  </si>
  <si>
    <t>8328</t>
  </si>
  <si>
    <t>8329</t>
  </si>
  <si>
    <t>王丹丹</t>
  </si>
  <si>
    <t>2303211983*****207</t>
  </si>
  <si>
    <t>8330</t>
  </si>
  <si>
    <t>刘金玲</t>
  </si>
  <si>
    <t>8331</t>
  </si>
  <si>
    <t>胡乃晓</t>
  </si>
  <si>
    <t>2303211995*****214</t>
  </si>
  <si>
    <t>8332</t>
  </si>
  <si>
    <t>陈洪丽</t>
  </si>
  <si>
    <t>8333</t>
  </si>
  <si>
    <t>杨明发</t>
  </si>
  <si>
    <t>8334</t>
  </si>
  <si>
    <t>国艳波</t>
  </si>
  <si>
    <t>2303211985*****048</t>
  </si>
  <si>
    <t>8335</t>
  </si>
  <si>
    <t>陈洪杰</t>
  </si>
  <si>
    <t>8336</t>
  </si>
  <si>
    <t>宋德舟</t>
  </si>
  <si>
    <t>2303211951*****235</t>
  </si>
  <si>
    <t>8337</t>
  </si>
  <si>
    <t>崔兴强</t>
  </si>
  <si>
    <t>8338</t>
  </si>
  <si>
    <t>吕丕军</t>
  </si>
  <si>
    <t>8339</t>
  </si>
  <si>
    <t>周玉彬</t>
  </si>
  <si>
    <t>8340</t>
  </si>
  <si>
    <t>8341</t>
  </si>
  <si>
    <t>姜连波</t>
  </si>
  <si>
    <t>8342</t>
  </si>
  <si>
    <t>8343</t>
  </si>
  <si>
    <t>李秀杰</t>
  </si>
  <si>
    <t>2303211978*****220</t>
  </si>
  <si>
    <t>8344</t>
  </si>
  <si>
    <t>王振南</t>
  </si>
  <si>
    <t>2303211987*****809</t>
  </si>
  <si>
    <t>8345</t>
  </si>
  <si>
    <t>李朴芝</t>
  </si>
  <si>
    <t>8346</t>
  </si>
  <si>
    <t>8347</t>
  </si>
  <si>
    <t>张艳</t>
  </si>
  <si>
    <t>2303211971*****209</t>
  </si>
  <si>
    <t>8348</t>
  </si>
  <si>
    <t>张连成</t>
  </si>
  <si>
    <t>8349</t>
  </si>
  <si>
    <t>刘国玉</t>
  </si>
  <si>
    <t>1394****075</t>
  </si>
  <si>
    <t>下亮子乡柳河村</t>
  </si>
  <si>
    <t>8350</t>
  </si>
  <si>
    <t>郭友</t>
  </si>
  <si>
    <t>8351</t>
  </si>
  <si>
    <t>1594****980</t>
  </si>
  <si>
    <t>8352</t>
  </si>
  <si>
    <t>王亚玲</t>
  </si>
  <si>
    <t>1328****815</t>
  </si>
  <si>
    <t>8353</t>
  </si>
  <si>
    <t>刘学海</t>
  </si>
  <si>
    <t>1394****480</t>
  </si>
  <si>
    <t>8354</t>
  </si>
  <si>
    <t>1376****676</t>
  </si>
  <si>
    <t>8355</t>
  </si>
  <si>
    <t>王跃民</t>
  </si>
  <si>
    <t>1832****787</t>
  </si>
  <si>
    <t>8356</t>
  </si>
  <si>
    <t>翟瑞斌</t>
  </si>
  <si>
    <t>2303211990*****050</t>
  </si>
  <si>
    <t>1824****112</t>
  </si>
  <si>
    <t>8357</t>
  </si>
  <si>
    <t>徐辉</t>
  </si>
  <si>
    <t>1355****671</t>
  </si>
  <si>
    <t>8358</t>
  </si>
  <si>
    <t>宋宪富</t>
  </si>
  <si>
    <t>1383****062</t>
  </si>
  <si>
    <t>8359</t>
  </si>
  <si>
    <t>1824****645</t>
  </si>
  <si>
    <t>8360</t>
  </si>
  <si>
    <t>8361</t>
  </si>
  <si>
    <t>李树奎</t>
  </si>
  <si>
    <t>2303211936*****013</t>
  </si>
  <si>
    <t>1874****533</t>
  </si>
  <si>
    <t>8362</t>
  </si>
  <si>
    <t>高春艳</t>
  </si>
  <si>
    <t>2303211972*****045</t>
  </si>
  <si>
    <t>1514****925</t>
  </si>
  <si>
    <t>8363</t>
  </si>
  <si>
    <t>席晶余</t>
  </si>
  <si>
    <t>1509****210</t>
  </si>
  <si>
    <t>8364</t>
  </si>
  <si>
    <t>邢连春</t>
  </si>
  <si>
    <t>2303211969*****057</t>
  </si>
  <si>
    <t>8365</t>
  </si>
  <si>
    <t>陈会民</t>
  </si>
  <si>
    <t>2303211950*****012</t>
  </si>
  <si>
    <t>1380****620</t>
  </si>
  <si>
    <t>8366</t>
  </si>
  <si>
    <t>姜勤</t>
  </si>
  <si>
    <t>8367</t>
  </si>
  <si>
    <t>邵长江</t>
  </si>
  <si>
    <t>2303211970*****033</t>
  </si>
  <si>
    <t>1514****581</t>
  </si>
  <si>
    <t>8368</t>
  </si>
  <si>
    <t>杨树清</t>
  </si>
  <si>
    <t>1394****801</t>
  </si>
  <si>
    <t>8369</t>
  </si>
  <si>
    <t>焦勇</t>
  </si>
  <si>
    <t>1377****370</t>
  </si>
  <si>
    <t>8370</t>
  </si>
  <si>
    <t>郭忠臣</t>
  </si>
  <si>
    <t>1834****790</t>
  </si>
  <si>
    <t>8371</t>
  </si>
  <si>
    <t>张雪</t>
  </si>
  <si>
    <t>2303211992*****049</t>
  </si>
  <si>
    <t>1590****897</t>
  </si>
  <si>
    <t>8372</t>
  </si>
  <si>
    <t>孙立辉</t>
  </si>
  <si>
    <t>1376****271</t>
  </si>
  <si>
    <t>8373</t>
  </si>
  <si>
    <t>李荣福</t>
  </si>
  <si>
    <t>1384****464</t>
  </si>
  <si>
    <t>8374</t>
  </si>
  <si>
    <t>尚长友</t>
  </si>
  <si>
    <t>1584****625</t>
  </si>
  <si>
    <t>8375</t>
  </si>
  <si>
    <t>邵英</t>
  </si>
  <si>
    <t>1376****970</t>
  </si>
  <si>
    <t>8376</t>
  </si>
  <si>
    <t>祝成财</t>
  </si>
  <si>
    <t>8377</t>
  </si>
  <si>
    <t>张丙海</t>
  </si>
  <si>
    <t>1834****170</t>
  </si>
  <si>
    <t>8378</t>
  </si>
  <si>
    <t>刘彬</t>
  </si>
  <si>
    <t>2303211964*****058</t>
  </si>
  <si>
    <t>1594****375</t>
  </si>
  <si>
    <t>8379</t>
  </si>
  <si>
    <t>郭亚利</t>
  </si>
  <si>
    <t>2303211965*****81X</t>
  </si>
  <si>
    <t>下亮子乡下亮子村</t>
  </si>
  <si>
    <t>8380</t>
  </si>
  <si>
    <t>田臣</t>
  </si>
  <si>
    <t>2303211963*****812</t>
  </si>
  <si>
    <t>1584****456</t>
  </si>
  <si>
    <t>8381</t>
  </si>
  <si>
    <t>田伟</t>
  </si>
  <si>
    <t>2303211966*****81X</t>
  </si>
  <si>
    <t>8382</t>
  </si>
  <si>
    <t>王明亮</t>
  </si>
  <si>
    <t>2303211981*****811</t>
  </si>
  <si>
    <t>8383</t>
  </si>
  <si>
    <t>罗建波</t>
  </si>
  <si>
    <t>2303211977*****811</t>
  </si>
  <si>
    <t>8384</t>
  </si>
  <si>
    <t>袁国弟</t>
  </si>
  <si>
    <t>2303211981*****816</t>
  </si>
  <si>
    <t>1738****100</t>
  </si>
  <si>
    <t>下亮子乡新立村</t>
  </si>
  <si>
    <t>8385</t>
  </si>
  <si>
    <t>许永纯</t>
  </si>
  <si>
    <t>2303211989*****813</t>
  </si>
  <si>
    <t>1524****345</t>
  </si>
  <si>
    <t>8386</t>
  </si>
  <si>
    <t>2303211971*****855</t>
  </si>
  <si>
    <t>1383****470</t>
  </si>
  <si>
    <t>下亮子乡裕国村</t>
  </si>
  <si>
    <t>8387</t>
  </si>
  <si>
    <t>谭好友</t>
  </si>
  <si>
    <t>2303211956*****834</t>
  </si>
  <si>
    <t>8388</t>
  </si>
  <si>
    <t>谢宏忠</t>
  </si>
  <si>
    <t>2303211958*****814</t>
  </si>
  <si>
    <t>1584****892</t>
  </si>
  <si>
    <t>8389</t>
  </si>
  <si>
    <t>赵清华</t>
  </si>
  <si>
    <t>2303211967*****803</t>
  </si>
  <si>
    <t>1584****430</t>
  </si>
  <si>
    <t>8390</t>
  </si>
  <si>
    <t>王德岳</t>
  </si>
  <si>
    <t>2303211970*****81X</t>
  </si>
  <si>
    <t>1834****319</t>
  </si>
  <si>
    <t>8391</t>
  </si>
  <si>
    <t>王德宪</t>
  </si>
  <si>
    <t>2303211968*****812</t>
  </si>
  <si>
    <t>1524****809</t>
  </si>
  <si>
    <t>8392</t>
  </si>
  <si>
    <t>杨卫东</t>
  </si>
  <si>
    <t>2303211976*****836</t>
  </si>
  <si>
    <t>1380****595</t>
  </si>
  <si>
    <t>8393</t>
  </si>
  <si>
    <t>郑运江</t>
  </si>
  <si>
    <t>2303211950*****819</t>
  </si>
  <si>
    <t>1884****811</t>
  </si>
  <si>
    <t>8394</t>
  </si>
  <si>
    <t>孙青林</t>
  </si>
  <si>
    <t>2303211973*****813</t>
  </si>
  <si>
    <t>8395</t>
  </si>
  <si>
    <t>冯立英</t>
  </si>
  <si>
    <t>2303211961*****80X</t>
  </si>
  <si>
    <t>1554****397</t>
  </si>
  <si>
    <t>8396</t>
  </si>
  <si>
    <t>孙文霞</t>
  </si>
  <si>
    <t>2303031956*****441</t>
  </si>
  <si>
    <t>1384****565</t>
  </si>
  <si>
    <t>8397</t>
  </si>
  <si>
    <t>2303211967*****817</t>
  </si>
  <si>
    <t>1380****598</t>
  </si>
  <si>
    <t>8398</t>
  </si>
  <si>
    <t>宫健</t>
  </si>
  <si>
    <t>2303211975*****825</t>
  </si>
  <si>
    <t>1824****050</t>
  </si>
  <si>
    <t>8399</t>
  </si>
  <si>
    <t>沈国伟</t>
  </si>
  <si>
    <t>2303211964*****817</t>
  </si>
  <si>
    <t>1834****509</t>
  </si>
  <si>
    <t>8400</t>
  </si>
  <si>
    <t>王玲芝</t>
  </si>
  <si>
    <t>2303211970*****801</t>
  </si>
  <si>
    <t>1584****971</t>
  </si>
  <si>
    <t>8401</t>
  </si>
  <si>
    <t>8402</t>
  </si>
  <si>
    <t>梁来富</t>
  </si>
  <si>
    <t>2303211959*****817</t>
  </si>
  <si>
    <t>8403</t>
  </si>
  <si>
    <t>吴久胜</t>
  </si>
  <si>
    <t>2303211971*****811</t>
  </si>
  <si>
    <t>1834****563</t>
  </si>
  <si>
    <t>8404</t>
  </si>
  <si>
    <t>谭长山</t>
  </si>
  <si>
    <t>2303211950*****818</t>
  </si>
  <si>
    <t>1514****409</t>
  </si>
  <si>
    <t>8405</t>
  </si>
  <si>
    <t>杨占东</t>
  </si>
  <si>
    <t>2303211998*****813</t>
  </si>
  <si>
    <t>1884****961</t>
  </si>
  <si>
    <t>8406</t>
  </si>
  <si>
    <t>2303211983*****819</t>
  </si>
  <si>
    <t>1871****586</t>
  </si>
  <si>
    <t>8407</t>
  </si>
  <si>
    <t>吴杰</t>
  </si>
  <si>
    <t>2303211946*****807</t>
  </si>
  <si>
    <t>1518****648</t>
  </si>
  <si>
    <t>8408</t>
  </si>
  <si>
    <t>李福才</t>
  </si>
  <si>
    <t>2303211972*****832</t>
  </si>
  <si>
    <t>1594****543</t>
  </si>
  <si>
    <t>8409</t>
  </si>
  <si>
    <t>孙青山</t>
  </si>
  <si>
    <t>2303211960*****813</t>
  </si>
  <si>
    <t>1824****408</t>
  </si>
  <si>
    <t>8410</t>
  </si>
  <si>
    <t>高登学</t>
  </si>
  <si>
    <t>2303211955*****815</t>
  </si>
  <si>
    <t>1380****097</t>
  </si>
  <si>
    <t>8411</t>
  </si>
  <si>
    <t>崔连彬</t>
  </si>
  <si>
    <t>2303211955*****81X</t>
  </si>
  <si>
    <t>8412</t>
  </si>
  <si>
    <t>王文岭</t>
  </si>
  <si>
    <t>2303211954*****816</t>
  </si>
  <si>
    <t>1380****774</t>
  </si>
  <si>
    <t>8413</t>
  </si>
  <si>
    <t>秦秀梅</t>
  </si>
  <si>
    <t>2303211954*****806</t>
  </si>
  <si>
    <t>1832****681</t>
  </si>
  <si>
    <t>8414</t>
  </si>
  <si>
    <t>谢洪山</t>
  </si>
  <si>
    <t>2303211967*****831</t>
  </si>
  <si>
    <t>1524****425</t>
  </si>
  <si>
    <t>8415</t>
  </si>
  <si>
    <t>潘海良</t>
  </si>
  <si>
    <t>1590****183</t>
  </si>
  <si>
    <t>8416</t>
  </si>
  <si>
    <t>张正森</t>
  </si>
  <si>
    <t>2303211973*****817</t>
  </si>
  <si>
    <t>1335****133</t>
  </si>
  <si>
    <t>8417</t>
  </si>
  <si>
    <t>张井臣</t>
  </si>
  <si>
    <t>2303211965*****812</t>
  </si>
  <si>
    <t>1584****159</t>
  </si>
  <si>
    <t>8418</t>
  </si>
  <si>
    <t>冯秀华</t>
  </si>
  <si>
    <t>2303211956*****808</t>
  </si>
  <si>
    <t>1871****171</t>
  </si>
  <si>
    <t>8419</t>
  </si>
  <si>
    <t>隋福运</t>
  </si>
  <si>
    <t>2303211957*****81X</t>
  </si>
  <si>
    <t>1584****443</t>
  </si>
  <si>
    <t>8420</t>
  </si>
  <si>
    <t>唐德荣</t>
  </si>
  <si>
    <t>2303211962*****819</t>
  </si>
  <si>
    <t>1363****947</t>
  </si>
  <si>
    <t>8421</t>
  </si>
  <si>
    <t>宋淑琴</t>
  </si>
  <si>
    <t>2303211964*****800</t>
  </si>
  <si>
    <t>1363****087</t>
  </si>
  <si>
    <t>8422</t>
  </si>
  <si>
    <t>郝秀丽</t>
  </si>
  <si>
    <t>2303211980*****822</t>
  </si>
  <si>
    <t>1379****792</t>
  </si>
  <si>
    <t>8423</t>
  </si>
  <si>
    <t>王德生</t>
  </si>
  <si>
    <t>2303211970*****811</t>
  </si>
  <si>
    <t>1355****928</t>
  </si>
  <si>
    <t>8424</t>
  </si>
  <si>
    <t>王德威</t>
  </si>
  <si>
    <t>2303211962*****811</t>
  </si>
  <si>
    <t>1834****912</t>
  </si>
  <si>
    <t>8425</t>
  </si>
  <si>
    <t>巩淑荣</t>
  </si>
  <si>
    <t>2303211947*****22X</t>
  </si>
  <si>
    <t>1524****002</t>
  </si>
  <si>
    <t>8426</t>
  </si>
  <si>
    <t>梁占东</t>
  </si>
  <si>
    <t>2303211976*****835</t>
  </si>
  <si>
    <t>8427</t>
  </si>
  <si>
    <t>2303211979*****815</t>
  </si>
  <si>
    <t>1509****746</t>
  </si>
  <si>
    <t>8428</t>
  </si>
  <si>
    <t>孙国富</t>
  </si>
  <si>
    <t>2303211966*****852</t>
  </si>
  <si>
    <t>1594****626</t>
  </si>
  <si>
    <t>8429</t>
  </si>
  <si>
    <t>张正海</t>
  </si>
  <si>
    <t>2303211970*****817</t>
  </si>
  <si>
    <t>1509****078</t>
  </si>
  <si>
    <t>8430</t>
  </si>
  <si>
    <t>闫淑凤</t>
  </si>
  <si>
    <t>2303211960*****803</t>
  </si>
  <si>
    <t>1504****803</t>
  </si>
  <si>
    <t>8431</t>
  </si>
  <si>
    <t>曹艳玲</t>
  </si>
  <si>
    <t>2303211982*****805</t>
  </si>
  <si>
    <t>8432</t>
  </si>
  <si>
    <t>张金友</t>
  </si>
  <si>
    <t>2303211968*****816</t>
  </si>
  <si>
    <t>1303****318</t>
  </si>
  <si>
    <t>8433</t>
  </si>
  <si>
    <t>田德清</t>
  </si>
  <si>
    <t>2303211957*****810</t>
  </si>
  <si>
    <t>8434</t>
  </si>
  <si>
    <t>祖克瑞</t>
  </si>
  <si>
    <t>8435</t>
  </si>
  <si>
    <t>巩春</t>
  </si>
  <si>
    <t>2303211958*****80X</t>
  </si>
  <si>
    <t>1514****606</t>
  </si>
  <si>
    <t>8436</t>
  </si>
  <si>
    <t>谢全昌</t>
  </si>
  <si>
    <t>2303211953*****815</t>
  </si>
  <si>
    <t>1360****821</t>
  </si>
  <si>
    <t>8437</t>
  </si>
  <si>
    <t>曹玉贤</t>
  </si>
  <si>
    <t>2303211948*****801</t>
  </si>
  <si>
    <t>8438</t>
  </si>
  <si>
    <t>巩凤</t>
  </si>
  <si>
    <t>2303211955*****820</t>
  </si>
  <si>
    <t>1380****801</t>
  </si>
  <si>
    <t>8439</t>
  </si>
  <si>
    <t>赵恒志</t>
  </si>
  <si>
    <t>2303211982*****817</t>
  </si>
  <si>
    <t>1509****889</t>
  </si>
  <si>
    <t>8440</t>
  </si>
  <si>
    <t>周银丽</t>
  </si>
  <si>
    <t>2303211971*****809</t>
  </si>
  <si>
    <t>1323****381</t>
  </si>
  <si>
    <t>8441</t>
  </si>
  <si>
    <t>潘传礼</t>
  </si>
  <si>
    <t>2303211957*****835</t>
  </si>
  <si>
    <t>1514****660</t>
  </si>
  <si>
    <t>8442</t>
  </si>
  <si>
    <t>何丽娟</t>
  </si>
  <si>
    <t>2303211958*****801</t>
  </si>
  <si>
    <t>1580****508</t>
  </si>
  <si>
    <t>8443</t>
  </si>
  <si>
    <t>刘秀芝</t>
  </si>
  <si>
    <t>2303211949*****804</t>
  </si>
  <si>
    <t>1319****041</t>
  </si>
  <si>
    <t>8444</t>
  </si>
  <si>
    <t>孙爱兰</t>
  </si>
  <si>
    <t>2303211963*****826</t>
  </si>
  <si>
    <t>8445</t>
  </si>
  <si>
    <t>2303211988*****812</t>
  </si>
  <si>
    <t>1370****785</t>
  </si>
  <si>
    <t>8446</t>
  </si>
  <si>
    <t>马青录</t>
  </si>
  <si>
    <t>2303211961*****814</t>
  </si>
  <si>
    <t>1363****026</t>
  </si>
  <si>
    <t>8447</t>
  </si>
  <si>
    <t>徐忠仁</t>
  </si>
  <si>
    <t>2303211954*****811</t>
  </si>
  <si>
    <t>1514****707</t>
  </si>
  <si>
    <t>8448</t>
  </si>
  <si>
    <t>郭艳光</t>
  </si>
  <si>
    <t>2303211973*****815</t>
  </si>
  <si>
    <t>1584****750</t>
  </si>
  <si>
    <t>8449</t>
  </si>
  <si>
    <t>侯圣奎</t>
  </si>
  <si>
    <t>2303211954*****814</t>
  </si>
  <si>
    <t>8450</t>
  </si>
  <si>
    <t>方宝林</t>
  </si>
  <si>
    <t>2303211956*****814</t>
  </si>
  <si>
    <t>1885****103</t>
  </si>
  <si>
    <t>8451</t>
  </si>
  <si>
    <t>郭玮鑫</t>
  </si>
  <si>
    <t>2303212002*****808</t>
  </si>
  <si>
    <t>1394****183</t>
  </si>
  <si>
    <t>8452</t>
  </si>
  <si>
    <t>巩立国</t>
  </si>
  <si>
    <t>2303211981*****81X</t>
  </si>
  <si>
    <t>1509****782</t>
  </si>
  <si>
    <t>8453</t>
  </si>
  <si>
    <t>马东波</t>
  </si>
  <si>
    <t>1594****386</t>
  </si>
  <si>
    <t>8454</t>
  </si>
  <si>
    <t>金长顺</t>
  </si>
  <si>
    <t>2303211949*****814</t>
  </si>
  <si>
    <t>1884****885</t>
  </si>
  <si>
    <t>8455</t>
  </si>
  <si>
    <t>许世国</t>
  </si>
  <si>
    <t>2303211978*****813</t>
  </si>
  <si>
    <t>8456</t>
  </si>
  <si>
    <t>许世忠</t>
  </si>
  <si>
    <t>2303211972*****814</t>
  </si>
  <si>
    <t>8457</t>
  </si>
  <si>
    <t>刘志香</t>
  </si>
  <si>
    <t>2303211961*****826</t>
  </si>
  <si>
    <t>1577****903</t>
  </si>
  <si>
    <t>8458</t>
  </si>
  <si>
    <t>孔庆华</t>
  </si>
  <si>
    <t>2303211962*****801</t>
  </si>
  <si>
    <t>1379****115</t>
  </si>
  <si>
    <t>8459</t>
  </si>
  <si>
    <t>马国华</t>
  </si>
  <si>
    <t>2303211950*****810</t>
  </si>
  <si>
    <t>1301****896</t>
  </si>
  <si>
    <t>8460</t>
  </si>
  <si>
    <t>王海柱</t>
  </si>
  <si>
    <t>2303211976*****813</t>
  </si>
  <si>
    <t>1584****257</t>
  </si>
  <si>
    <t>8461</t>
  </si>
  <si>
    <t>岳丽香</t>
  </si>
  <si>
    <t>2303211966*****80X</t>
  </si>
  <si>
    <t>1594****286</t>
  </si>
  <si>
    <t>8462</t>
  </si>
  <si>
    <t>黄宪文</t>
  </si>
  <si>
    <t>2303211953*****818</t>
  </si>
  <si>
    <t>8463</t>
  </si>
  <si>
    <t>巩百明</t>
  </si>
  <si>
    <t>2303211989*****811</t>
  </si>
  <si>
    <t>1355****711</t>
  </si>
  <si>
    <t>8464</t>
  </si>
  <si>
    <t>巩有明</t>
  </si>
  <si>
    <t>2303211937*****811</t>
  </si>
  <si>
    <t>1834****031</t>
  </si>
  <si>
    <t>8465</t>
  </si>
  <si>
    <t>袁立生</t>
  </si>
  <si>
    <t>2303211942*****811</t>
  </si>
  <si>
    <t>8466</t>
  </si>
  <si>
    <t>苗玉贤</t>
  </si>
  <si>
    <t>2303211974*****822</t>
  </si>
  <si>
    <t>1894****168</t>
  </si>
  <si>
    <t>8467</t>
  </si>
  <si>
    <t>王波</t>
  </si>
  <si>
    <t>2303211975*****813</t>
  </si>
  <si>
    <t>1834****588</t>
  </si>
  <si>
    <t>8468</t>
  </si>
  <si>
    <t>王学云</t>
  </si>
  <si>
    <t>2303211946*****812</t>
  </si>
  <si>
    <t>8469</t>
  </si>
  <si>
    <t>王成国</t>
  </si>
  <si>
    <t>2303211957*****819</t>
  </si>
  <si>
    <t>8470</t>
  </si>
  <si>
    <t>张海芝</t>
  </si>
  <si>
    <t>2303211972*****809</t>
  </si>
  <si>
    <t>1335****220</t>
  </si>
  <si>
    <t>8471</t>
  </si>
  <si>
    <t>王志裕</t>
  </si>
  <si>
    <t>2303211964*****813</t>
  </si>
  <si>
    <t>1384****716</t>
  </si>
  <si>
    <t>8472</t>
  </si>
  <si>
    <t>2303211966*****812</t>
  </si>
  <si>
    <t>8473</t>
  </si>
  <si>
    <t>郭忠礼</t>
  </si>
  <si>
    <t>2303211941*****813</t>
  </si>
  <si>
    <t>8474</t>
  </si>
  <si>
    <t>郭长富</t>
  </si>
  <si>
    <t>8475</t>
  </si>
  <si>
    <t>徐长海</t>
  </si>
  <si>
    <t>2303211960*****837</t>
  </si>
  <si>
    <t>1840****182</t>
  </si>
  <si>
    <t>8476</t>
  </si>
  <si>
    <t>徐长江</t>
  </si>
  <si>
    <t>1874****639</t>
  </si>
  <si>
    <t>8477</t>
  </si>
  <si>
    <t>王克明</t>
  </si>
  <si>
    <t>1764****137</t>
  </si>
  <si>
    <t>8478</t>
  </si>
  <si>
    <t>王海江</t>
  </si>
  <si>
    <t>2303211961*****817</t>
  </si>
  <si>
    <t>1884****615</t>
  </si>
  <si>
    <t>8479</t>
  </si>
  <si>
    <t>徐孟富</t>
  </si>
  <si>
    <t>2303211957*****815</t>
  </si>
  <si>
    <t>1394****061</t>
  </si>
  <si>
    <t>8480</t>
  </si>
  <si>
    <t>薛翠兰</t>
  </si>
  <si>
    <t>2303211954*****826</t>
  </si>
  <si>
    <t>8481</t>
  </si>
  <si>
    <t>马爱民</t>
  </si>
  <si>
    <t>2303211958*****818</t>
  </si>
  <si>
    <t>1820****908</t>
  </si>
  <si>
    <t>8482</t>
  </si>
  <si>
    <t>何永文</t>
  </si>
  <si>
    <t>2303211965*****814</t>
  </si>
  <si>
    <t>1832****488</t>
  </si>
  <si>
    <t>8483</t>
  </si>
  <si>
    <t>马爱君</t>
  </si>
  <si>
    <t>2303211962*****812</t>
  </si>
  <si>
    <t>1830****290</t>
  </si>
  <si>
    <t>8484</t>
  </si>
  <si>
    <t>王忠文</t>
  </si>
  <si>
    <t>2303211955*****811</t>
  </si>
  <si>
    <t>1834****888</t>
  </si>
  <si>
    <t>8485</t>
  </si>
  <si>
    <t>李宏玉</t>
  </si>
  <si>
    <t>2303211969*****838</t>
  </si>
  <si>
    <t>1384****775</t>
  </si>
  <si>
    <t>8486</t>
  </si>
  <si>
    <t>2303211986*****459</t>
  </si>
  <si>
    <t>1594****132</t>
  </si>
  <si>
    <t>8487</t>
  </si>
  <si>
    <t>张文福</t>
  </si>
  <si>
    <t>2303211970*****812</t>
  </si>
  <si>
    <t>8488</t>
  </si>
  <si>
    <t>张文库</t>
  </si>
  <si>
    <t>2303211972*****833</t>
  </si>
  <si>
    <t>1524****945</t>
  </si>
  <si>
    <t>8489</t>
  </si>
  <si>
    <t>马青山</t>
  </si>
  <si>
    <t>2303211952*****81X</t>
  </si>
  <si>
    <t>1514****939</t>
  </si>
  <si>
    <t>8490</t>
  </si>
  <si>
    <t>侯圣权</t>
  </si>
  <si>
    <t>2303211958*****817</t>
  </si>
  <si>
    <t>8491</t>
  </si>
  <si>
    <t>马青友</t>
  </si>
  <si>
    <t>2303211954*****818</t>
  </si>
  <si>
    <t>1383****423</t>
  </si>
  <si>
    <t>8492</t>
  </si>
  <si>
    <t>唐玲梅</t>
  </si>
  <si>
    <t>2303211955*****805</t>
  </si>
  <si>
    <t>1830****235</t>
  </si>
  <si>
    <t>8493</t>
  </si>
  <si>
    <t>石连英</t>
  </si>
  <si>
    <t>2303211952*****807</t>
  </si>
  <si>
    <t>8494</t>
  </si>
  <si>
    <t>于桂兰</t>
  </si>
  <si>
    <t>2303211940*****80X</t>
  </si>
  <si>
    <t>1584****789</t>
  </si>
  <si>
    <t>8495</t>
  </si>
  <si>
    <t>2303211970*****814</t>
  </si>
  <si>
    <t>1325****036</t>
  </si>
  <si>
    <t>8496</t>
  </si>
  <si>
    <t>刘学义</t>
  </si>
  <si>
    <t>2303211966*****816</t>
  </si>
  <si>
    <t>8497</t>
  </si>
  <si>
    <t>田好柱</t>
  </si>
  <si>
    <t>2303211985*****814</t>
  </si>
  <si>
    <t>1824****689</t>
  </si>
  <si>
    <t>8498</t>
  </si>
  <si>
    <t>蔡亚芹</t>
  </si>
  <si>
    <t>2303211955*****801</t>
  </si>
  <si>
    <t>8499</t>
  </si>
  <si>
    <t>赵国良</t>
  </si>
  <si>
    <t>2303211974*****814</t>
  </si>
  <si>
    <t>8500</t>
  </si>
  <si>
    <t>曾庆福</t>
  </si>
  <si>
    <t>1830****145</t>
  </si>
  <si>
    <t>8501</t>
  </si>
  <si>
    <t>曾凡成</t>
  </si>
  <si>
    <t>2303211971*****812</t>
  </si>
  <si>
    <t>1367****545</t>
  </si>
  <si>
    <t>8502</t>
  </si>
  <si>
    <t>薛传良</t>
  </si>
  <si>
    <t>2303211954*****819</t>
  </si>
  <si>
    <t>1362****827</t>
  </si>
  <si>
    <t>8503</t>
  </si>
  <si>
    <t>赵忠华</t>
  </si>
  <si>
    <t>2303211974*****815</t>
  </si>
  <si>
    <t>1524****981</t>
  </si>
  <si>
    <t>8504</t>
  </si>
  <si>
    <t>孔祥令</t>
  </si>
  <si>
    <t>2303211953*****814</t>
  </si>
  <si>
    <t>8505</t>
  </si>
  <si>
    <t>2303211963*****818</t>
  </si>
  <si>
    <t>1594****242</t>
  </si>
  <si>
    <t>8506</t>
  </si>
  <si>
    <t>李立民</t>
  </si>
  <si>
    <t>2303211976*****819</t>
  </si>
  <si>
    <t>1774****979</t>
  </si>
  <si>
    <t>8507</t>
  </si>
  <si>
    <t>岳文龙</t>
  </si>
  <si>
    <t>2303211988*****819</t>
  </si>
  <si>
    <t>1738****006</t>
  </si>
  <si>
    <t>8508</t>
  </si>
  <si>
    <t>田文军</t>
  </si>
  <si>
    <t>2303211973*****819</t>
  </si>
  <si>
    <t>8509</t>
  </si>
  <si>
    <t>2303211961*****81X</t>
  </si>
  <si>
    <t>1834****239</t>
  </si>
  <si>
    <t>8510</t>
  </si>
  <si>
    <t>曹连菊</t>
  </si>
  <si>
    <t>2303211935*****803</t>
  </si>
  <si>
    <t>1394****866</t>
  </si>
  <si>
    <t>8511</t>
  </si>
  <si>
    <t>孔祥青</t>
  </si>
  <si>
    <t>2303211970*****813</t>
  </si>
  <si>
    <t>8512</t>
  </si>
  <si>
    <t>孔令秀</t>
  </si>
  <si>
    <t>2303211985*****802</t>
  </si>
  <si>
    <t>8513</t>
  </si>
  <si>
    <t>孔祥玉</t>
  </si>
  <si>
    <t>2303211960*****810</t>
  </si>
  <si>
    <t>1594****848</t>
  </si>
  <si>
    <t>8514</t>
  </si>
  <si>
    <t>孔祥宽</t>
  </si>
  <si>
    <t>2303211967*****814</t>
  </si>
  <si>
    <t>7139****1866</t>
  </si>
  <si>
    <t>8515</t>
  </si>
  <si>
    <t>陈丛君</t>
  </si>
  <si>
    <t>2303211963*****830</t>
  </si>
  <si>
    <t>1306****529</t>
  </si>
  <si>
    <t>8516</t>
  </si>
  <si>
    <t>石连波</t>
  </si>
  <si>
    <t>2303211972*****810</t>
  </si>
  <si>
    <t>1384****615</t>
  </si>
  <si>
    <t>8517</t>
  </si>
  <si>
    <t>石连君</t>
  </si>
  <si>
    <t>2303211965*****819</t>
  </si>
  <si>
    <t>1874****154</t>
  </si>
  <si>
    <t>8518</t>
  </si>
  <si>
    <t>石连梅</t>
  </si>
  <si>
    <t>2303211954*****808</t>
  </si>
  <si>
    <t>1319****527</t>
  </si>
  <si>
    <t>8519</t>
  </si>
  <si>
    <t>王瑰英</t>
  </si>
  <si>
    <t>1379****758</t>
  </si>
  <si>
    <t>8520</t>
  </si>
  <si>
    <t>李春</t>
  </si>
  <si>
    <t>2303211968*****817</t>
  </si>
  <si>
    <t>1888****007</t>
  </si>
  <si>
    <t>8521</t>
  </si>
  <si>
    <t>高化杰</t>
  </si>
  <si>
    <t>2303211960*****830</t>
  </si>
  <si>
    <t>1384****194</t>
  </si>
  <si>
    <t>8522</t>
  </si>
  <si>
    <t>高奇娜</t>
  </si>
  <si>
    <t>2303211986*****801</t>
  </si>
  <si>
    <t>1923****977</t>
  </si>
  <si>
    <t>8523</t>
  </si>
  <si>
    <t>张晴天</t>
  </si>
  <si>
    <t>2303211994*****816</t>
  </si>
  <si>
    <t>1897****820</t>
  </si>
  <si>
    <t>8524</t>
  </si>
  <si>
    <t>孔祥田</t>
  </si>
  <si>
    <t>2303211972*****855</t>
  </si>
  <si>
    <t>1376****145</t>
  </si>
  <si>
    <t>8525</t>
  </si>
  <si>
    <t>陈志娟</t>
  </si>
  <si>
    <t>2303211962*****800</t>
  </si>
  <si>
    <t>1864****210</t>
  </si>
  <si>
    <t>8526</t>
  </si>
  <si>
    <t>孔祥江</t>
  </si>
  <si>
    <t>2303211961*****833</t>
  </si>
  <si>
    <t>8527</t>
  </si>
  <si>
    <t>孔祥友</t>
  </si>
  <si>
    <t>2303211963*****811</t>
  </si>
  <si>
    <t>1584****328</t>
  </si>
  <si>
    <t>8528</t>
  </si>
  <si>
    <t>张杰玉</t>
  </si>
  <si>
    <t>2303211951*****817</t>
  </si>
  <si>
    <t>a115****77562</t>
  </si>
  <si>
    <t>8529</t>
  </si>
  <si>
    <t>张文玉</t>
  </si>
  <si>
    <t>2303211969*****833</t>
  </si>
  <si>
    <t>8530</t>
  </si>
  <si>
    <t>刘秀娥</t>
  </si>
  <si>
    <t>2303211958*****809</t>
  </si>
  <si>
    <t>1380****456</t>
  </si>
  <si>
    <t>8531</t>
  </si>
  <si>
    <t>2303211971*****817</t>
  </si>
  <si>
    <t>1352****270</t>
  </si>
  <si>
    <t>8532</t>
  </si>
  <si>
    <t>李洪升</t>
  </si>
  <si>
    <t>2303211972*****812</t>
  </si>
  <si>
    <t>1380****510</t>
  </si>
  <si>
    <t>8533</t>
  </si>
  <si>
    <t>林明俭</t>
  </si>
  <si>
    <t>2303211965*****818</t>
  </si>
  <si>
    <t>8534</t>
  </si>
  <si>
    <t>李宝华</t>
  </si>
  <si>
    <t>2303211950*****814</t>
  </si>
  <si>
    <t>1584****265</t>
  </si>
  <si>
    <t>8535</t>
  </si>
  <si>
    <t>张志堂</t>
  </si>
  <si>
    <t>2303211955*****813</t>
  </si>
  <si>
    <t>1383****070</t>
  </si>
  <si>
    <t>8536</t>
  </si>
  <si>
    <t>张志成</t>
  </si>
  <si>
    <t>2303211943*****832</t>
  </si>
  <si>
    <t>1834****869</t>
  </si>
  <si>
    <t>8537</t>
  </si>
  <si>
    <t>张立新</t>
  </si>
  <si>
    <t>2303211967*****818</t>
  </si>
  <si>
    <t>8538</t>
  </si>
  <si>
    <t>张立忠</t>
  </si>
  <si>
    <t>2303211971*****818</t>
  </si>
  <si>
    <t>8539</t>
  </si>
  <si>
    <t>2303211974*****818</t>
  </si>
  <si>
    <t>1306****777</t>
  </si>
  <si>
    <t>8540</t>
  </si>
  <si>
    <t>陈德利</t>
  </si>
  <si>
    <t>2303211951*****812</t>
  </si>
  <si>
    <t>1394****403</t>
  </si>
  <si>
    <t>8541</t>
  </si>
  <si>
    <t>陈富友</t>
  </si>
  <si>
    <t>2303211975*****819</t>
  </si>
  <si>
    <t>1362****648</t>
  </si>
  <si>
    <t>8542</t>
  </si>
  <si>
    <t>郭明才</t>
  </si>
  <si>
    <t>2303211973*****811</t>
  </si>
  <si>
    <t>8543</t>
  </si>
  <si>
    <t>宋亚红</t>
  </si>
  <si>
    <t>2303211963*****84X</t>
  </si>
  <si>
    <t>1834****435</t>
  </si>
  <si>
    <t>8544</t>
  </si>
  <si>
    <t>郭天园</t>
  </si>
  <si>
    <t>2303211990*****834</t>
  </si>
  <si>
    <t>1338****109</t>
  </si>
  <si>
    <t>8545</t>
  </si>
  <si>
    <t>葛淑霞</t>
  </si>
  <si>
    <t>1832****076</t>
  </si>
  <si>
    <t>8546</t>
  </si>
  <si>
    <t>郭明友</t>
  </si>
  <si>
    <t>2303211962*****818</t>
  </si>
  <si>
    <t>1834****393</t>
  </si>
  <si>
    <t>8547</t>
  </si>
  <si>
    <t>郭明亮</t>
  </si>
  <si>
    <t>2303211968*****810</t>
  </si>
  <si>
    <t>1383****430</t>
  </si>
  <si>
    <t>8548</t>
  </si>
  <si>
    <t>郭明君</t>
  </si>
  <si>
    <t>2303211970*****877</t>
  </si>
  <si>
    <t>1394****047</t>
  </si>
  <si>
    <t>8549</t>
  </si>
  <si>
    <t>2303211972*****817</t>
  </si>
  <si>
    <t>1383****771</t>
  </si>
  <si>
    <t>8550</t>
  </si>
  <si>
    <t>2303211966*****814</t>
  </si>
  <si>
    <t>8551</t>
  </si>
  <si>
    <t>林明贡</t>
  </si>
  <si>
    <t>1884****395</t>
  </si>
  <si>
    <t>8552</t>
  </si>
  <si>
    <t>赵伟华</t>
  </si>
  <si>
    <t>2303211980*****810</t>
  </si>
  <si>
    <t>8553</t>
  </si>
  <si>
    <t>孔祥录</t>
  </si>
  <si>
    <t>2303211968*****81X</t>
  </si>
  <si>
    <t>a115****53549</t>
  </si>
  <si>
    <t>8554</t>
  </si>
  <si>
    <t>赵国华</t>
  </si>
  <si>
    <t>2303211969*****81X</t>
  </si>
  <si>
    <t>1394****965</t>
  </si>
  <si>
    <t>8555</t>
  </si>
  <si>
    <t>姜玉玲</t>
  </si>
  <si>
    <t>2303211963*****806</t>
  </si>
  <si>
    <t>1894****638</t>
  </si>
  <si>
    <t>8556</t>
  </si>
  <si>
    <t>田文德</t>
  </si>
  <si>
    <t>2303211970*****838</t>
  </si>
  <si>
    <t>8557</t>
  </si>
  <si>
    <t>王守美</t>
  </si>
  <si>
    <t>2303211944*****803</t>
  </si>
  <si>
    <t>1594****323</t>
  </si>
  <si>
    <t>8558</t>
  </si>
  <si>
    <t>孙福珍</t>
  </si>
  <si>
    <t>2303211949*****809</t>
  </si>
  <si>
    <t>1509****213</t>
  </si>
  <si>
    <t>8559</t>
  </si>
  <si>
    <t>孙长荣</t>
  </si>
  <si>
    <t>7151****1007</t>
  </si>
  <si>
    <t>8560</t>
  </si>
  <si>
    <t>8561</t>
  </si>
  <si>
    <t>田芳</t>
  </si>
  <si>
    <t>2303211946*****800</t>
  </si>
  <si>
    <t>1379****332</t>
  </si>
  <si>
    <t>8562</t>
  </si>
  <si>
    <t>胡占君</t>
  </si>
  <si>
    <t>2303211966*****806</t>
  </si>
  <si>
    <t>1335****013</t>
  </si>
  <si>
    <t>8563</t>
  </si>
  <si>
    <t>闫凤</t>
  </si>
  <si>
    <t>2303211970*****825</t>
  </si>
  <si>
    <t>1524****826</t>
  </si>
  <si>
    <t>8564</t>
  </si>
  <si>
    <t>薄丽春</t>
  </si>
  <si>
    <t>2310261982*****828</t>
  </si>
  <si>
    <t>1394****354</t>
  </si>
  <si>
    <t>8565</t>
  </si>
  <si>
    <t>李奎</t>
  </si>
  <si>
    <t>a118****91124</t>
  </si>
  <si>
    <t>8566</t>
  </si>
  <si>
    <t>吴雪莲</t>
  </si>
  <si>
    <t>2303211978*****823</t>
  </si>
  <si>
    <t>1383****100</t>
  </si>
  <si>
    <t>8567</t>
  </si>
  <si>
    <t>吴奎金</t>
  </si>
  <si>
    <t>8568</t>
  </si>
  <si>
    <t>2303211950*****817</t>
  </si>
  <si>
    <t>1383****630</t>
  </si>
  <si>
    <t>8569</t>
  </si>
  <si>
    <t>李长仁</t>
  </si>
  <si>
    <t>1383****494</t>
  </si>
  <si>
    <t>8570</t>
  </si>
  <si>
    <t>李长城</t>
  </si>
  <si>
    <t>8571</t>
  </si>
  <si>
    <t>田海涛</t>
  </si>
  <si>
    <t>2303211972*****858</t>
  </si>
  <si>
    <t>8572</t>
  </si>
  <si>
    <t>张正山</t>
  </si>
  <si>
    <t>8573</t>
  </si>
  <si>
    <t>迟海友</t>
  </si>
  <si>
    <t>1350****267</t>
  </si>
  <si>
    <t>8574</t>
  </si>
  <si>
    <t>迟海双</t>
  </si>
  <si>
    <t>2303211983*****85X</t>
  </si>
  <si>
    <t>1514****199</t>
  </si>
  <si>
    <t>8575</t>
  </si>
  <si>
    <t>2303211998*****819</t>
  </si>
  <si>
    <t>1834****076</t>
  </si>
  <si>
    <t>8576</t>
  </si>
  <si>
    <t>2303211970*****816</t>
  </si>
  <si>
    <t>1379****523</t>
  </si>
  <si>
    <t>8577</t>
  </si>
  <si>
    <t>靖金华</t>
  </si>
  <si>
    <t>2303211968*****811</t>
  </si>
  <si>
    <t>1824****414</t>
  </si>
  <si>
    <t>8578</t>
  </si>
  <si>
    <t>1854****333</t>
  </si>
  <si>
    <t>8579</t>
  </si>
  <si>
    <t>李臣</t>
  </si>
  <si>
    <t>2303211969*****813</t>
  </si>
  <si>
    <t>8580</t>
  </si>
  <si>
    <t>李宝录</t>
  </si>
  <si>
    <t>2303211963*****814</t>
  </si>
  <si>
    <t>1584****887</t>
  </si>
  <si>
    <t>8581</t>
  </si>
  <si>
    <t>2303211952*****838</t>
  </si>
  <si>
    <t>8582</t>
  </si>
  <si>
    <t>2303211954*****837</t>
  </si>
  <si>
    <t>1514****217</t>
  </si>
  <si>
    <t>8583</t>
  </si>
  <si>
    <t>杨兴海</t>
  </si>
  <si>
    <t>2303211960*****814</t>
  </si>
  <si>
    <t>1860****798</t>
  </si>
  <si>
    <t>8584</t>
  </si>
  <si>
    <t>杨兴江</t>
  </si>
  <si>
    <t>2303211963*****833</t>
  </si>
  <si>
    <t>1575****085</t>
  </si>
  <si>
    <t>8585</t>
  </si>
  <si>
    <t>陈春荣</t>
  </si>
  <si>
    <t>2303211974*****803</t>
  </si>
  <si>
    <t>1531****946</t>
  </si>
  <si>
    <t>8586</t>
  </si>
  <si>
    <t>石国君</t>
  </si>
  <si>
    <t>2303211959*****813</t>
  </si>
  <si>
    <t>8587</t>
  </si>
  <si>
    <t>刘春荣</t>
  </si>
  <si>
    <t>2303211957*****801</t>
  </si>
  <si>
    <t>1320****930</t>
  </si>
  <si>
    <t>8588</t>
  </si>
  <si>
    <t>付申发</t>
  </si>
  <si>
    <t>1834****472</t>
  </si>
  <si>
    <t>8589</t>
  </si>
  <si>
    <t>周鸿艳</t>
  </si>
  <si>
    <t>2303041964*****42X</t>
  </si>
  <si>
    <t>1814****939</t>
  </si>
  <si>
    <t>8590</t>
  </si>
  <si>
    <t>范学臣</t>
  </si>
  <si>
    <t>2303211946*****815</t>
  </si>
  <si>
    <t>1554****760</t>
  </si>
  <si>
    <t>8591</t>
  </si>
  <si>
    <t>2303211966*****818</t>
  </si>
  <si>
    <t>1379****852</t>
  </si>
  <si>
    <t>8592</t>
  </si>
  <si>
    <t>李宝喜</t>
  </si>
  <si>
    <t>2303211964*****814</t>
  </si>
  <si>
    <t>1394****019</t>
  </si>
  <si>
    <t>8593</t>
  </si>
  <si>
    <t>姚兴来</t>
  </si>
  <si>
    <t>2303211953*****811</t>
  </si>
  <si>
    <t>1380****149</t>
  </si>
  <si>
    <t>8594</t>
  </si>
  <si>
    <t>姚兴旺</t>
  </si>
  <si>
    <t>2303211956*****81X</t>
  </si>
  <si>
    <t>1834****639</t>
  </si>
  <si>
    <t>8595</t>
  </si>
  <si>
    <t>李道秋</t>
  </si>
  <si>
    <t>2303211969*****811</t>
  </si>
  <si>
    <t>1379****861</t>
  </si>
  <si>
    <t>8596</t>
  </si>
  <si>
    <t>2303211963*****82X</t>
  </si>
  <si>
    <t>1379****972</t>
  </si>
  <si>
    <t>8597</t>
  </si>
  <si>
    <t>候典林</t>
  </si>
  <si>
    <t>8598</t>
  </si>
  <si>
    <t>2303211975*****812</t>
  </si>
  <si>
    <t>1379****028</t>
  </si>
  <si>
    <t>8599</t>
  </si>
  <si>
    <t>王孝臣</t>
  </si>
  <si>
    <t>8600</t>
  </si>
  <si>
    <t>王春宇</t>
  </si>
  <si>
    <t>2303211970*****834</t>
  </si>
  <si>
    <t>8601</t>
  </si>
  <si>
    <t>田振青</t>
  </si>
  <si>
    <t>1564****859</t>
  </si>
  <si>
    <t>8602</t>
  </si>
  <si>
    <t>刘凤云</t>
  </si>
  <si>
    <t>2303211963*****802</t>
  </si>
  <si>
    <t>1376****456</t>
  </si>
  <si>
    <t>8603</t>
  </si>
  <si>
    <t>王忠希</t>
  </si>
  <si>
    <t>2303211988*****813</t>
  </si>
  <si>
    <t>1864****456</t>
  </si>
  <si>
    <t>8604</t>
  </si>
  <si>
    <t>赵桂香</t>
  </si>
  <si>
    <t>2303211956*****803</t>
  </si>
  <si>
    <t>1875****555</t>
  </si>
  <si>
    <t>8605</t>
  </si>
  <si>
    <t>张海文</t>
  </si>
  <si>
    <t>2303211948*****81X</t>
  </si>
  <si>
    <t>1834****672</t>
  </si>
  <si>
    <t>8606</t>
  </si>
  <si>
    <t>范金山</t>
  </si>
  <si>
    <t>2303211966*****819</t>
  </si>
  <si>
    <t>8607</t>
  </si>
  <si>
    <t>王金权</t>
  </si>
  <si>
    <t>2303211972*****839</t>
  </si>
  <si>
    <t>1384****352</t>
  </si>
  <si>
    <t>8608</t>
  </si>
  <si>
    <t>付斌</t>
  </si>
  <si>
    <t>1368****421</t>
  </si>
  <si>
    <t>8609</t>
  </si>
  <si>
    <t>韩全昌</t>
  </si>
  <si>
    <t>2303211962*****815</t>
  </si>
  <si>
    <t>1514****174</t>
  </si>
  <si>
    <t>8610</t>
  </si>
  <si>
    <t>李可新</t>
  </si>
  <si>
    <t>2303211986*****813</t>
  </si>
  <si>
    <t>1335****670</t>
  </si>
  <si>
    <t>8611</t>
  </si>
  <si>
    <t>李彦</t>
  </si>
  <si>
    <t>1834****630</t>
  </si>
  <si>
    <t>8612</t>
  </si>
  <si>
    <t>马传江</t>
  </si>
  <si>
    <t>8613</t>
  </si>
  <si>
    <t>尹殿国</t>
  </si>
  <si>
    <t>1834****950</t>
  </si>
  <si>
    <t>8614</t>
  </si>
  <si>
    <t>方桂英</t>
  </si>
  <si>
    <t>2303211960*****824</t>
  </si>
  <si>
    <t>1594****051</t>
  </si>
  <si>
    <t>8615</t>
  </si>
  <si>
    <t>郑洪伟</t>
  </si>
  <si>
    <t>2303211972*****879</t>
  </si>
  <si>
    <t>1584****578</t>
  </si>
  <si>
    <t>8616</t>
  </si>
  <si>
    <t>郑洪君</t>
  </si>
  <si>
    <t>2303211972*****836</t>
  </si>
  <si>
    <t>8617</t>
  </si>
  <si>
    <t>郑洪文</t>
  </si>
  <si>
    <t>2303211964*****815</t>
  </si>
  <si>
    <t>a113****81008</t>
  </si>
  <si>
    <t>8618</t>
  </si>
  <si>
    <t>郑洪宝</t>
  </si>
  <si>
    <t>2303211964*****831</t>
  </si>
  <si>
    <t>1874****176</t>
  </si>
  <si>
    <t>8619</t>
  </si>
  <si>
    <t>张西新</t>
  </si>
  <si>
    <t>2303211997*****80X</t>
  </si>
  <si>
    <t>1874****652</t>
  </si>
  <si>
    <t>8620</t>
  </si>
  <si>
    <t>马洪艳</t>
  </si>
  <si>
    <t>2303041967*****424</t>
  </si>
  <si>
    <t>1509****316</t>
  </si>
  <si>
    <t>8621</t>
  </si>
  <si>
    <t>陈宝富</t>
  </si>
  <si>
    <t>2303211965*****811</t>
  </si>
  <si>
    <t>1379****927</t>
  </si>
  <si>
    <t>8622</t>
  </si>
  <si>
    <t>1584****687</t>
  </si>
  <si>
    <t>8623</t>
  </si>
  <si>
    <t>雷亚琴</t>
  </si>
  <si>
    <t>2303211956*****809</t>
  </si>
  <si>
    <t>1834****355</t>
  </si>
  <si>
    <t>8624</t>
  </si>
  <si>
    <t>张永</t>
  </si>
  <si>
    <t>2303211978*****815</t>
  </si>
  <si>
    <t>1379****700</t>
  </si>
  <si>
    <t>8625</t>
  </si>
  <si>
    <t>苏淑云</t>
  </si>
  <si>
    <t>2303211959*****806</t>
  </si>
  <si>
    <t>1514****006</t>
  </si>
  <si>
    <t>8626</t>
  </si>
  <si>
    <t>赵亚玲</t>
  </si>
  <si>
    <t>2303211958*****808</t>
  </si>
  <si>
    <t>1316****939</t>
  </si>
  <si>
    <t>8627</t>
  </si>
  <si>
    <t>2303211962*****803</t>
  </si>
  <si>
    <t>8628</t>
  </si>
  <si>
    <t>刘秀静</t>
  </si>
  <si>
    <t>2303211978*****80X</t>
  </si>
  <si>
    <t>1355****826</t>
  </si>
  <si>
    <t>8629</t>
  </si>
  <si>
    <t>田彦清</t>
  </si>
  <si>
    <t>1894****468</t>
  </si>
  <si>
    <t>8630</t>
  </si>
  <si>
    <t>李玉清</t>
  </si>
  <si>
    <t>2303211953*****804</t>
  </si>
  <si>
    <t>1509****863</t>
  </si>
  <si>
    <t>8631</t>
  </si>
  <si>
    <t>张景海</t>
  </si>
  <si>
    <t>2303211968*****837</t>
  </si>
  <si>
    <t>8632</t>
  </si>
  <si>
    <t>崔吉生</t>
  </si>
  <si>
    <t>1804****844</t>
  </si>
  <si>
    <t>8633</t>
  </si>
  <si>
    <t>周艳丽</t>
  </si>
  <si>
    <t>2303211961*****823</t>
  </si>
  <si>
    <t>1884****616</t>
  </si>
  <si>
    <t>8634</t>
  </si>
  <si>
    <t>刘福权</t>
  </si>
  <si>
    <t>2303211948*****819</t>
  </si>
  <si>
    <t>8635</t>
  </si>
  <si>
    <t>王天豪</t>
  </si>
  <si>
    <t>2303211999*****813</t>
  </si>
  <si>
    <t>8636</t>
  </si>
  <si>
    <t>王玉和</t>
  </si>
  <si>
    <t>2303211968*****819</t>
  </si>
  <si>
    <t>1394****624</t>
  </si>
  <si>
    <t>8637</t>
  </si>
  <si>
    <t>郭颜君</t>
  </si>
  <si>
    <t>1524****830</t>
  </si>
  <si>
    <t>8638</t>
  </si>
  <si>
    <t>王丽</t>
  </si>
  <si>
    <t>2303211974*****80X</t>
  </si>
  <si>
    <t>1594****217</t>
  </si>
  <si>
    <t>8639</t>
  </si>
  <si>
    <t>郝家贵</t>
  </si>
  <si>
    <t>2303211952*****815</t>
  </si>
  <si>
    <t>a113****21747</t>
  </si>
  <si>
    <t>8640</t>
  </si>
  <si>
    <t>宋世全</t>
  </si>
  <si>
    <t>1514****201</t>
  </si>
  <si>
    <t>8641</t>
  </si>
  <si>
    <t>马冬升</t>
  </si>
  <si>
    <t>2303211968*****813</t>
  </si>
  <si>
    <t>8642</t>
  </si>
  <si>
    <t>2303211959*****815</t>
  </si>
  <si>
    <t>8643</t>
  </si>
  <si>
    <t>牛清山</t>
  </si>
  <si>
    <t>2303211937*****812</t>
  </si>
  <si>
    <t>1379****358</t>
  </si>
  <si>
    <t>8644</t>
  </si>
  <si>
    <t>牛忠波</t>
  </si>
  <si>
    <t>2303211975*****810</t>
  </si>
  <si>
    <t>1884****990</t>
  </si>
  <si>
    <t>8645</t>
  </si>
  <si>
    <t>李友山</t>
  </si>
  <si>
    <t>2303211957*****812</t>
  </si>
  <si>
    <t>1576****672</t>
  </si>
  <si>
    <t>8646</t>
  </si>
  <si>
    <t>徐长河</t>
  </si>
  <si>
    <t>1834****160</t>
  </si>
  <si>
    <t>8647</t>
  </si>
  <si>
    <t>郝加芹</t>
  </si>
  <si>
    <t>2303211964*****803</t>
  </si>
  <si>
    <t>1370****559</t>
  </si>
  <si>
    <t>8648</t>
  </si>
  <si>
    <t>刘广阳</t>
  </si>
  <si>
    <t>2303211996*****210</t>
  </si>
  <si>
    <t>1660****715</t>
  </si>
  <si>
    <t>8649</t>
  </si>
  <si>
    <t>刘彦录</t>
  </si>
  <si>
    <t>1594****951</t>
  </si>
  <si>
    <t>8650</t>
  </si>
  <si>
    <t>2303211973*****803</t>
  </si>
  <si>
    <t>1319****932</t>
  </si>
  <si>
    <t>8651</t>
  </si>
  <si>
    <t>李文芳</t>
  </si>
  <si>
    <t>2303211954*****807</t>
  </si>
  <si>
    <t>1874****986</t>
  </si>
  <si>
    <t>8652</t>
  </si>
  <si>
    <t>8653</t>
  </si>
  <si>
    <t>郝家友</t>
  </si>
  <si>
    <t>2303211955*****833</t>
  </si>
  <si>
    <t>1894****911</t>
  </si>
  <si>
    <t>8654</t>
  </si>
  <si>
    <t>郝福声</t>
  </si>
  <si>
    <t>2303211981*****815</t>
  </si>
  <si>
    <t>8655</t>
  </si>
  <si>
    <t>王桂艳</t>
  </si>
  <si>
    <t>2303211970*****804</t>
  </si>
  <si>
    <t>8656</t>
  </si>
  <si>
    <t>马爱亮</t>
  </si>
  <si>
    <t>2303211971*****815</t>
  </si>
  <si>
    <t>1584****123</t>
  </si>
  <si>
    <t>8657</t>
  </si>
  <si>
    <t>张文财</t>
  </si>
  <si>
    <t>2303211964*****834</t>
  </si>
  <si>
    <t>1383****224</t>
  </si>
  <si>
    <t>8658</t>
  </si>
  <si>
    <t>方保全</t>
  </si>
  <si>
    <t>2303211953*****816</t>
  </si>
  <si>
    <t>1584****355</t>
  </si>
  <si>
    <t>8659</t>
  </si>
  <si>
    <t>潘永会</t>
  </si>
  <si>
    <t>2303211947*****800</t>
  </si>
  <si>
    <t>1300****973</t>
  </si>
  <si>
    <t>8660</t>
  </si>
  <si>
    <t>赵洪玉</t>
  </si>
  <si>
    <t>2303211960*****818</t>
  </si>
  <si>
    <t>1362****890</t>
  </si>
  <si>
    <t>8661</t>
  </si>
  <si>
    <t>赵国财</t>
  </si>
  <si>
    <t>2303211971*****834</t>
  </si>
  <si>
    <t>8662</t>
  </si>
  <si>
    <t>李立辉</t>
  </si>
  <si>
    <t>2303211977*****816</t>
  </si>
  <si>
    <t>1383****312</t>
  </si>
  <si>
    <t>8663</t>
  </si>
  <si>
    <t>2303211964*****810</t>
  </si>
  <si>
    <t>1514****149</t>
  </si>
  <si>
    <t>8664</t>
  </si>
  <si>
    <t>陈秀龙</t>
  </si>
  <si>
    <t>2303211983*****812</t>
  </si>
  <si>
    <t>8665</t>
  </si>
  <si>
    <t>兰新凤</t>
  </si>
  <si>
    <t>2303211966*****805</t>
  </si>
  <si>
    <t>1524****413</t>
  </si>
  <si>
    <t>8666</t>
  </si>
  <si>
    <t>王思懿</t>
  </si>
  <si>
    <t>2303212003*****82X</t>
  </si>
  <si>
    <t>1394****560</t>
  </si>
  <si>
    <t>8667</t>
  </si>
  <si>
    <t>杨金艳</t>
  </si>
  <si>
    <t>2303211983*****804</t>
  </si>
  <si>
    <t>1384****536</t>
  </si>
  <si>
    <t>8668</t>
  </si>
  <si>
    <t>石连财</t>
  </si>
  <si>
    <t>2303211956*****819</t>
  </si>
  <si>
    <t>1379****936</t>
  </si>
  <si>
    <t>8669</t>
  </si>
  <si>
    <t>李洪敏</t>
  </si>
  <si>
    <t>2303211961*****800</t>
  </si>
  <si>
    <t>1732****301</t>
  </si>
  <si>
    <t>8670</t>
  </si>
  <si>
    <t>张利</t>
  </si>
  <si>
    <t>2303211959*****81X</t>
  </si>
  <si>
    <t>1383****081</t>
  </si>
  <si>
    <t>8671</t>
  </si>
  <si>
    <t>孔祥林</t>
  </si>
  <si>
    <t>1379****062</t>
  </si>
  <si>
    <t>8672</t>
  </si>
  <si>
    <t>李长忠</t>
  </si>
  <si>
    <t>2303211951*****832</t>
  </si>
  <si>
    <t>1884****307</t>
  </si>
  <si>
    <t>8673</t>
  </si>
  <si>
    <t>赵凤云</t>
  </si>
  <si>
    <t>2303211951*****80X</t>
  </si>
  <si>
    <t>1576****573</t>
  </si>
  <si>
    <t>8674</t>
  </si>
  <si>
    <t>张宏月</t>
  </si>
  <si>
    <t>2303211952*****811</t>
  </si>
  <si>
    <t>1390****195</t>
  </si>
  <si>
    <t>8675</t>
  </si>
  <si>
    <t>葛艳芹</t>
  </si>
  <si>
    <t>1376****245</t>
  </si>
  <si>
    <t>8676</t>
  </si>
  <si>
    <t>苏怀砫</t>
  </si>
  <si>
    <t>1760****646</t>
  </si>
  <si>
    <t>8677</t>
  </si>
  <si>
    <t>孔令刚</t>
  </si>
  <si>
    <t>1390****836</t>
  </si>
  <si>
    <t>8678</t>
  </si>
  <si>
    <t>孔令军</t>
  </si>
  <si>
    <t>2303211974*****811</t>
  </si>
  <si>
    <t>1504****073</t>
  </si>
  <si>
    <t>8679</t>
  </si>
  <si>
    <t>孔丽艳</t>
  </si>
  <si>
    <t>2303211970*****800</t>
  </si>
  <si>
    <t>8680</t>
  </si>
  <si>
    <t>2303211957*****813</t>
  </si>
  <si>
    <t>1151****1643</t>
  </si>
  <si>
    <t>8681</t>
  </si>
  <si>
    <t>姜海权</t>
  </si>
  <si>
    <t>2303211986*****814</t>
  </si>
  <si>
    <t>8682</t>
  </si>
  <si>
    <t>姜海军</t>
  </si>
  <si>
    <t>2303211969*****814</t>
  </si>
  <si>
    <t>1335****983</t>
  </si>
  <si>
    <t>8683</t>
  </si>
  <si>
    <t>田文财</t>
  </si>
  <si>
    <t>2303211971*****838</t>
  </si>
  <si>
    <t>1874****854</t>
  </si>
  <si>
    <t>8684</t>
  </si>
  <si>
    <t>代冰</t>
  </si>
  <si>
    <t>2303211990*****814</t>
  </si>
  <si>
    <t>1394****140</t>
  </si>
  <si>
    <t>8685</t>
  </si>
  <si>
    <t>范喜双</t>
  </si>
  <si>
    <t>2303211986*****80X</t>
  </si>
  <si>
    <t>8686</t>
  </si>
  <si>
    <t>田海友</t>
  </si>
  <si>
    <t>1394****661</t>
  </si>
  <si>
    <t>8687</t>
  </si>
  <si>
    <t>迟海军</t>
  </si>
  <si>
    <t>2303211969*****819</t>
  </si>
  <si>
    <t>0151****1148</t>
  </si>
  <si>
    <t>8688</t>
  </si>
  <si>
    <t>邱长青</t>
  </si>
  <si>
    <t>2310261977*****845</t>
  </si>
  <si>
    <t>1770****467</t>
  </si>
  <si>
    <t>8689</t>
  </si>
  <si>
    <t>2303211975*****015</t>
  </si>
  <si>
    <t>1380****919</t>
  </si>
  <si>
    <t>8690</t>
  </si>
  <si>
    <t>谭秀英</t>
  </si>
  <si>
    <t>2303211946*****809</t>
  </si>
  <si>
    <t>1514****566</t>
  </si>
  <si>
    <t>8691</t>
  </si>
  <si>
    <t>姜春波</t>
  </si>
  <si>
    <t>2303211976*****833</t>
  </si>
  <si>
    <t>1504****402</t>
  </si>
  <si>
    <t>8692</t>
  </si>
  <si>
    <t>郭金秀</t>
  </si>
  <si>
    <t>2303211971*****826</t>
  </si>
  <si>
    <t>8693</t>
  </si>
  <si>
    <t>田文清</t>
  </si>
  <si>
    <t>2303211946*****819</t>
  </si>
  <si>
    <t>1187****1255</t>
  </si>
  <si>
    <t>8694</t>
  </si>
  <si>
    <t>徐国峰</t>
  </si>
  <si>
    <t>2303211957*****818</t>
  </si>
  <si>
    <t>1355****064</t>
  </si>
  <si>
    <t>8695</t>
  </si>
  <si>
    <t>雷亚清</t>
  </si>
  <si>
    <t>2303211959*****828</t>
  </si>
  <si>
    <t>1311****520127</t>
  </si>
  <si>
    <t>8696</t>
  </si>
  <si>
    <t>赵意诚</t>
  </si>
  <si>
    <t>2303212006*****013</t>
  </si>
  <si>
    <t>1874****574</t>
  </si>
  <si>
    <t>8697</t>
  </si>
  <si>
    <t>王凤华</t>
  </si>
  <si>
    <t>2303211959*****810</t>
  </si>
  <si>
    <t>1590****467</t>
  </si>
  <si>
    <t>8698</t>
  </si>
  <si>
    <t>王凤军</t>
  </si>
  <si>
    <t>1380****785</t>
  </si>
  <si>
    <t>8699</t>
  </si>
  <si>
    <t>代清江</t>
  </si>
  <si>
    <t>2303211961*****819</t>
  </si>
  <si>
    <t>8700</t>
  </si>
  <si>
    <t>代清泉</t>
  </si>
  <si>
    <t>2303211967*****819</t>
  </si>
  <si>
    <t>8701</t>
  </si>
  <si>
    <t>2303211967*****811</t>
  </si>
  <si>
    <t>8702</t>
  </si>
  <si>
    <t>田文祥</t>
  </si>
  <si>
    <t>2303211954*****81X</t>
  </si>
  <si>
    <t>1363****447</t>
  </si>
  <si>
    <t>8703</t>
  </si>
  <si>
    <t>田文萍</t>
  </si>
  <si>
    <t>2303211967*****800</t>
  </si>
  <si>
    <t>8704</t>
  </si>
  <si>
    <t>2303211971*****837</t>
  </si>
  <si>
    <t>1390****969</t>
  </si>
  <si>
    <t>8705</t>
  </si>
  <si>
    <t>2303211979*****802</t>
  </si>
  <si>
    <t>8706</t>
  </si>
  <si>
    <t>雷亚苹</t>
  </si>
  <si>
    <t>2303211967*****809</t>
  </si>
  <si>
    <t>1514****178</t>
  </si>
  <si>
    <t>8707</t>
  </si>
  <si>
    <t>代清洋</t>
  </si>
  <si>
    <t>2303211952*****810</t>
  </si>
  <si>
    <t>1584****546</t>
  </si>
  <si>
    <t>8708</t>
  </si>
  <si>
    <t>杨连财</t>
  </si>
  <si>
    <t>2303211956*****816</t>
  </si>
  <si>
    <t>1514****946</t>
  </si>
  <si>
    <t>8709</t>
  </si>
  <si>
    <t>武艳君</t>
  </si>
  <si>
    <t>2303211970*****810</t>
  </si>
  <si>
    <t>1384****619</t>
  </si>
  <si>
    <t>8710</t>
  </si>
  <si>
    <t>辛淑春</t>
  </si>
  <si>
    <t>2303211963*****879</t>
  </si>
  <si>
    <t>1384****836</t>
  </si>
  <si>
    <t>8711</t>
  </si>
  <si>
    <t>韩凤琴</t>
  </si>
  <si>
    <t>2303211970*****808</t>
  </si>
  <si>
    <t>8712</t>
  </si>
  <si>
    <t>谢长军</t>
  </si>
  <si>
    <t>2303211979*****811</t>
  </si>
  <si>
    <t>1361****575</t>
  </si>
  <si>
    <t>8713</t>
  </si>
  <si>
    <t>金敏</t>
  </si>
  <si>
    <t>2303211972*****801</t>
  </si>
  <si>
    <t>1313****185</t>
  </si>
  <si>
    <t>8714</t>
  </si>
  <si>
    <t>徐化龙</t>
  </si>
  <si>
    <t>2303211954*****810</t>
  </si>
  <si>
    <t>1355****030</t>
  </si>
  <si>
    <t>8715</t>
  </si>
  <si>
    <t>张金柱</t>
  </si>
  <si>
    <t>1311****108</t>
  </si>
  <si>
    <t>8716</t>
  </si>
  <si>
    <t>吴工永</t>
  </si>
  <si>
    <t>2303211985*****813</t>
  </si>
  <si>
    <t>1330****400</t>
  </si>
  <si>
    <t>8717</t>
  </si>
  <si>
    <t>焦克兰</t>
  </si>
  <si>
    <t>1874****446</t>
  </si>
  <si>
    <t>8718</t>
  </si>
  <si>
    <t>林竹琴</t>
  </si>
  <si>
    <t>2303211962*****802</t>
  </si>
  <si>
    <t>8719</t>
  </si>
  <si>
    <t>张平平</t>
  </si>
  <si>
    <t>2303211996*****804</t>
  </si>
  <si>
    <t>1506****590</t>
  </si>
  <si>
    <t>8720</t>
  </si>
  <si>
    <t>孟庆莲</t>
  </si>
  <si>
    <t>1834****186</t>
  </si>
  <si>
    <t>8721</t>
  </si>
  <si>
    <t>蔡春国</t>
  </si>
  <si>
    <t>2303211950*****816</t>
  </si>
  <si>
    <t>2159****9418</t>
  </si>
  <si>
    <t>8722</t>
  </si>
  <si>
    <t>曾凡友</t>
  </si>
  <si>
    <t>2303211979*****816</t>
  </si>
  <si>
    <t>1599****409</t>
  </si>
  <si>
    <t>8723</t>
  </si>
  <si>
    <t>黄传福</t>
  </si>
  <si>
    <t>2303211974*****813</t>
  </si>
  <si>
    <t>1383****720</t>
  </si>
  <si>
    <t>8724</t>
  </si>
  <si>
    <t>杨宝鑫</t>
  </si>
  <si>
    <t>2303031998*****435</t>
  </si>
  <si>
    <t>1521****009</t>
  </si>
  <si>
    <t>8725</t>
  </si>
  <si>
    <t>郭明山</t>
  </si>
  <si>
    <t>1384****545</t>
  </si>
  <si>
    <t>8726</t>
  </si>
  <si>
    <t>葛玉霞</t>
  </si>
  <si>
    <t>2303211969*****801</t>
  </si>
  <si>
    <t>1584****857</t>
  </si>
  <si>
    <t>8727</t>
  </si>
  <si>
    <t>林锦玉</t>
  </si>
  <si>
    <t>2303211960*****802</t>
  </si>
  <si>
    <t>8728</t>
  </si>
  <si>
    <t>梁立东</t>
  </si>
  <si>
    <t>1384****959</t>
  </si>
  <si>
    <t>8729</t>
  </si>
  <si>
    <t>田晶凤</t>
  </si>
  <si>
    <t>8730</t>
  </si>
  <si>
    <t>谭春花</t>
  </si>
  <si>
    <t>2303211980*****824</t>
  </si>
  <si>
    <t>1383****399</t>
  </si>
  <si>
    <t>8731</t>
  </si>
  <si>
    <t>胡金龙</t>
  </si>
  <si>
    <t>2303211978*****812</t>
  </si>
  <si>
    <t>1990****228</t>
  </si>
  <si>
    <t>8732</t>
  </si>
  <si>
    <t>2303211947*****805</t>
  </si>
  <si>
    <t>1840****308</t>
  </si>
  <si>
    <t>8733</t>
  </si>
  <si>
    <t>李秀娟</t>
  </si>
  <si>
    <t>2303211966*****800</t>
  </si>
  <si>
    <t>1384****829</t>
  </si>
  <si>
    <t>8734</t>
  </si>
  <si>
    <t>牛忠祥</t>
  </si>
  <si>
    <t>2303211972*****81X</t>
  </si>
  <si>
    <t>1362****706</t>
  </si>
  <si>
    <t>8735</t>
  </si>
  <si>
    <t>田玮君</t>
  </si>
  <si>
    <t>2303211995*****802</t>
  </si>
  <si>
    <t>1355****566</t>
  </si>
  <si>
    <t>8736</t>
  </si>
  <si>
    <t>马思萌</t>
  </si>
  <si>
    <t>2303211998*****804</t>
  </si>
  <si>
    <t>1952****207</t>
  </si>
  <si>
    <t>8737</t>
  </si>
  <si>
    <t>王金江</t>
  </si>
  <si>
    <t>2303211972*****811</t>
  </si>
  <si>
    <t>8738</t>
  </si>
  <si>
    <t>郭长清</t>
  </si>
  <si>
    <t>2303211966*****810</t>
  </si>
  <si>
    <t>1384****041</t>
  </si>
  <si>
    <t>8739</t>
  </si>
  <si>
    <t>焦克荣</t>
  </si>
  <si>
    <t>1500****313</t>
  </si>
  <si>
    <t>8740</t>
  </si>
  <si>
    <t>马春玉</t>
  </si>
  <si>
    <t>2303211991*****801</t>
  </si>
  <si>
    <t>8741</t>
  </si>
  <si>
    <t>曾祥龙</t>
  </si>
  <si>
    <t>2303211989*****817</t>
  </si>
  <si>
    <t>1584****667</t>
  </si>
  <si>
    <t>8742</t>
  </si>
  <si>
    <t>张树芬</t>
  </si>
  <si>
    <t>2303211957*****820</t>
  </si>
  <si>
    <t>1383****132</t>
  </si>
  <si>
    <t>8743</t>
  </si>
  <si>
    <t>闫淑霞</t>
  </si>
  <si>
    <t>2303211959*****82X</t>
  </si>
  <si>
    <t>1394****306</t>
  </si>
  <si>
    <t>8744</t>
  </si>
  <si>
    <t>闫淑杰</t>
  </si>
  <si>
    <t>2303211964*****629</t>
  </si>
  <si>
    <t>8745</t>
  </si>
  <si>
    <t>2303211976*****812</t>
  </si>
  <si>
    <t>1343****260</t>
  </si>
  <si>
    <t>8746</t>
  </si>
  <si>
    <t>陈志红</t>
  </si>
  <si>
    <t>2303211984*****807</t>
  </si>
  <si>
    <t>1524****491</t>
  </si>
  <si>
    <t>8747</t>
  </si>
  <si>
    <t>巩珍</t>
  </si>
  <si>
    <t>2303211966*****828</t>
  </si>
  <si>
    <t>1300****392</t>
  </si>
  <si>
    <t>8748</t>
  </si>
  <si>
    <t>车艳香</t>
  </si>
  <si>
    <t>1834****830</t>
  </si>
  <si>
    <t>8749</t>
  </si>
  <si>
    <t>马清江</t>
  </si>
  <si>
    <t>1894****246</t>
  </si>
  <si>
    <t>8750</t>
  </si>
  <si>
    <t>文淑霞</t>
  </si>
  <si>
    <t>2303211973*****70X</t>
  </si>
  <si>
    <t>8751</t>
  </si>
  <si>
    <t>梁丽丽</t>
  </si>
  <si>
    <t>2303211984*****806</t>
  </si>
  <si>
    <t>1524****332</t>
  </si>
  <si>
    <t>8752</t>
  </si>
  <si>
    <t>2303211977*****803</t>
  </si>
  <si>
    <t>8753</t>
  </si>
  <si>
    <t>梁家铭</t>
  </si>
  <si>
    <t>1599****268</t>
  </si>
  <si>
    <t>8754</t>
  </si>
  <si>
    <t>胡金华</t>
  </si>
  <si>
    <t>2303211976*****834</t>
  </si>
  <si>
    <t>1824****335</t>
  </si>
  <si>
    <t>8755</t>
  </si>
  <si>
    <t>王德柱</t>
  </si>
  <si>
    <t>2303211974*****816</t>
  </si>
  <si>
    <t>1308****944</t>
  </si>
  <si>
    <t>8756</t>
  </si>
  <si>
    <t>杨成</t>
  </si>
  <si>
    <t>2303211951*****818</t>
  </si>
  <si>
    <t>下亮子乡西庄村</t>
  </si>
  <si>
    <t>8757</t>
  </si>
  <si>
    <t>吴显生</t>
  </si>
  <si>
    <t>1814****515</t>
  </si>
  <si>
    <t>8758</t>
  </si>
  <si>
    <t>丁永加</t>
  </si>
  <si>
    <t>8759</t>
  </si>
  <si>
    <t>丁永发</t>
  </si>
  <si>
    <t>2303211959*****814</t>
  </si>
  <si>
    <t>1314****970</t>
  </si>
  <si>
    <t>8760</t>
  </si>
  <si>
    <t>丁永宝</t>
  </si>
  <si>
    <t>1514****526</t>
  </si>
  <si>
    <t>8761</t>
  </si>
  <si>
    <t>赵国海</t>
  </si>
  <si>
    <t>2303211977*****831</t>
  </si>
  <si>
    <t>1874****195</t>
  </si>
  <si>
    <t>8762</t>
  </si>
  <si>
    <t>赵国奎</t>
  </si>
  <si>
    <t>1379****827</t>
  </si>
  <si>
    <t>8763</t>
  </si>
  <si>
    <t>赵淑梅</t>
  </si>
  <si>
    <t>2303211967*****821</t>
  </si>
  <si>
    <t>1824****242</t>
  </si>
  <si>
    <t>8764</t>
  </si>
  <si>
    <t>许德富</t>
  </si>
  <si>
    <t>2303211970*****815</t>
  </si>
  <si>
    <t>1394****401</t>
  </si>
  <si>
    <t>8765</t>
  </si>
  <si>
    <t>李春芳</t>
  </si>
  <si>
    <t>2303211972*****708</t>
  </si>
  <si>
    <t>1580****272</t>
  </si>
  <si>
    <t>8766</t>
  </si>
  <si>
    <t>姜成坤</t>
  </si>
  <si>
    <t>2303211990*****816</t>
  </si>
  <si>
    <t>1856****111</t>
  </si>
  <si>
    <t>8767</t>
  </si>
  <si>
    <t>王春江</t>
  </si>
  <si>
    <t>1511****532</t>
  </si>
  <si>
    <t>8768</t>
  </si>
  <si>
    <t>雷春全</t>
  </si>
  <si>
    <t>2303211966*****817</t>
  </si>
  <si>
    <t>8769</t>
  </si>
  <si>
    <t>张玉贵</t>
  </si>
  <si>
    <t>2303211945*****814</t>
  </si>
  <si>
    <t>1309****756</t>
  </si>
  <si>
    <t>8770</t>
  </si>
  <si>
    <t>谢建东</t>
  </si>
  <si>
    <t>1379****526</t>
  </si>
  <si>
    <t>8771</t>
  </si>
  <si>
    <t>杨洪宽</t>
  </si>
  <si>
    <t>2303211955*****818</t>
  </si>
  <si>
    <t>1335****766</t>
  </si>
  <si>
    <t>8772</t>
  </si>
  <si>
    <t>陈东东</t>
  </si>
  <si>
    <t>2303211990*****81X</t>
  </si>
  <si>
    <t>8773</t>
  </si>
  <si>
    <t>赵永吉</t>
  </si>
  <si>
    <t>2303211948*****813</t>
  </si>
  <si>
    <t>1881****833</t>
  </si>
  <si>
    <t>8774</t>
  </si>
  <si>
    <t>杨金伟</t>
  </si>
  <si>
    <t>2303211980*****812</t>
  </si>
  <si>
    <t>1394****692</t>
  </si>
  <si>
    <t>8775</t>
  </si>
  <si>
    <t>张俊春</t>
  </si>
  <si>
    <t>2303211954*****822</t>
  </si>
  <si>
    <t>1554****875</t>
  </si>
  <si>
    <t>8776</t>
  </si>
  <si>
    <t>杨洪文</t>
  </si>
  <si>
    <t>2303211962*****817</t>
  </si>
  <si>
    <t>1800****004</t>
  </si>
  <si>
    <t>8777</t>
  </si>
  <si>
    <t>闫庆文</t>
  </si>
  <si>
    <t>2303211966*****811</t>
  </si>
  <si>
    <t>8778</t>
  </si>
  <si>
    <t>侯俊辉</t>
  </si>
  <si>
    <t>2303211981*****819</t>
  </si>
  <si>
    <t>8779</t>
  </si>
  <si>
    <t>侯俊刚</t>
  </si>
  <si>
    <t>2303211975*****854</t>
  </si>
  <si>
    <t>8780</t>
  </si>
  <si>
    <t>1761****988</t>
  </si>
  <si>
    <t>8781</t>
  </si>
  <si>
    <t>雷春海</t>
  </si>
  <si>
    <t>2303211959*****811</t>
  </si>
  <si>
    <t>1379****056</t>
  </si>
  <si>
    <t>8782</t>
  </si>
  <si>
    <t>周克玉</t>
  </si>
  <si>
    <t>1834****378</t>
  </si>
  <si>
    <t>8783</t>
  </si>
  <si>
    <t>周洪斌</t>
  </si>
  <si>
    <t>2303211990*****811</t>
  </si>
  <si>
    <t>1595****942</t>
  </si>
  <si>
    <t>8784</t>
  </si>
  <si>
    <t>汪福祥</t>
  </si>
  <si>
    <t>1531****639</t>
  </si>
  <si>
    <t>8785</t>
  </si>
  <si>
    <t>汪福录</t>
  </si>
  <si>
    <t>2303211963*****815</t>
  </si>
  <si>
    <t>1521****466</t>
  </si>
  <si>
    <t>8786</t>
  </si>
  <si>
    <t>赵国君</t>
  </si>
  <si>
    <t>2303211954*****815</t>
  </si>
  <si>
    <t>1824****029</t>
  </si>
  <si>
    <t>8787</t>
  </si>
  <si>
    <t>杨宝全</t>
  </si>
  <si>
    <t>2303211941*****814</t>
  </si>
  <si>
    <t>1594****766</t>
  </si>
  <si>
    <t>8788</t>
  </si>
  <si>
    <t>马守和</t>
  </si>
  <si>
    <t>2303211951*****813</t>
  </si>
  <si>
    <t>1594****859</t>
  </si>
  <si>
    <t>8789</t>
  </si>
  <si>
    <t>雷春山</t>
  </si>
  <si>
    <t>2303211956*****811</t>
  </si>
  <si>
    <t>1824****262</t>
  </si>
  <si>
    <t>8790</t>
  </si>
  <si>
    <t>雷春林</t>
  </si>
  <si>
    <t>2303211960*****812</t>
  </si>
  <si>
    <t>1834****445</t>
  </si>
  <si>
    <t>8791</t>
  </si>
  <si>
    <t>薛桂彩</t>
  </si>
  <si>
    <t>2303211961*****846</t>
  </si>
  <si>
    <t>1394****146</t>
  </si>
  <si>
    <t>8792</t>
  </si>
  <si>
    <t>陆明生</t>
  </si>
  <si>
    <t>2303211963*****810</t>
  </si>
  <si>
    <t>1394****543</t>
  </si>
  <si>
    <t>8793</t>
  </si>
  <si>
    <t>陆明亮</t>
  </si>
  <si>
    <t>2303211956*****835</t>
  </si>
  <si>
    <t>8794</t>
  </si>
  <si>
    <t>汤广新</t>
  </si>
  <si>
    <t>2303211965*****816</t>
  </si>
  <si>
    <t>1394****686</t>
  </si>
  <si>
    <t>8795</t>
  </si>
  <si>
    <t>丁永美</t>
  </si>
  <si>
    <t>1584****785</t>
  </si>
  <si>
    <t>8796</t>
  </si>
  <si>
    <t>杨喜春</t>
  </si>
  <si>
    <t>1380****242</t>
  </si>
  <si>
    <t>8797</t>
  </si>
  <si>
    <t>李荣明</t>
  </si>
  <si>
    <t>1335****073</t>
  </si>
  <si>
    <t>8798</t>
  </si>
  <si>
    <t>康健</t>
  </si>
  <si>
    <t>1590****365</t>
  </si>
  <si>
    <t>8799</t>
  </si>
  <si>
    <t>1363****703</t>
  </si>
  <si>
    <t>8800</t>
  </si>
  <si>
    <t>邱海臣</t>
  </si>
  <si>
    <t>2303211940*****814</t>
  </si>
  <si>
    <t>8801</t>
  </si>
  <si>
    <t>8802</t>
  </si>
  <si>
    <t>鲁志国</t>
  </si>
  <si>
    <t>2303211979*****817</t>
  </si>
  <si>
    <t>1384****644</t>
  </si>
  <si>
    <t>8803</t>
  </si>
  <si>
    <t>刘伟红</t>
  </si>
  <si>
    <t>2303021971*****028</t>
  </si>
  <si>
    <t>1383****169</t>
  </si>
  <si>
    <t>8804</t>
  </si>
  <si>
    <t>高奎林</t>
  </si>
  <si>
    <t>2303211956*****817</t>
  </si>
  <si>
    <t>1355****208</t>
  </si>
  <si>
    <t>8805</t>
  </si>
  <si>
    <t>沙元平</t>
  </si>
  <si>
    <t>8806</t>
  </si>
  <si>
    <t>辛崇彬</t>
  </si>
  <si>
    <t>1584****923</t>
  </si>
  <si>
    <t>8807</t>
  </si>
  <si>
    <t>邵兴强</t>
  </si>
  <si>
    <t>2303211978*****817</t>
  </si>
  <si>
    <t>1379****819</t>
  </si>
  <si>
    <t>8808</t>
  </si>
  <si>
    <t>杨凯春</t>
  </si>
  <si>
    <t>1514****394</t>
  </si>
  <si>
    <t>8809</t>
  </si>
  <si>
    <t>王桂云</t>
  </si>
  <si>
    <t>1594****337</t>
  </si>
  <si>
    <t>8810</t>
  </si>
  <si>
    <t>田永福</t>
  </si>
  <si>
    <t>2303211947*****816</t>
  </si>
  <si>
    <t>1824****437</t>
  </si>
  <si>
    <t>8811</t>
  </si>
  <si>
    <t>李寿男</t>
  </si>
  <si>
    <t>2303211973*****810</t>
  </si>
  <si>
    <t>1355****345</t>
  </si>
  <si>
    <t>8812</t>
  </si>
  <si>
    <t>李俊昌</t>
  </si>
  <si>
    <t>8813</t>
  </si>
  <si>
    <t>陆久成</t>
  </si>
  <si>
    <t>1843****006</t>
  </si>
  <si>
    <t>8814</t>
  </si>
  <si>
    <t>徐晓东</t>
  </si>
  <si>
    <t>1884****524</t>
  </si>
  <si>
    <t>8815</t>
  </si>
  <si>
    <t>袁桂兰</t>
  </si>
  <si>
    <t>2303211952*****809</t>
  </si>
  <si>
    <t>1824****013</t>
  </si>
  <si>
    <t>8816</t>
  </si>
  <si>
    <t>陈湖</t>
  </si>
  <si>
    <t>1594****438</t>
  </si>
  <si>
    <t>8817</t>
  </si>
  <si>
    <t>徐宝臣</t>
  </si>
  <si>
    <t>2303211955*****819</t>
  </si>
  <si>
    <t>8818</t>
  </si>
  <si>
    <t>陆久文</t>
  </si>
  <si>
    <t>1834****667</t>
  </si>
  <si>
    <t>8819</t>
  </si>
  <si>
    <t>邵占山</t>
  </si>
  <si>
    <t>1594****562</t>
  </si>
  <si>
    <t>8820</t>
  </si>
  <si>
    <t>李殿超</t>
  </si>
  <si>
    <t>2303211987*****818</t>
  </si>
  <si>
    <t>1394****765</t>
  </si>
  <si>
    <t>8821</t>
  </si>
  <si>
    <t>1871****813</t>
  </si>
  <si>
    <t>8822</t>
  </si>
  <si>
    <t>张建国</t>
  </si>
  <si>
    <t>2303211980*****817</t>
  </si>
  <si>
    <t>8823</t>
  </si>
  <si>
    <t>2303211951*****819</t>
  </si>
  <si>
    <t>8824</t>
  </si>
  <si>
    <t>赵连堂</t>
  </si>
  <si>
    <t>2303211958*****81X</t>
  </si>
  <si>
    <t>1594****202</t>
  </si>
  <si>
    <t>8825</t>
  </si>
  <si>
    <t>王庆忠</t>
  </si>
  <si>
    <t>2303211978*****814</t>
  </si>
  <si>
    <t>1834****010</t>
  </si>
  <si>
    <t>8826</t>
  </si>
  <si>
    <t>董士贵</t>
  </si>
  <si>
    <t>1514****902</t>
  </si>
  <si>
    <t>8827</t>
  </si>
  <si>
    <t>董海龙</t>
  </si>
  <si>
    <t>1521****477</t>
  </si>
  <si>
    <t>8828</t>
  </si>
  <si>
    <t>高忠</t>
  </si>
  <si>
    <t>1309****005</t>
  </si>
  <si>
    <t>8829</t>
  </si>
  <si>
    <t>刘永才</t>
  </si>
  <si>
    <t>2303211945*****811</t>
  </si>
  <si>
    <t>1394****993</t>
  </si>
  <si>
    <t>8830</t>
  </si>
  <si>
    <t>王庆海</t>
  </si>
  <si>
    <t>1590****898</t>
  </si>
  <si>
    <t>8831</t>
  </si>
  <si>
    <t>郝树生</t>
  </si>
  <si>
    <t>1355****497</t>
  </si>
  <si>
    <t>8832</t>
  </si>
  <si>
    <t>许殿臣</t>
  </si>
  <si>
    <t>1363****033</t>
  </si>
  <si>
    <t>8833</t>
  </si>
  <si>
    <t>高亚坤</t>
  </si>
  <si>
    <t>1342****327</t>
  </si>
  <si>
    <t>8834</t>
  </si>
  <si>
    <t>高奎全</t>
  </si>
  <si>
    <t>1350****405</t>
  </si>
  <si>
    <t>8835</t>
  </si>
  <si>
    <t>王庆章</t>
  </si>
  <si>
    <t>2303211969*****818</t>
  </si>
  <si>
    <t>1384****848</t>
  </si>
  <si>
    <t>8836</t>
  </si>
  <si>
    <t>邵兴国</t>
  </si>
  <si>
    <t>8837</t>
  </si>
  <si>
    <t>王庆江</t>
  </si>
  <si>
    <t>1890****588</t>
  </si>
  <si>
    <t>8838</t>
  </si>
  <si>
    <t>陈全</t>
  </si>
  <si>
    <t>2303211976*****816</t>
  </si>
  <si>
    <t>1373****126</t>
  </si>
  <si>
    <t>8839</t>
  </si>
  <si>
    <t>王庆林</t>
  </si>
  <si>
    <t>8840</t>
  </si>
  <si>
    <t>鲁全</t>
  </si>
  <si>
    <t>1584****411</t>
  </si>
  <si>
    <t>8841</t>
  </si>
  <si>
    <t>杨会春</t>
  </si>
  <si>
    <t>1840****828</t>
  </si>
  <si>
    <t>8842</t>
  </si>
  <si>
    <t>鲁志忠</t>
  </si>
  <si>
    <t>2303211973*****812</t>
  </si>
  <si>
    <t>8843</t>
  </si>
  <si>
    <t>沙元生</t>
  </si>
  <si>
    <t>2303211964*****818</t>
  </si>
  <si>
    <t>1584****536</t>
  </si>
  <si>
    <t>8844</t>
  </si>
  <si>
    <t>沙宏峰</t>
  </si>
  <si>
    <t>2303211984*****818</t>
  </si>
  <si>
    <t>1874****567</t>
  </si>
  <si>
    <t>8845</t>
  </si>
  <si>
    <t>冯淑清</t>
  </si>
  <si>
    <t>2303211953*****809</t>
  </si>
  <si>
    <t>1333****368</t>
  </si>
  <si>
    <t>8846</t>
  </si>
  <si>
    <t>杨艳辉</t>
  </si>
  <si>
    <t>1810****066</t>
  </si>
  <si>
    <t>8847</t>
  </si>
  <si>
    <t>赵国庆</t>
  </si>
  <si>
    <t>1370****271</t>
  </si>
  <si>
    <t>8848</t>
  </si>
  <si>
    <t>李俊江</t>
  </si>
  <si>
    <t>8849</t>
  </si>
  <si>
    <t>郝树学</t>
  </si>
  <si>
    <t>2303211952*****816</t>
  </si>
  <si>
    <t>1384****990</t>
  </si>
  <si>
    <t>8850</t>
  </si>
  <si>
    <t>田永长</t>
  </si>
  <si>
    <t>1580****778</t>
  </si>
  <si>
    <t>8851</t>
  </si>
  <si>
    <t>丁宝峰</t>
  </si>
  <si>
    <t>2303211950*****812</t>
  </si>
  <si>
    <t>8852</t>
  </si>
  <si>
    <t>鲁杰</t>
  </si>
  <si>
    <t>1383****859</t>
  </si>
  <si>
    <t>8853</t>
  </si>
  <si>
    <t>王宾朋</t>
  </si>
  <si>
    <t>2303211979*****052</t>
  </si>
  <si>
    <t>1335****669</t>
  </si>
  <si>
    <t>8854</t>
  </si>
  <si>
    <t>2303211953*****93X</t>
  </si>
  <si>
    <t>1384****226</t>
  </si>
  <si>
    <t>8855</t>
  </si>
  <si>
    <t>孔祥生</t>
  </si>
  <si>
    <t>1370****051</t>
  </si>
  <si>
    <t>8856</t>
  </si>
  <si>
    <t>赵国东</t>
  </si>
  <si>
    <t>2303211983*****810</t>
  </si>
  <si>
    <t>1576****855</t>
  </si>
  <si>
    <t>8857</t>
  </si>
  <si>
    <t>李殿国</t>
  </si>
  <si>
    <t>1590****430</t>
  </si>
  <si>
    <t>8858</t>
  </si>
  <si>
    <t>刘金梅</t>
  </si>
  <si>
    <t>2303211974*****824</t>
  </si>
  <si>
    <t>1384****840</t>
  </si>
  <si>
    <t>8859</t>
  </si>
  <si>
    <t>王秀兰</t>
  </si>
  <si>
    <t>1325****874</t>
  </si>
  <si>
    <t>8860</t>
  </si>
  <si>
    <t>邵占刚</t>
  </si>
  <si>
    <t>8861</t>
  </si>
  <si>
    <t>陈娟</t>
  </si>
  <si>
    <t>2303211972*****80X</t>
  </si>
  <si>
    <t>1871****172</t>
  </si>
  <si>
    <t>8862</t>
  </si>
  <si>
    <t>铁亚贤</t>
  </si>
  <si>
    <t>2303211961*****809</t>
  </si>
  <si>
    <t>8863</t>
  </si>
  <si>
    <t>李福义</t>
  </si>
  <si>
    <t>2303211973*****814</t>
  </si>
  <si>
    <t>1394****553</t>
  </si>
  <si>
    <t>8864</t>
  </si>
  <si>
    <t>李庆宝</t>
  </si>
  <si>
    <t>1379****154</t>
  </si>
  <si>
    <t>8865</t>
  </si>
  <si>
    <t>李庆刚</t>
  </si>
  <si>
    <t>2303211968*****818</t>
  </si>
  <si>
    <t>1509****631</t>
  </si>
  <si>
    <t>8866</t>
  </si>
  <si>
    <t>鞠鹏</t>
  </si>
  <si>
    <t>1319****623</t>
  </si>
  <si>
    <t>8867</t>
  </si>
  <si>
    <t>闫宏友</t>
  </si>
  <si>
    <t>2303211984*****817</t>
  </si>
  <si>
    <t>8868</t>
  </si>
  <si>
    <t>曹晓彬</t>
  </si>
  <si>
    <t>2303211977*****83X</t>
  </si>
  <si>
    <t>1514****223</t>
  </si>
  <si>
    <t>8869</t>
  </si>
  <si>
    <t>孙华湖</t>
  </si>
  <si>
    <t>1300****708</t>
  </si>
  <si>
    <t>8870</t>
  </si>
  <si>
    <t>孙凤云</t>
  </si>
  <si>
    <t>2303211961*****805</t>
  </si>
  <si>
    <t>1355****170</t>
  </si>
  <si>
    <t>8871</t>
  </si>
  <si>
    <t>李殿荣</t>
  </si>
  <si>
    <t>1355****589</t>
  </si>
  <si>
    <t>8872</t>
  </si>
  <si>
    <t>李俊录</t>
  </si>
  <si>
    <t>1310****921</t>
  </si>
  <si>
    <t>8873</t>
  </si>
  <si>
    <t>李凤文</t>
  </si>
  <si>
    <t>2303211950*****813</t>
  </si>
  <si>
    <t>1594****293</t>
  </si>
  <si>
    <t>8874</t>
  </si>
  <si>
    <t>李文才</t>
  </si>
  <si>
    <t>2303211969*****817</t>
  </si>
  <si>
    <t>1594****031</t>
  </si>
  <si>
    <t>8875</t>
  </si>
  <si>
    <t>曹旭</t>
  </si>
  <si>
    <t>2303211995*****81X</t>
  </si>
  <si>
    <t>1384****906</t>
  </si>
  <si>
    <t>8876</t>
  </si>
  <si>
    <t>2303211956*****810</t>
  </si>
  <si>
    <t>1584****136</t>
  </si>
  <si>
    <t>8877</t>
  </si>
  <si>
    <t>马守江</t>
  </si>
  <si>
    <t>1355****103</t>
  </si>
  <si>
    <t>8878</t>
  </si>
  <si>
    <t>马守洋</t>
  </si>
  <si>
    <t>2303211959*****819</t>
  </si>
  <si>
    <t>8879</t>
  </si>
  <si>
    <t>候俊伟</t>
  </si>
  <si>
    <t>1394****783</t>
  </si>
  <si>
    <t>8880</t>
  </si>
  <si>
    <t>1383****947</t>
  </si>
  <si>
    <t>8881</t>
  </si>
  <si>
    <t>贾斌</t>
  </si>
  <si>
    <t>2303211969*****810</t>
  </si>
  <si>
    <t>1379****390</t>
  </si>
  <si>
    <t>8882</t>
  </si>
  <si>
    <t>李福忠</t>
  </si>
  <si>
    <t>2303211967*****836</t>
  </si>
  <si>
    <t>8883</t>
  </si>
  <si>
    <t>杨宇</t>
  </si>
  <si>
    <t>2303211996*****817</t>
  </si>
  <si>
    <t>1664****173</t>
  </si>
  <si>
    <t>8884</t>
  </si>
  <si>
    <t>2303211956*****801</t>
  </si>
  <si>
    <t>1394****739</t>
  </si>
  <si>
    <t>8885</t>
  </si>
  <si>
    <t>刘海振</t>
  </si>
  <si>
    <t>2303211977*****818</t>
  </si>
  <si>
    <t>1379****935</t>
  </si>
  <si>
    <t>8886</t>
  </si>
  <si>
    <t>李英</t>
  </si>
  <si>
    <t>2303211965*****875</t>
  </si>
  <si>
    <t>8887</t>
  </si>
  <si>
    <t>8888</t>
  </si>
  <si>
    <t>徐忠</t>
  </si>
  <si>
    <t>1370****924</t>
  </si>
  <si>
    <t>8889</t>
  </si>
  <si>
    <t>孔祥军</t>
  </si>
  <si>
    <t>2303211955*****814</t>
  </si>
  <si>
    <t>8890</t>
  </si>
  <si>
    <t>鞠艳秋</t>
  </si>
  <si>
    <t>2303211967*****829</t>
  </si>
  <si>
    <t>1584****582</t>
  </si>
  <si>
    <t>8891</t>
  </si>
  <si>
    <t>候发</t>
  </si>
  <si>
    <t>2303211955*****812</t>
  </si>
  <si>
    <t>8892</t>
  </si>
  <si>
    <t>侯福</t>
  </si>
  <si>
    <t>2303211956*****818</t>
  </si>
  <si>
    <t>1300****281</t>
  </si>
  <si>
    <t>8893</t>
  </si>
  <si>
    <t>隋启龙</t>
  </si>
  <si>
    <t>1368****381</t>
  </si>
  <si>
    <t>8894</t>
  </si>
  <si>
    <t>孙华海</t>
  </si>
  <si>
    <t>1335****533</t>
  </si>
  <si>
    <t>8895</t>
  </si>
  <si>
    <t>李殿臣</t>
  </si>
  <si>
    <t>2303211960*****816</t>
  </si>
  <si>
    <t>1371****460</t>
  </si>
  <si>
    <t>8896</t>
  </si>
  <si>
    <t>赵国发</t>
  </si>
  <si>
    <t>8897</t>
  </si>
  <si>
    <t>李殿友</t>
  </si>
  <si>
    <t>1832****780</t>
  </si>
  <si>
    <t>8898</t>
  </si>
  <si>
    <t>蒋英</t>
  </si>
  <si>
    <t>2303211962*****81X</t>
  </si>
  <si>
    <t>1874****496</t>
  </si>
  <si>
    <t>8899</t>
  </si>
  <si>
    <t>侯振</t>
  </si>
  <si>
    <t>2303021965*****497</t>
  </si>
  <si>
    <t>1384****735</t>
  </si>
  <si>
    <t>8900</t>
  </si>
  <si>
    <t>2303211975*****811</t>
  </si>
  <si>
    <t>8901</t>
  </si>
  <si>
    <t>候淑芝</t>
  </si>
  <si>
    <t>2303211961*****807</t>
  </si>
  <si>
    <t>1521****395</t>
  </si>
  <si>
    <t>8902</t>
  </si>
  <si>
    <t>徐成</t>
  </si>
  <si>
    <t>8903</t>
  </si>
  <si>
    <t>隋欣</t>
  </si>
  <si>
    <t>2303211983*****853</t>
  </si>
  <si>
    <t>8904</t>
  </si>
  <si>
    <t>齐凤恩</t>
  </si>
  <si>
    <t>1309****010</t>
  </si>
  <si>
    <t>8905</t>
  </si>
  <si>
    <t>齐殿恩</t>
  </si>
  <si>
    <t>2303211959*****871</t>
  </si>
  <si>
    <t>1590****152</t>
  </si>
  <si>
    <t>8906</t>
  </si>
  <si>
    <t>齐洪恩</t>
  </si>
  <si>
    <t>1590****591</t>
  </si>
  <si>
    <t>8907</t>
  </si>
  <si>
    <t>齐广恩</t>
  </si>
  <si>
    <t>8908</t>
  </si>
  <si>
    <t>齐国恩</t>
  </si>
  <si>
    <t>8909</t>
  </si>
  <si>
    <t>付春香</t>
  </si>
  <si>
    <t>8910</t>
  </si>
  <si>
    <t>王祥英</t>
  </si>
  <si>
    <t>2303211977*****812</t>
  </si>
  <si>
    <t>8911</t>
  </si>
  <si>
    <t>黄金泉</t>
  </si>
  <si>
    <t>2303211976*****81X</t>
  </si>
  <si>
    <t>8912</t>
  </si>
  <si>
    <t>郑德芳</t>
  </si>
  <si>
    <t>8913</t>
  </si>
  <si>
    <t>郑德林</t>
  </si>
  <si>
    <t>2303211940*****818</t>
  </si>
  <si>
    <t>5752****</t>
  </si>
  <si>
    <t>8914</t>
  </si>
  <si>
    <t>汪春友</t>
  </si>
  <si>
    <t>1590****652</t>
  </si>
  <si>
    <t>8915</t>
  </si>
  <si>
    <t>牛传花</t>
  </si>
  <si>
    <t>2303211951*****403</t>
  </si>
  <si>
    <t>1322****010</t>
  </si>
  <si>
    <t>8916</t>
  </si>
  <si>
    <t>董金龙</t>
  </si>
  <si>
    <t>2303211976*****83X</t>
  </si>
  <si>
    <t>1584****096</t>
  </si>
  <si>
    <t>8917</t>
  </si>
  <si>
    <t>田海</t>
  </si>
  <si>
    <t>2303211972*****838</t>
  </si>
  <si>
    <t>1514****617</t>
  </si>
  <si>
    <t>8918</t>
  </si>
  <si>
    <t>关怀</t>
  </si>
  <si>
    <t>8919</t>
  </si>
  <si>
    <t>宗启生</t>
  </si>
  <si>
    <t>1594****555</t>
  </si>
  <si>
    <t>8920</t>
  </si>
  <si>
    <t>尹福君</t>
  </si>
  <si>
    <t>1560****057</t>
  </si>
  <si>
    <t>8921</t>
  </si>
  <si>
    <t>张国刚</t>
  </si>
  <si>
    <t>2303211973*****816</t>
  </si>
  <si>
    <t>1824****548</t>
  </si>
  <si>
    <t>8922</t>
  </si>
  <si>
    <t>张同金</t>
  </si>
  <si>
    <t>8923</t>
  </si>
  <si>
    <t>李福佳</t>
  </si>
  <si>
    <t>2303211982*****837</t>
  </si>
  <si>
    <t>1594****949</t>
  </si>
  <si>
    <t>8924</t>
  </si>
  <si>
    <t>2303211963*****828</t>
  </si>
  <si>
    <t>8925</t>
  </si>
  <si>
    <t>张同贵</t>
  </si>
  <si>
    <t>2303211961*****818</t>
  </si>
  <si>
    <t>1379****575</t>
  </si>
  <si>
    <t>8926</t>
  </si>
  <si>
    <t>张同新</t>
  </si>
  <si>
    <t>1380****642</t>
  </si>
  <si>
    <t>8927</t>
  </si>
  <si>
    <t>关庆全</t>
  </si>
  <si>
    <t>1335****345</t>
  </si>
  <si>
    <t>8928</t>
  </si>
  <si>
    <t>关庆成</t>
  </si>
  <si>
    <t>2303211973*****818</t>
  </si>
  <si>
    <t>1335****868</t>
  </si>
  <si>
    <t>8929</t>
  </si>
  <si>
    <t>赵连久</t>
  </si>
  <si>
    <t>1514****087</t>
  </si>
  <si>
    <t>8930</t>
  </si>
  <si>
    <t>王山</t>
  </si>
  <si>
    <t>1584****505</t>
  </si>
  <si>
    <t>8931</t>
  </si>
  <si>
    <t>兰振和</t>
  </si>
  <si>
    <t>1394****864</t>
  </si>
  <si>
    <t>8932</t>
  </si>
  <si>
    <t>1584****624</t>
  </si>
  <si>
    <t>8933</t>
  </si>
  <si>
    <t>李殿彬</t>
  </si>
  <si>
    <t>2303211968*****814</t>
  </si>
  <si>
    <t>1390****081</t>
  </si>
  <si>
    <t>8934</t>
  </si>
  <si>
    <t>李亚静</t>
  </si>
  <si>
    <t>1383****757</t>
  </si>
  <si>
    <t>8935</t>
  </si>
  <si>
    <t>李润波</t>
  </si>
  <si>
    <t>2303211965*****815</t>
  </si>
  <si>
    <t>1335****981</t>
  </si>
  <si>
    <t>8936</t>
  </si>
  <si>
    <t>关海军</t>
  </si>
  <si>
    <t>2303211977*****814</t>
  </si>
  <si>
    <t>1379****543</t>
  </si>
  <si>
    <t>8937</t>
  </si>
  <si>
    <t>冯壮壮</t>
  </si>
  <si>
    <t>2303211989*****81X</t>
  </si>
  <si>
    <t>1824****330</t>
  </si>
  <si>
    <t>8938</t>
  </si>
  <si>
    <t>丁永军</t>
  </si>
  <si>
    <t>1369****386</t>
  </si>
  <si>
    <t>8939</t>
  </si>
  <si>
    <t>白晓君</t>
  </si>
  <si>
    <t>1824****760</t>
  </si>
  <si>
    <t>8940</t>
  </si>
  <si>
    <t>雷春龙</t>
  </si>
  <si>
    <t>2303211967*****81X</t>
  </si>
  <si>
    <t>1864****716</t>
  </si>
  <si>
    <t>8941</t>
  </si>
  <si>
    <t>陆晓平</t>
  </si>
  <si>
    <t>2310261958*****537</t>
  </si>
  <si>
    <t>1394****035</t>
  </si>
  <si>
    <t>8942</t>
  </si>
  <si>
    <t>陆晓明</t>
  </si>
  <si>
    <t>2303211964*****816</t>
  </si>
  <si>
    <t>1383****855</t>
  </si>
  <si>
    <t>8943</t>
  </si>
  <si>
    <t>陆晓军</t>
  </si>
  <si>
    <t>1504****852</t>
  </si>
  <si>
    <t>8944</t>
  </si>
  <si>
    <t>陆晓东</t>
  </si>
  <si>
    <t>2303211966*****830</t>
  </si>
  <si>
    <t>1509****508</t>
  </si>
  <si>
    <t>8945</t>
  </si>
  <si>
    <t>白晓东</t>
  </si>
  <si>
    <t>1300****295</t>
  </si>
  <si>
    <t>8946</t>
  </si>
  <si>
    <t>白晓龙</t>
  </si>
  <si>
    <t>8947</t>
  </si>
  <si>
    <t>1379****632</t>
  </si>
  <si>
    <t>8948</t>
  </si>
  <si>
    <t>汪景和</t>
  </si>
  <si>
    <t>1514****185</t>
  </si>
  <si>
    <t>8949</t>
  </si>
  <si>
    <t>陈海清</t>
  </si>
  <si>
    <t>8950</t>
  </si>
  <si>
    <t>雷春露</t>
  </si>
  <si>
    <t>1390****529</t>
  </si>
  <si>
    <t>8951</t>
  </si>
  <si>
    <t>贾秀红</t>
  </si>
  <si>
    <t>2303211977*****807</t>
  </si>
  <si>
    <t>1351****661</t>
  </si>
  <si>
    <t>8952</t>
  </si>
  <si>
    <t>雷春雨</t>
  </si>
  <si>
    <t>1514****826</t>
  </si>
  <si>
    <t>8953</t>
  </si>
  <si>
    <t>赵世武</t>
  </si>
  <si>
    <t>2303211966*****857</t>
  </si>
  <si>
    <t>1383****684</t>
  </si>
  <si>
    <t>8954</t>
  </si>
  <si>
    <t>田和</t>
  </si>
  <si>
    <t>2303211953*****817</t>
  </si>
  <si>
    <t>1584****043</t>
  </si>
  <si>
    <t>8955</t>
  </si>
  <si>
    <t>李忠伟</t>
  </si>
  <si>
    <t>2303211965*****832</t>
  </si>
  <si>
    <t>1874****365</t>
  </si>
  <si>
    <t>8956</t>
  </si>
  <si>
    <t>赵建波</t>
  </si>
  <si>
    <t>1804****189</t>
  </si>
  <si>
    <t>8957</t>
  </si>
  <si>
    <t>李殿清</t>
  </si>
  <si>
    <t>8958</t>
  </si>
  <si>
    <t>李殿文</t>
  </si>
  <si>
    <t>2303211965*****810</t>
  </si>
  <si>
    <t>1521****212</t>
  </si>
  <si>
    <t>8959</t>
  </si>
  <si>
    <t>柴慧民</t>
  </si>
  <si>
    <t>1314****345</t>
  </si>
  <si>
    <t>8960</t>
  </si>
  <si>
    <t>2303211975*****817</t>
  </si>
  <si>
    <t>1574****853</t>
  </si>
  <si>
    <t>8961</t>
  </si>
  <si>
    <t>柴玉杰</t>
  </si>
  <si>
    <t>2303211962*****828</t>
  </si>
  <si>
    <t>1584****269</t>
  </si>
  <si>
    <t>8962</t>
  </si>
  <si>
    <t>沙元财</t>
  </si>
  <si>
    <t>8963</t>
  </si>
  <si>
    <t>陈河</t>
  </si>
  <si>
    <t>2303211966*****266</t>
  </si>
  <si>
    <t>1367****082</t>
  </si>
  <si>
    <t>8964</t>
  </si>
  <si>
    <t>刘颖</t>
  </si>
  <si>
    <t>2303211986*****803</t>
  </si>
  <si>
    <t>1832****310</t>
  </si>
  <si>
    <t>8965</t>
  </si>
  <si>
    <t>许德亮</t>
  </si>
  <si>
    <t>2390041972*****990</t>
  </si>
  <si>
    <t>8966</t>
  </si>
  <si>
    <t>许思圆</t>
  </si>
  <si>
    <t>2303211987*****811</t>
  </si>
  <si>
    <t>1304****789</t>
  </si>
  <si>
    <t>8967</t>
  </si>
  <si>
    <t>许艳军</t>
  </si>
  <si>
    <t>2303211976*****814</t>
  </si>
  <si>
    <t>1526****513</t>
  </si>
  <si>
    <t>8968</t>
  </si>
  <si>
    <t>高峰</t>
  </si>
  <si>
    <t>8969</t>
  </si>
  <si>
    <t>辛海明</t>
  </si>
  <si>
    <t>2303211971*****810</t>
  </si>
  <si>
    <t>1366****680</t>
  </si>
  <si>
    <t>8970</t>
  </si>
  <si>
    <t>2303211984*****813</t>
  </si>
  <si>
    <t>8971</t>
  </si>
  <si>
    <t>柴会鑫</t>
  </si>
  <si>
    <t>2303061984*****737</t>
  </si>
  <si>
    <t>1319****552</t>
  </si>
  <si>
    <t>8972</t>
  </si>
  <si>
    <t>柴会军</t>
  </si>
  <si>
    <t>2301031977*****915</t>
  </si>
  <si>
    <t>1333****693</t>
  </si>
  <si>
    <t>8973</t>
  </si>
  <si>
    <t>宋连发</t>
  </si>
  <si>
    <t>1874****172</t>
  </si>
  <si>
    <t>8974</t>
  </si>
  <si>
    <t>田景利</t>
  </si>
  <si>
    <t>1584****041</t>
  </si>
  <si>
    <t>8975</t>
  </si>
  <si>
    <t>2303211963*****403</t>
  </si>
  <si>
    <t>1383****160</t>
  </si>
  <si>
    <t>8976</t>
  </si>
  <si>
    <t>邵淑荣</t>
  </si>
  <si>
    <t>2303211953*****800</t>
  </si>
  <si>
    <t>1864****193</t>
  </si>
  <si>
    <t>8977</t>
  </si>
  <si>
    <t>薛万有</t>
  </si>
  <si>
    <t>1384****324</t>
  </si>
  <si>
    <t>8978</t>
  </si>
  <si>
    <t>李忠军</t>
  </si>
  <si>
    <t>1380****990</t>
  </si>
  <si>
    <t>8979</t>
  </si>
  <si>
    <t>柴森林</t>
  </si>
  <si>
    <t>2303211976*****810</t>
  </si>
  <si>
    <t>8980</t>
  </si>
  <si>
    <t>王占坤</t>
  </si>
  <si>
    <t>1577****186</t>
  </si>
  <si>
    <t>8981</t>
  </si>
  <si>
    <t>冯桂杰</t>
  </si>
  <si>
    <t>2303211966*****807</t>
  </si>
  <si>
    <t>1363****390</t>
  </si>
  <si>
    <t>8982</t>
  </si>
  <si>
    <t>李玉芹</t>
  </si>
  <si>
    <t>2303211965*****809</t>
  </si>
  <si>
    <t>1514****171</t>
  </si>
  <si>
    <t>8983</t>
  </si>
  <si>
    <t>杨文彬</t>
  </si>
  <si>
    <t>2303211991*****817</t>
  </si>
  <si>
    <t>1852****229</t>
  </si>
  <si>
    <t>8984</t>
  </si>
  <si>
    <t>鞠占武</t>
  </si>
  <si>
    <t>8985</t>
  </si>
  <si>
    <t>隋启军</t>
  </si>
  <si>
    <t>2303211959*****818</t>
  </si>
  <si>
    <t>1575****969</t>
  </si>
  <si>
    <t>8986</t>
  </si>
  <si>
    <t>刘海亮</t>
  </si>
  <si>
    <t>2303211979*****831</t>
  </si>
  <si>
    <t>1820****585</t>
  </si>
  <si>
    <t>8987</t>
  </si>
  <si>
    <t>谭海燕</t>
  </si>
  <si>
    <t>2303211957*****80X</t>
  </si>
  <si>
    <t>1300****137</t>
  </si>
  <si>
    <t>8988</t>
  </si>
  <si>
    <t>张同增</t>
  </si>
  <si>
    <t>2303211947*****818</t>
  </si>
  <si>
    <t>8989</t>
  </si>
  <si>
    <t>郑宏伟</t>
  </si>
  <si>
    <t>1335****066</t>
  </si>
  <si>
    <t>8990</t>
  </si>
  <si>
    <t>郑红军</t>
  </si>
  <si>
    <t>1594****959</t>
  </si>
  <si>
    <t>8991</t>
  </si>
  <si>
    <t>李清山</t>
  </si>
  <si>
    <t>8992</t>
  </si>
  <si>
    <t>季东伟</t>
  </si>
  <si>
    <t>2303211969*****816</t>
  </si>
  <si>
    <t>8993</t>
  </si>
  <si>
    <t>姜海凤</t>
  </si>
  <si>
    <t>2303211978*****801</t>
  </si>
  <si>
    <t>1359****685</t>
  </si>
  <si>
    <t>8994</t>
  </si>
  <si>
    <t>关兴</t>
  </si>
  <si>
    <t>2303211987*****815</t>
  </si>
  <si>
    <t>8995</t>
  </si>
  <si>
    <t>艾文海</t>
  </si>
  <si>
    <t>2303211949*****81X</t>
  </si>
  <si>
    <t>8996</t>
  </si>
  <si>
    <t>8997</t>
  </si>
  <si>
    <t>宋秋英</t>
  </si>
  <si>
    <t>2303211963*****820</t>
  </si>
  <si>
    <t>1800****612</t>
  </si>
  <si>
    <t>8998</t>
  </si>
  <si>
    <t>2303211965*****803</t>
  </si>
  <si>
    <t>1824****982</t>
  </si>
  <si>
    <t>8999</t>
  </si>
  <si>
    <t>孔令岐</t>
  </si>
  <si>
    <t>1845****06</t>
  </si>
  <si>
    <t>9000</t>
  </si>
  <si>
    <t>隋启贵</t>
  </si>
  <si>
    <t>9001</t>
  </si>
  <si>
    <t>赵淑娟</t>
  </si>
  <si>
    <t>2303211955*****806</t>
  </si>
  <si>
    <t>1894****730</t>
  </si>
  <si>
    <t>9002</t>
  </si>
  <si>
    <t>王淑荣</t>
  </si>
  <si>
    <t>1521****828</t>
  </si>
  <si>
    <t>9003</t>
  </si>
  <si>
    <t>杨宝艳</t>
  </si>
  <si>
    <t>2303211972*****824</t>
  </si>
  <si>
    <t>1524****636</t>
  </si>
  <si>
    <t>9004</t>
  </si>
  <si>
    <t>康清</t>
  </si>
  <si>
    <t>1834****812</t>
  </si>
  <si>
    <t>9005</t>
  </si>
  <si>
    <t>邵兴民</t>
  </si>
  <si>
    <t>1524****060</t>
  </si>
  <si>
    <t>9006</t>
  </si>
  <si>
    <t>王玉芹</t>
  </si>
  <si>
    <t>9007</t>
  </si>
  <si>
    <t>孙少福</t>
  </si>
  <si>
    <t>1874****873</t>
  </si>
  <si>
    <t>9008</t>
  </si>
  <si>
    <t>2303211968*****82X</t>
  </si>
  <si>
    <t>1394****687</t>
  </si>
  <si>
    <t>9009</t>
  </si>
  <si>
    <t>陈金有</t>
  </si>
  <si>
    <t>2303211985*****811</t>
  </si>
  <si>
    <t>1379****562</t>
  </si>
  <si>
    <t>9010</t>
  </si>
  <si>
    <t>2303211979*****810</t>
  </si>
  <si>
    <t>1524****303</t>
  </si>
  <si>
    <t>9011</t>
  </si>
  <si>
    <t>鞠占泉</t>
  </si>
  <si>
    <t>9012</t>
  </si>
  <si>
    <t>闫庆国</t>
  </si>
  <si>
    <t>1384****021</t>
  </si>
  <si>
    <t>9013</t>
  </si>
  <si>
    <t>蒋成</t>
  </si>
  <si>
    <t>9014</t>
  </si>
  <si>
    <t>2303211956*****812</t>
  </si>
  <si>
    <t>1363****792</t>
  </si>
  <si>
    <t>9015</t>
  </si>
  <si>
    <t>迟海霞</t>
  </si>
  <si>
    <t>2303211978*****820</t>
  </si>
  <si>
    <t>1509****090</t>
  </si>
  <si>
    <t>9016</t>
  </si>
  <si>
    <t>王铁林</t>
  </si>
  <si>
    <t>2303211967*****016</t>
  </si>
  <si>
    <t>1363****183</t>
  </si>
  <si>
    <t>下亮子乡亮鲜村</t>
  </si>
  <si>
    <t>9017</t>
  </si>
  <si>
    <t>王振才</t>
  </si>
  <si>
    <t>1316****406</t>
  </si>
  <si>
    <t>9018</t>
  </si>
  <si>
    <t>郭海全</t>
  </si>
  <si>
    <t>1394****090</t>
  </si>
  <si>
    <t>9019</t>
  </si>
  <si>
    <t>9020</t>
  </si>
  <si>
    <t>叶鹏</t>
  </si>
  <si>
    <t>2303211984*****054</t>
  </si>
  <si>
    <t>1316****405</t>
  </si>
  <si>
    <t>9021</t>
  </si>
  <si>
    <t>魏治军</t>
  </si>
  <si>
    <t>2303211974*****054</t>
  </si>
  <si>
    <t>1509****761</t>
  </si>
  <si>
    <t>9022</t>
  </si>
  <si>
    <t>欧阳宝山</t>
  </si>
  <si>
    <t>1834****458</t>
  </si>
  <si>
    <t>9023</t>
  </si>
  <si>
    <t>刘海臣</t>
  </si>
  <si>
    <t>9024</t>
  </si>
  <si>
    <t>赵云林</t>
  </si>
  <si>
    <t>2303211949*****056</t>
  </si>
  <si>
    <t>1394****789</t>
  </si>
  <si>
    <t>9025</t>
  </si>
  <si>
    <t>曹德福</t>
  </si>
  <si>
    <t>1384****270</t>
  </si>
  <si>
    <t>9026</t>
  </si>
  <si>
    <t>王秀莲</t>
  </si>
  <si>
    <t>2303211965*****004</t>
  </si>
  <si>
    <t>1383****809</t>
  </si>
  <si>
    <t>9027</t>
  </si>
  <si>
    <t>李俊文</t>
  </si>
  <si>
    <t>9028</t>
  </si>
  <si>
    <t>赵宝才</t>
  </si>
  <si>
    <t>2303211970*****055</t>
  </si>
  <si>
    <t>9029</t>
  </si>
  <si>
    <t>刘志海</t>
  </si>
  <si>
    <t>1554****968</t>
  </si>
  <si>
    <t>9030</t>
  </si>
  <si>
    <t>9031</t>
  </si>
  <si>
    <t>9032</t>
  </si>
  <si>
    <t>林占峰</t>
  </si>
  <si>
    <t>9033</t>
  </si>
  <si>
    <t>裴利臣</t>
  </si>
  <si>
    <t>2303211985*****055</t>
  </si>
  <si>
    <t>1313****876</t>
  </si>
  <si>
    <t>9034</t>
  </si>
  <si>
    <t>马明</t>
  </si>
  <si>
    <t>2303211992*****050</t>
  </si>
  <si>
    <t>1834****481</t>
  </si>
  <si>
    <t>9035</t>
  </si>
  <si>
    <t>耿作鹏</t>
  </si>
  <si>
    <t>2303211982*****033</t>
  </si>
  <si>
    <t>1577****742</t>
  </si>
  <si>
    <t>9036</t>
  </si>
  <si>
    <t>王喜宝</t>
  </si>
  <si>
    <t>1305****017</t>
  </si>
  <si>
    <t>9037</t>
  </si>
  <si>
    <t>叶树明</t>
  </si>
  <si>
    <t>1325****008</t>
  </si>
  <si>
    <t>9038</t>
  </si>
  <si>
    <t>范厚军</t>
  </si>
  <si>
    <t>9039</t>
  </si>
  <si>
    <t>1556****833</t>
  </si>
  <si>
    <t>9040</t>
  </si>
  <si>
    <t>唐立成</t>
  </si>
  <si>
    <t>2303211972*****01×</t>
  </si>
  <si>
    <t>1594****451</t>
  </si>
  <si>
    <t>9041</t>
  </si>
  <si>
    <t>张景立</t>
  </si>
  <si>
    <t>9042</t>
  </si>
  <si>
    <t>严超</t>
  </si>
  <si>
    <t>2303211988*****814</t>
  </si>
  <si>
    <t>1355****264</t>
  </si>
  <si>
    <t>9043</t>
  </si>
  <si>
    <t>秦东清</t>
  </si>
  <si>
    <t>1580****399</t>
  </si>
  <si>
    <t>9044</t>
  </si>
  <si>
    <t>徐宝祥</t>
  </si>
  <si>
    <t>1884****890</t>
  </si>
  <si>
    <t>9045</t>
  </si>
  <si>
    <t>2303211984*****051</t>
  </si>
  <si>
    <t>1590****802</t>
  </si>
  <si>
    <t>9046</t>
  </si>
  <si>
    <t>张景成</t>
  </si>
  <si>
    <t>1514****967</t>
  </si>
  <si>
    <t>9047</t>
  </si>
  <si>
    <t>于秉冲</t>
  </si>
  <si>
    <t>1524****637</t>
  </si>
  <si>
    <t>9048</t>
  </si>
  <si>
    <t>吴殿平</t>
  </si>
  <si>
    <t>2303211972*****033</t>
  </si>
  <si>
    <t>1363****149</t>
  </si>
  <si>
    <t>9049</t>
  </si>
  <si>
    <t>赵丽双</t>
  </si>
  <si>
    <t>1316****222</t>
  </si>
  <si>
    <t>9050</t>
  </si>
  <si>
    <t>郭天宝</t>
  </si>
  <si>
    <t>2303211974*****538</t>
  </si>
  <si>
    <t>1383****354</t>
  </si>
  <si>
    <t>9051</t>
  </si>
  <si>
    <t>曹海君</t>
  </si>
  <si>
    <t>1383****580</t>
  </si>
  <si>
    <t>9052</t>
  </si>
  <si>
    <t>刘永达</t>
  </si>
  <si>
    <t>2303211986*****81×</t>
  </si>
  <si>
    <t>1594****873</t>
  </si>
  <si>
    <t>9053</t>
  </si>
  <si>
    <t>郝树成</t>
  </si>
  <si>
    <t>1524****522</t>
  </si>
  <si>
    <t>9054</t>
  </si>
  <si>
    <t>朱永才</t>
  </si>
  <si>
    <t>2303211982*****053</t>
  </si>
  <si>
    <t>9055</t>
  </si>
  <si>
    <t>吕成龙</t>
  </si>
  <si>
    <t>2303211988*****5712</t>
  </si>
  <si>
    <t>1355****939</t>
  </si>
  <si>
    <t>9056</t>
  </si>
  <si>
    <t>刘建军</t>
  </si>
  <si>
    <t>1363****102</t>
  </si>
  <si>
    <t>9057</t>
  </si>
  <si>
    <t>9058</t>
  </si>
  <si>
    <t>郭玉喜</t>
  </si>
  <si>
    <t>1832****598</t>
  </si>
  <si>
    <t>9059</t>
  </si>
  <si>
    <t>潘晓丹</t>
  </si>
  <si>
    <t>2303211977*****020</t>
  </si>
  <si>
    <t>1893****588</t>
  </si>
  <si>
    <t>9060</t>
  </si>
  <si>
    <t>杨桂香</t>
  </si>
  <si>
    <t>2303211965*****046</t>
  </si>
  <si>
    <t>1310****069</t>
  </si>
  <si>
    <t>9061</t>
  </si>
  <si>
    <t>丁宝库</t>
  </si>
  <si>
    <t>1514****900</t>
  </si>
  <si>
    <t>9062</t>
  </si>
  <si>
    <t>申承权</t>
  </si>
  <si>
    <t>1576****135</t>
  </si>
  <si>
    <t>9063</t>
  </si>
  <si>
    <t>1370****394</t>
  </si>
  <si>
    <t>9064</t>
  </si>
  <si>
    <t>吴海新</t>
  </si>
  <si>
    <t>2303211991*****058</t>
  </si>
  <si>
    <t>9065</t>
  </si>
  <si>
    <t>吴海东</t>
  </si>
  <si>
    <t>2303211983*****057</t>
  </si>
  <si>
    <t>1383****617</t>
  </si>
  <si>
    <t>9066</t>
  </si>
  <si>
    <t>王春雷</t>
  </si>
  <si>
    <t>2303211975*****836</t>
  </si>
  <si>
    <t>1580****640</t>
  </si>
  <si>
    <t>9067</t>
  </si>
  <si>
    <t>崔怀伦</t>
  </si>
  <si>
    <t>1360****355</t>
  </si>
  <si>
    <t>9068</t>
  </si>
  <si>
    <t>杜晓军</t>
  </si>
  <si>
    <t>1325****111</t>
  </si>
  <si>
    <t>9069</t>
  </si>
  <si>
    <t>李飞</t>
  </si>
  <si>
    <t>2303211983*****051</t>
  </si>
  <si>
    <t>9070</t>
  </si>
  <si>
    <t>郭秀英</t>
  </si>
  <si>
    <t>1376****812</t>
  </si>
  <si>
    <t>9071</t>
  </si>
  <si>
    <t>2303051969*****328</t>
  </si>
  <si>
    <t>1325****199</t>
  </si>
  <si>
    <t>9072</t>
  </si>
  <si>
    <t>史洪春</t>
  </si>
  <si>
    <t>2303211982*****051</t>
  </si>
  <si>
    <t>1584****260</t>
  </si>
  <si>
    <t>9073</t>
  </si>
  <si>
    <t>9074</t>
  </si>
  <si>
    <t>2303211969*****035</t>
  </si>
  <si>
    <t>1383****803</t>
  </si>
  <si>
    <t>9075</t>
  </si>
  <si>
    <t>王俊波</t>
  </si>
  <si>
    <t>2303211971*****937</t>
  </si>
  <si>
    <t>1530****999</t>
  </si>
  <si>
    <t>9076</t>
  </si>
  <si>
    <t>1390****211</t>
  </si>
  <si>
    <t>9077</t>
  </si>
  <si>
    <t>2303211979*****036</t>
  </si>
  <si>
    <t>1394****511</t>
  </si>
  <si>
    <t>9078</t>
  </si>
  <si>
    <t>腾玉波</t>
  </si>
  <si>
    <t>9079</t>
  </si>
  <si>
    <t>王冠元</t>
  </si>
  <si>
    <t>2303211984*****058</t>
  </si>
  <si>
    <t>9080</t>
  </si>
  <si>
    <t>于秉冬</t>
  </si>
  <si>
    <t>2303211990*****058</t>
  </si>
  <si>
    <t>1509****352</t>
  </si>
  <si>
    <t>9081</t>
  </si>
  <si>
    <t>许国良</t>
  </si>
  <si>
    <t>2303211974*****031</t>
  </si>
  <si>
    <t>1564****968</t>
  </si>
  <si>
    <t>9082</t>
  </si>
  <si>
    <t>9083</t>
  </si>
  <si>
    <t>高清录</t>
  </si>
  <si>
    <t>2303211955*****017</t>
  </si>
  <si>
    <t>1310****750</t>
  </si>
  <si>
    <t>9084</t>
  </si>
  <si>
    <t>李永连</t>
  </si>
  <si>
    <t>1319****656</t>
  </si>
  <si>
    <t>9085</t>
  </si>
  <si>
    <t>吴宝连</t>
  </si>
  <si>
    <t>2303211970*****016</t>
  </si>
  <si>
    <t>1316****029</t>
  </si>
  <si>
    <t>9086</t>
  </si>
  <si>
    <t>于英歌</t>
  </si>
  <si>
    <t>2303211981*****043</t>
  </si>
  <si>
    <t>1514****355</t>
  </si>
  <si>
    <t>9087</t>
  </si>
  <si>
    <t>1573****133</t>
  </si>
  <si>
    <t>9088</t>
  </si>
  <si>
    <t>杨辉</t>
  </si>
  <si>
    <t>9089</t>
  </si>
  <si>
    <t>张海东</t>
  </si>
  <si>
    <t>1874****010</t>
  </si>
  <si>
    <t>9090</t>
  </si>
  <si>
    <t>姚双</t>
  </si>
  <si>
    <t>1383****001</t>
  </si>
  <si>
    <t>9091</t>
  </si>
  <si>
    <t>姚亮</t>
  </si>
  <si>
    <t>2303211975*****018</t>
  </si>
  <si>
    <t>1834****187</t>
  </si>
  <si>
    <t>9092</t>
  </si>
  <si>
    <t>9093</t>
  </si>
  <si>
    <t>李有才</t>
  </si>
  <si>
    <t>1383****601</t>
  </si>
  <si>
    <t>9094</t>
  </si>
  <si>
    <t>李春明</t>
  </si>
  <si>
    <t>2303211985*****053</t>
  </si>
  <si>
    <t>1314****715</t>
  </si>
  <si>
    <t>9095</t>
  </si>
  <si>
    <t>9096</t>
  </si>
  <si>
    <t>姚璐</t>
  </si>
  <si>
    <t>1524****748</t>
  </si>
  <si>
    <t>9097</t>
  </si>
  <si>
    <t>宁宝山</t>
  </si>
  <si>
    <t>9098</t>
  </si>
  <si>
    <t>苑立波</t>
  </si>
  <si>
    <t>1363****824</t>
  </si>
  <si>
    <t>9099</t>
  </si>
  <si>
    <t>徐智君</t>
  </si>
  <si>
    <t>2303211991*****05X</t>
  </si>
  <si>
    <t>1379****311</t>
  </si>
  <si>
    <t>9100</t>
  </si>
  <si>
    <t>王金芳</t>
  </si>
  <si>
    <t>2303211975*****048</t>
  </si>
  <si>
    <t>1834****168</t>
  </si>
  <si>
    <t>9101</t>
  </si>
  <si>
    <t>1824****547</t>
  </si>
  <si>
    <t>9102</t>
  </si>
  <si>
    <t>郝立</t>
  </si>
  <si>
    <t>1874****529</t>
  </si>
  <si>
    <t>9103</t>
  </si>
  <si>
    <t>姚成才</t>
  </si>
  <si>
    <t>1384****597</t>
  </si>
  <si>
    <t>9104</t>
  </si>
  <si>
    <t>宁宝森</t>
  </si>
  <si>
    <t>2303211971*****0X</t>
  </si>
  <si>
    <t>9105</t>
  </si>
  <si>
    <t>李洪江</t>
  </si>
  <si>
    <t>2303211986*****057</t>
  </si>
  <si>
    <t>1590****588</t>
  </si>
  <si>
    <t>9106</t>
  </si>
  <si>
    <t>于金贵</t>
  </si>
  <si>
    <t>2303211976*****817</t>
  </si>
  <si>
    <t>9107</t>
  </si>
  <si>
    <t>姚成东</t>
  </si>
  <si>
    <t>1894****412</t>
  </si>
  <si>
    <t>9108</t>
  </si>
  <si>
    <t>于福森</t>
  </si>
  <si>
    <t>1563****015</t>
  </si>
  <si>
    <t>9109</t>
  </si>
  <si>
    <t>魏志国</t>
  </si>
  <si>
    <t>9110</t>
  </si>
  <si>
    <t>苗长清</t>
  </si>
  <si>
    <t>下亮子乡长庆村</t>
  </si>
  <si>
    <t>9111</t>
  </si>
  <si>
    <t>张彦田</t>
  </si>
  <si>
    <t>1660****349</t>
  </si>
  <si>
    <t>9112</t>
  </si>
  <si>
    <t>孟兆录</t>
  </si>
  <si>
    <t>9113</t>
  </si>
  <si>
    <t>陆亚金</t>
  </si>
  <si>
    <t>2303211954*****018</t>
  </si>
  <si>
    <t>9114</t>
  </si>
  <si>
    <t>代云祥</t>
  </si>
  <si>
    <t>9115</t>
  </si>
  <si>
    <t>赵子龙</t>
  </si>
  <si>
    <t>9116</t>
  </si>
  <si>
    <t>刘福仁</t>
  </si>
  <si>
    <t>1521****292</t>
  </si>
  <si>
    <t>9117</t>
  </si>
  <si>
    <t>刘福财</t>
  </si>
  <si>
    <t>9118</t>
  </si>
  <si>
    <t>9119</t>
  </si>
  <si>
    <t>于江波</t>
  </si>
  <si>
    <t>2303211978*****014</t>
  </si>
  <si>
    <t>1874****559</t>
  </si>
  <si>
    <t>9120</t>
  </si>
  <si>
    <t>9121</t>
  </si>
  <si>
    <t>孙凯</t>
  </si>
  <si>
    <t>9122</t>
  </si>
  <si>
    <t>李永良</t>
  </si>
  <si>
    <t>1379****987</t>
  </si>
  <si>
    <t>9123</t>
  </si>
  <si>
    <t>李永久</t>
  </si>
  <si>
    <t>9124</t>
  </si>
  <si>
    <t>姜传明</t>
  </si>
  <si>
    <t>9125</t>
  </si>
  <si>
    <t>胡库</t>
  </si>
  <si>
    <t>2303211960*****033</t>
  </si>
  <si>
    <t>1738****188</t>
  </si>
  <si>
    <t>9126</t>
  </si>
  <si>
    <t>1514****986</t>
  </si>
  <si>
    <t>9127</t>
  </si>
  <si>
    <t>曹玉琼</t>
  </si>
  <si>
    <t>9128</t>
  </si>
  <si>
    <t>李洪臣</t>
  </si>
  <si>
    <t>9129</t>
  </si>
  <si>
    <t>李洪财</t>
  </si>
  <si>
    <t>9130</t>
  </si>
  <si>
    <t>王振山</t>
  </si>
  <si>
    <t>1314****444</t>
  </si>
  <si>
    <t>9131</t>
  </si>
  <si>
    <t>王振林</t>
  </si>
  <si>
    <t>9132</t>
  </si>
  <si>
    <t>9133</t>
  </si>
  <si>
    <t>刘书成</t>
  </si>
  <si>
    <t>2303211944*****003</t>
  </si>
  <si>
    <t>9134</t>
  </si>
  <si>
    <t>刘书堂</t>
  </si>
  <si>
    <t>1584****565</t>
  </si>
  <si>
    <t>9135</t>
  </si>
  <si>
    <t>张景贵</t>
  </si>
  <si>
    <t>2303211978*****050</t>
  </si>
  <si>
    <t>1394****151</t>
  </si>
  <si>
    <t>9136</t>
  </si>
  <si>
    <t>刘晓军</t>
  </si>
  <si>
    <t>2303211977*****013</t>
  </si>
  <si>
    <t>9137</t>
  </si>
  <si>
    <t>杨宪贵</t>
  </si>
  <si>
    <t>1370****091</t>
  </si>
  <si>
    <t>9138</t>
  </si>
  <si>
    <t>杜万海</t>
  </si>
  <si>
    <t>9139</t>
  </si>
  <si>
    <t>仲维岭</t>
  </si>
  <si>
    <t>1510****967</t>
  </si>
  <si>
    <t>9140</t>
  </si>
  <si>
    <t>仲维山</t>
  </si>
  <si>
    <t>1874****967</t>
  </si>
  <si>
    <t>9141</t>
  </si>
  <si>
    <t>王淑香</t>
  </si>
  <si>
    <t>1864****216</t>
  </si>
  <si>
    <t>9142</t>
  </si>
  <si>
    <t>潘海成</t>
  </si>
  <si>
    <t>2303211984*****05X</t>
  </si>
  <si>
    <t>1575****626</t>
  </si>
  <si>
    <t>9143</t>
  </si>
  <si>
    <t>李鸿奇</t>
  </si>
  <si>
    <t>1504****185</t>
  </si>
  <si>
    <t>9144</t>
  </si>
  <si>
    <t>白启谦</t>
  </si>
  <si>
    <t>1584****902</t>
  </si>
  <si>
    <t>9145</t>
  </si>
  <si>
    <t>白启阳</t>
  </si>
  <si>
    <t>1884****802</t>
  </si>
  <si>
    <t>9146</t>
  </si>
  <si>
    <t>白净志</t>
  </si>
  <si>
    <t>2303211989*****10X</t>
  </si>
  <si>
    <t>9147</t>
  </si>
  <si>
    <t>白启亮</t>
  </si>
  <si>
    <t>9148</t>
  </si>
  <si>
    <t>孙天龙</t>
  </si>
  <si>
    <t>1874****735</t>
  </si>
  <si>
    <t>9149</t>
  </si>
  <si>
    <t>符文军</t>
  </si>
  <si>
    <t>2308321975*****533</t>
  </si>
  <si>
    <t>1355****025</t>
  </si>
  <si>
    <t>9150</t>
  </si>
  <si>
    <t>王志民</t>
  </si>
  <si>
    <t>1834****133</t>
  </si>
  <si>
    <t>9151</t>
  </si>
  <si>
    <t>王志华</t>
  </si>
  <si>
    <t>1575****356</t>
  </si>
  <si>
    <t>9152</t>
  </si>
  <si>
    <t>王志良</t>
  </si>
  <si>
    <t>1594****317</t>
  </si>
  <si>
    <t>9153</t>
  </si>
  <si>
    <t>白增涛</t>
  </si>
  <si>
    <t>2303211982*****03X</t>
  </si>
  <si>
    <t>1874****610</t>
  </si>
  <si>
    <t>9154</t>
  </si>
  <si>
    <t>代云先</t>
  </si>
  <si>
    <t>1834****212</t>
  </si>
  <si>
    <t>9155</t>
  </si>
  <si>
    <t>1584****018</t>
  </si>
  <si>
    <t>9156</t>
  </si>
  <si>
    <t>1584****194</t>
  </si>
  <si>
    <t>9157</t>
  </si>
  <si>
    <t>邹淑清</t>
  </si>
  <si>
    <t>2303211949*****003</t>
  </si>
  <si>
    <t>1832****751</t>
  </si>
  <si>
    <t>9158</t>
  </si>
  <si>
    <t>李洪库</t>
  </si>
  <si>
    <t>1584****994</t>
  </si>
  <si>
    <t>9159</t>
  </si>
  <si>
    <t>李淑环</t>
  </si>
  <si>
    <t>9160</t>
  </si>
  <si>
    <t>孟宪忠</t>
  </si>
  <si>
    <t>1874****816</t>
  </si>
  <si>
    <t>9161</t>
  </si>
  <si>
    <t>王宝清</t>
  </si>
  <si>
    <t>1584****807</t>
  </si>
  <si>
    <t>9162</t>
  </si>
  <si>
    <t>赵喜</t>
  </si>
  <si>
    <t>1504****670</t>
  </si>
  <si>
    <t>9163</t>
  </si>
  <si>
    <t>9164</t>
  </si>
  <si>
    <t>张守信</t>
  </si>
  <si>
    <t>1335****012</t>
  </si>
  <si>
    <t>9165</t>
  </si>
  <si>
    <t>1304****808</t>
  </si>
  <si>
    <t>9166</t>
  </si>
  <si>
    <t>赵兴志</t>
  </si>
  <si>
    <t>1874****322</t>
  </si>
  <si>
    <t>9167</t>
  </si>
  <si>
    <t>邱贵</t>
  </si>
  <si>
    <t>1590****497</t>
  </si>
  <si>
    <t>9168</t>
  </si>
  <si>
    <t>付彦臣</t>
  </si>
  <si>
    <t>1383****702</t>
  </si>
  <si>
    <t>9169</t>
  </si>
  <si>
    <t>孙永良</t>
  </si>
  <si>
    <t>1338****531</t>
  </si>
  <si>
    <t>9170</t>
  </si>
  <si>
    <t>史远长</t>
  </si>
  <si>
    <t>1383****949</t>
  </si>
  <si>
    <t>9171</t>
  </si>
  <si>
    <t>单国财</t>
  </si>
  <si>
    <t>2303211960*****057</t>
  </si>
  <si>
    <t>1524****716</t>
  </si>
  <si>
    <t>9172</t>
  </si>
  <si>
    <t>周海成</t>
  </si>
  <si>
    <t>2303211964*****05X</t>
  </si>
  <si>
    <t>1384****845</t>
  </si>
  <si>
    <t>9173</t>
  </si>
  <si>
    <t>周福成</t>
  </si>
  <si>
    <t>1321****572</t>
  </si>
  <si>
    <t>9174</t>
  </si>
  <si>
    <t>付丽忠</t>
  </si>
  <si>
    <t>2303211959*****003</t>
  </si>
  <si>
    <t>1595****523</t>
  </si>
  <si>
    <t>9175</t>
  </si>
  <si>
    <t>周世成</t>
  </si>
  <si>
    <t>9176</t>
  </si>
  <si>
    <t>卢成</t>
  </si>
  <si>
    <t>1539****143</t>
  </si>
  <si>
    <t>9177</t>
  </si>
  <si>
    <t>卢波</t>
  </si>
  <si>
    <t>1864****256</t>
  </si>
  <si>
    <t>9178</t>
  </si>
  <si>
    <t>李景龙</t>
  </si>
  <si>
    <t>9179</t>
  </si>
  <si>
    <t>卢江</t>
  </si>
  <si>
    <t>1832****238</t>
  </si>
  <si>
    <t>9180</t>
  </si>
  <si>
    <t>马国辉</t>
  </si>
  <si>
    <t>9181</t>
  </si>
  <si>
    <t>徐良</t>
  </si>
  <si>
    <t>1584****022</t>
  </si>
  <si>
    <t>9182</t>
  </si>
  <si>
    <t>卢君</t>
  </si>
  <si>
    <t>1366****641</t>
  </si>
  <si>
    <t>9183</t>
  </si>
  <si>
    <t>孙腾林</t>
  </si>
  <si>
    <t>1594****870</t>
  </si>
  <si>
    <t>9184</t>
  </si>
  <si>
    <t>孙腾海</t>
  </si>
  <si>
    <t>1834****505</t>
  </si>
  <si>
    <t>9185</t>
  </si>
  <si>
    <t>1594****727</t>
  </si>
  <si>
    <t>9186</t>
  </si>
  <si>
    <t>赵国录</t>
  </si>
  <si>
    <t>1824****025</t>
  </si>
  <si>
    <t>9187</t>
  </si>
  <si>
    <t>李庆云</t>
  </si>
  <si>
    <t>2303211945*****017</t>
  </si>
  <si>
    <t>9188</t>
  </si>
  <si>
    <t>1501****282</t>
  </si>
  <si>
    <t>9189</t>
  </si>
  <si>
    <t>1874****558</t>
  </si>
  <si>
    <t>9190</t>
  </si>
  <si>
    <t>1509****681</t>
  </si>
  <si>
    <t>9191</t>
  </si>
  <si>
    <t>李春光</t>
  </si>
  <si>
    <t>2303211982*****058</t>
  </si>
  <si>
    <t>1832****103</t>
  </si>
  <si>
    <t>9192</t>
  </si>
  <si>
    <t>吴宪文</t>
  </si>
  <si>
    <t>1590****410</t>
  </si>
  <si>
    <t>9193</t>
  </si>
  <si>
    <t>2303211980*****05X</t>
  </si>
  <si>
    <t>1594****918</t>
  </si>
  <si>
    <t>9194</t>
  </si>
  <si>
    <t>孙立军</t>
  </si>
  <si>
    <t>9195</t>
  </si>
  <si>
    <t>史远新</t>
  </si>
  <si>
    <t>9196</t>
  </si>
  <si>
    <t>邱成</t>
  </si>
  <si>
    <t>2303211967*****038</t>
  </si>
  <si>
    <t>9197</t>
  </si>
  <si>
    <t>孙桂花</t>
  </si>
  <si>
    <t>2303211945*****008</t>
  </si>
  <si>
    <t>9198</t>
  </si>
  <si>
    <t>丁祥富</t>
  </si>
  <si>
    <t>2303211964*****032</t>
  </si>
  <si>
    <t>1832****381</t>
  </si>
  <si>
    <t>9199</t>
  </si>
  <si>
    <t>刘文祥</t>
  </si>
  <si>
    <t>1314****099</t>
  </si>
  <si>
    <t>9200</t>
  </si>
  <si>
    <t>张志强</t>
  </si>
  <si>
    <t>1311****444</t>
  </si>
  <si>
    <t>9201</t>
  </si>
  <si>
    <t>李金</t>
  </si>
  <si>
    <t>1594****829</t>
  </si>
  <si>
    <t>9202</t>
  </si>
  <si>
    <t>肖仁</t>
  </si>
  <si>
    <t>1383****993</t>
  </si>
  <si>
    <t>9203</t>
  </si>
  <si>
    <t>9204</t>
  </si>
  <si>
    <t>刘洪祥</t>
  </si>
  <si>
    <t>1524****873</t>
  </si>
  <si>
    <t>9205</t>
  </si>
  <si>
    <t>刘宏伟</t>
  </si>
  <si>
    <t>9206</t>
  </si>
  <si>
    <t>魏治友</t>
  </si>
  <si>
    <t>2303211944*****016</t>
  </si>
  <si>
    <t>1514****891</t>
  </si>
  <si>
    <t>9207</t>
  </si>
  <si>
    <t>马晓丽</t>
  </si>
  <si>
    <t>2303211991*****047</t>
  </si>
  <si>
    <t>1874****917</t>
  </si>
  <si>
    <t>9208</t>
  </si>
  <si>
    <t>徐朝山</t>
  </si>
  <si>
    <t>1764****925</t>
  </si>
  <si>
    <t>9209</t>
  </si>
  <si>
    <t>徐朝林</t>
  </si>
  <si>
    <t>1383****179</t>
  </si>
  <si>
    <t>9210</t>
  </si>
  <si>
    <t>1383****723</t>
  </si>
  <si>
    <t>9211</t>
  </si>
  <si>
    <t>徐志国</t>
  </si>
  <si>
    <t>2303211984*****050</t>
  </si>
  <si>
    <t>1376****399</t>
  </si>
  <si>
    <t>9212</t>
  </si>
  <si>
    <t>1504****366</t>
  </si>
  <si>
    <t>9213</t>
  </si>
  <si>
    <t>刘晓明</t>
  </si>
  <si>
    <t>2303211957*****007</t>
  </si>
  <si>
    <t>9214</t>
  </si>
  <si>
    <t>刘增发</t>
  </si>
  <si>
    <t>1366****178</t>
  </si>
  <si>
    <t>9215</t>
  </si>
  <si>
    <t>王海涛</t>
  </si>
  <si>
    <t>1834****515</t>
  </si>
  <si>
    <t>9216</t>
  </si>
  <si>
    <t>王秋艳</t>
  </si>
  <si>
    <t>2303211976*****005</t>
  </si>
  <si>
    <t>1584****501</t>
  </si>
  <si>
    <t>9217</t>
  </si>
  <si>
    <t>张德志</t>
  </si>
  <si>
    <t>1832****311</t>
  </si>
  <si>
    <t>9218</t>
  </si>
  <si>
    <t>9219</t>
  </si>
  <si>
    <t>张景辉</t>
  </si>
  <si>
    <t>1376****225</t>
  </si>
  <si>
    <t>9220</t>
  </si>
  <si>
    <t>9221</t>
  </si>
  <si>
    <t>1355****694</t>
  </si>
  <si>
    <t>9222</t>
  </si>
  <si>
    <t>李久财</t>
  </si>
  <si>
    <t>9223</t>
  </si>
  <si>
    <t>吕连成</t>
  </si>
  <si>
    <t>1573****198</t>
  </si>
  <si>
    <t>9224</t>
  </si>
  <si>
    <t>1573****598</t>
  </si>
  <si>
    <t>9225</t>
  </si>
  <si>
    <t>吴宝华</t>
  </si>
  <si>
    <t>1834****663</t>
  </si>
  <si>
    <t>9226</t>
  </si>
  <si>
    <t>杜春君</t>
  </si>
  <si>
    <t>1824****861</t>
  </si>
  <si>
    <t>9227</t>
  </si>
  <si>
    <t>杜占胜</t>
  </si>
  <si>
    <t>1832****719</t>
  </si>
  <si>
    <t>9228</t>
  </si>
  <si>
    <t>车春红</t>
  </si>
  <si>
    <t>2303211966*****043</t>
  </si>
  <si>
    <t>9229</t>
  </si>
  <si>
    <t>魏兴文</t>
  </si>
  <si>
    <t>9230</t>
  </si>
  <si>
    <t>魏志臣</t>
  </si>
  <si>
    <t>9231</t>
  </si>
  <si>
    <t>9232</t>
  </si>
  <si>
    <t>苑立国</t>
  </si>
  <si>
    <t>1874****284</t>
  </si>
  <si>
    <t>9233</t>
  </si>
  <si>
    <t>苑立涛</t>
  </si>
  <si>
    <t>1565****826</t>
  </si>
  <si>
    <t>9234</t>
  </si>
  <si>
    <t>陈杰</t>
  </si>
  <si>
    <t>2303211962*****70X</t>
  </si>
  <si>
    <t>1355****218</t>
  </si>
  <si>
    <t>9235</t>
  </si>
  <si>
    <t>刘淑玲</t>
  </si>
  <si>
    <t>2303211953*****009</t>
  </si>
  <si>
    <t>9236</t>
  </si>
  <si>
    <t>1524****058</t>
  </si>
  <si>
    <t>9237</t>
  </si>
  <si>
    <t>1575****257</t>
  </si>
  <si>
    <t>9238</t>
  </si>
  <si>
    <t>郝铁权</t>
  </si>
  <si>
    <t>2303211967*****596</t>
  </si>
  <si>
    <t>1384****539</t>
  </si>
  <si>
    <t>9239</t>
  </si>
  <si>
    <t>王立</t>
  </si>
  <si>
    <t>1737****349</t>
  </si>
  <si>
    <t>9240</t>
  </si>
  <si>
    <t>孟秀云</t>
  </si>
  <si>
    <t>2303211955*****024</t>
  </si>
  <si>
    <t>1394****441</t>
  </si>
  <si>
    <t>9241</t>
  </si>
  <si>
    <t>郑德龙</t>
  </si>
  <si>
    <t>1313****626</t>
  </si>
  <si>
    <t>9242</t>
  </si>
  <si>
    <t>郑永成</t>
  </si>
  <si>
    <t>2303211974*****058</t>
  </si>
  <si>
    <t>1770****869</t>
  </si>
  <si>
    <t>9243</t>
  </si>
  <si>
    <t>郑德江</t>
  </si>
  <si>
    <t>1594****672</t>
  </si>
  <si>
    <t>9244</t>
  </si>
  <si>
    <t>姚成江</t>
  </si>
  <si>
    <t>1584****100</t>
  </si>
  <si>
    <t>9245</t>
  </si>
  <si>
    <t>9246</t>
  </si>
  <si>
    <t>姚成山</t>
  </si>
  <si>
    <t>9247</t>
  </si>
  <si>
    <t>1514****154</t>
  </si>
  <si>
    <t>9248</t>
  </si>
  <si>
    <t>1824****916</t>
  </si>
  <si>
    <t>9249</t>
  </si>
  <si>
    <t>姚银</t>
  </si>
  <si>
    <t>1576****575</t>
  </si>
  <si>
    <t>9250</t>
  </si>
  <si>
    <t>许文</t>
  </si>
  <si>
    <t>1379****982</t>
  </si>
  <si>
    <t>9251</t>
  </si>
  <si>
    <t>许国栋</t>
  </si>
  <si>
    <t>9252</t>
  </si>
  <si>
    <t>9253</t>
  </si>
  <si>
    <t>曹国臣</t>
  </si>
  <si>
    <t>9254</t>
  </si>
  <si>
    <t>赵英</t>
  </si>
  <si>
    <t>1590****886</t>
  </si>
  <si>
    <t>9255</t>
  </si>
  <si>
    <t>康晓芹</t>
  </si>
  <si>
    <t>2303211973*****808</t>
  </si>
  <si>
    <t>1554****459</t>
  </si>
  <si>
    <t>9256</t>
  </si>
  <si>
    <t>1584****292</t>
  </si>
  <si>
    <t>9257</t>
  </si>
  <si>
    <t>宁宝林</t>
  </si>
  <si>
    <t>9258</t>
  </si>
  <si>
    <t>9259</t>
  </si>
  <si>
    <t>藏德文</t>
  </si>
  <si>
    <t>1370****490</t>
  </si>
  <si>
    <t>9260</t>
  </si>
  <si>
    <t>1308****626</t>
  </si>
  <si>
    <t>9261</t>
  </si>
  <si>
    <t>代云国</t>
  </si>
  <si>
    <t>9262</t>
  </si>
  <si>
    <t>1504****702</t>
  </si>
  <si>
    <t>9263</t>
  </si>
  <si>
    <t>范芸志</t>
  </si>
  <si>
    <t>2303211984*****052</t>
  </si>
  <si>
    <t>1355****412</t>
  </si>
  <si>
    <t>9264</t>
  </si>
  <si>
    <t>王永祥</t>
  </si>
  <si>
    <t>9265</t>
  </si>
  <si>
    <t>王俊生</t>
  </si>
  <si>
    <t>1575****041</t>
  </si>
  <si>
    <t>9266</t>
  </si>
  <si>
    <t>2303211969*****036</t>
  </si>
  <si>
    <t>1880****089</t>
  </si>
  <si>
    <t>9267</t>
  </si>
  <si>
    <t>郝铁恒</t>
  </si>
  <si>
    <t>1314****554</t>
  </si>
  <si>
    <t>9268</t>
  </si>
  <si>
    <t>于忠维</t>
  </si>
  <si>
    <t>1584****400</t>
  </si>
  <si>
    <t>9269</t>
  </si>
  <si>
    <t>于洪飞</t>
  </si>
  <si>
    <t>2303211989*****057</t>
  </si>
  <si>
    <t>1874****791</t>
  </si>
  <si>
    <t>9270</t>
  </si>
  <si>
    <t>于忠华</t>
  </si>
  <si>
    <t>1524****352</t>
  </si>
  <si>
    <t>9271</t>
  </si>
  <si>
    <t>1384****528</t>
  </si>
  <si>
    <t>9272</t>
  </si>
  <si>
    <t>刘文明</t>
  </si>
  <si>
    <t>1384****525</t>
  </si>
  <si>
    <t>9273</t>
  </si>
  <si>
    <t>刘文学</t>
  </si>
  <si>
    <t>2303211958*****035</t>
  </si>
  <si>
    <t>1524****320</t>
  </si>
  <si>
    <t>9274</t>
  </si>
  <si>
    <t>刘文广</t>
  </si>
  <si>
    <t>1594****640</t>
  </si>
  <si>
    <t>9275</t>
  </si>
  <si>
    <t>刘文君</t>
  </si>
  <si>
    <t>9276</t>
  </si>
  <si>
    <t>刘文龙</t>
  </si>
  <si>
    <t>2303211971*****03X</t>
  </si>
  <si>
    <t>1394****331</t>
  </si>
  <si>
    <t>9277</t>
  </si>
  <si>
    <t>滕玉波</t>
  </si>
  <si>
    <t>1524****631</t>
  </si>
  <si>
    <t>9278</t>
  </si>
  <si>
    <t>1830****411</t>
  </si>
  <si>
    <t>9279</t>
  </si>
  <si>
    <t>滕志胜</t>
  </si>
  <si>
    <t>2303211987*****055</t>
  </si>
  <si>
    <t>1379****093</t>
  </si>
  <si>
    <t>9280</t>
  </si>
  <si>
    <t>滕玉生</t>
  </si>
  <si>
    <t>1390****026</t>
  </si>
  <si>
    <t>9281</t>
  </si>
  <si>
    <t>孟宪坤</t>
  </si>
  <si>
    <t>2303211974*****05X</t>
  </si>
  <si>
    <t>9282</t>
  </si>
  <si>
    <t>于万彬</t>
  </si>
  <si>
    <t>2303211940*****010</t>
  </si>
  <si>
    <t>9283</t>
  </si>
  <si>
    <t>范芸漳</t>
  </si>
  <si>
    <t>2303211989*****050</t>
  </si>
  <si>
    <t>1584****092</t>
  </si>
  <si>
    <t>9284</t>
  </si>
  <si>
    <t>于千平</t>
  </si>
  <si>
    <t>1874****633</t>
  </si>
  <si>
    <t>9285</t>
  </si>
  <si>
    <t>1319****732</t>
  </si>
  <si>
    <t>9286</t>
  </si>
  <si>
    <t>郝铁臣</t>
  </si>
  <si>
    <t>1814****134</t>
  </si>
  <si>
    <t>9287</t>
  </si>
  <si>
    <t>1355****092</t>
  </si>
  <si>
    <t>9288</t>
  </si>
  <si>
    <t>王福财</t>
  </si>
  <si>
    <t>1316****004</t>
  </si>
  <si>
    <t>9289</t>
  </si>
  <si>
    <t>张彦忠</t>
  </si>
  <si>
    <t>1319****7573</t>
  </si>
  <si>
    <t>9290</t>
  </si>
  <si>
    <t>1824****185</t>
  </si>
  <si>
    <t>9291</t>
  </si>
  <si>
    <t>郝明</t>
  </si>
  <si>
    <t>2303211988*****031</t>
  </si>
  <si>
    <t>1570****962</t>
  </si>
  <si>
    <t>9292</t>
  </si>
  <si>
    <t>郝双</t>
  </si>
  <si>
    <t>2303211984*****036</t>
  </si>
  <si>
    <t>9293</t>
  </si>
  <si>
    <t>王宝国</t>
  </si>
  <si>
    <t>2303211977*****014</t>
  </si>
  <si>
    <t>1874****276</t>
  </si>
  <si>
    <t>9294</t>
  </si>
  <si>
    <t>王江</t>
  </si>
  <si>
    <t>1584****552</t>
  </si>
  <si>
    <t>9295</t>
  </si>
  <si>
    <t>王库</t>
  </si>
  <si>
    <t>9296</t>
  </si>
  <si>
    <t>1584****650</t>
  </si>
  <si>
    <t>9297</t>
  </si>
  <si>
    <t>1554****797</t>
  </si>
  <si>
    <t>9298</t>
  </si>
  <si>
    <t>1524****560</t>
  </si>
  <si>
    <t>9299</t>
  </si>
  <si>
    <t>1380****996</t>
  </si>
  <si>
    <t>9300</t>
  </si>
  <si>
    <t>毕文占</t>
  </si>
  <si>
    <t>1530****879</t>
  </si>
  <si>
    <t>9301</t>
  </si>
  <si>
    <t>毕文正</t>
  </si>
  <si>
    <t>9302</t>
  </si>
  <si>
    <t>毕文权</t>
  </si>
  <si>
    <t>9303</t>
  </si>
  <si>
    <t>滕玉江</t>
  </si>
  <si>
    <t>2303211959*****034</t>
  </si>
  <si>
    <t>1524****851</t>
  </si>
  <si>
    <t>9304</t>
  </si>
  <si>
    <t>于洪伟</t>
  </si>
  <si>
    <t>2303211982*****059</t>
  </si>
  <si>
    <t>9305</t>
  </si>
  <si>
    <t>单国志</t>
  </si>
  <si>
    <t>1584****287</t>
  </si>
  <si>
    <t>9306</t>
  </si>
  <si>
    <t>单国珍</t>
  </si>
  <si>
    <t>9307</t>
  </si>
  <si>
    <t>郭天龙</t>
  </si>
  <si>
    <t>1824****260</t>
  </si>
  <si>
    <t>9308</t>
  </si>
  <si>
    <t>姚铁武</t>
  </si>
  <si>
    <t>1514****331</t>
  </si>
  <si>
    <t>9309</t>
  </si>
  <si>
    <t>姚山</t>
  </si>
  <si>
    <t>1383****814</t>
  </si>
  <si>
    <t>9310</t>
  </si>
  <si>
    <t>1312****502</t>
  </si>
  <si>
    <t>9311</t>
  </si>
  <si>
    <t>1338****224</t>
  </si>
  <si>
    <t>9312</t>
  </si>
  <si>
    <t>吴殿友</t>
  </si>
  <si>
    <t>1576****789</t>
  </si>
  <si>
    <t>9313</t>
  </si>
  <si>
    <t>张丽香</t>
  </si>
  <si>
    <t>2303211967*****020</t>
  </si>
  <si>
    <t>1379****732</t>
  </si>
  <si>
    <t>9314</t>
  </si>
  <si>
    <t>刘文富</t>
  </si>
  <si>
    <t>9315</t>
  </si>
  <si>
    <t>刘启文</t>
  </si>
  <si>
    <t>2303211934*****016</t>
  </si>
  <si>
    <t>1514****518</t>
  </si>
  <si>
    <t>9316</t>
  </si>
  <si>
    <t>刘佰玉</t>
  </si>
  <si>
    <t>1376****590</t>
  </si>
  <si>
    <t>9317</t>
  </si>
  <si>
    <t>王喜福</t>
  </si>
  <si>
    <t>1584****396</t>
  </si>
  <si>
    <t>9318</t>
  </si>
  <si>
    <t>王喜权</t>
  </si>
  <si>
    <t>1713****718</t>
  </si>
  <si>
    <t>9319</t>
  </si>
  <si>
    <t>王海荣</t>
  </si>
  <si>
    <t>2303211980*****001</t>
  </si>
  <si>
    <t>1363****407</t>
  </si>
  <si>
    <t>9320</t>
  </si>
  <si>
    <t>2303211978*****038</t>
  </si>
  <si>
    <t>1313****115</t>
  </si>
  <si>
    <t>9321</t>
  </si>
  <si>
    <t>曲国友</t>
  </si>
  <si>
    <t>1832****567</t>
  </si>
  <si>
    <t>9322</t>
  </si>
  <si>
    <t>曲宝昌</t>
  </si>
  <si>
    <t>9323</t>
  </si>
  <si>
    <t>郭天吉</t>
  </si>
  <si>
    <t>1760****382</t>
  </si>
  <si>
    <t>9324</t>
  </si>
  <si>
    <t>曲国林</t>
  </si>
  <si>
    <t>1330****909</t>
  </si>
  <si>
    <t>9325</t>
  </si>
  <si>
    <t>曲国成</t>
  </si>
  <si>
    <t>1576****563</t>
  </si>
  <si>
    <t>9326</t>
  </si>
  <si>
    <t>2303211987*****050</t>
  </si>
  <si>
    <t>9327</t>
  </si>
  <si>
    <t>9328</t>
  </si>
  <si>
    <t>1355****553</t>
  </si>
  <si>
    <t>9329</t>
  </si>
  <si>
    <t>孙志</t>
  </si>
  <si>
    <t>1384****946</t>
  </si>
  <si>
    <t>9330</t>
  </si>
  <si>
    <t>王喜生</t>
  </si>
  <si>
    <t>1524****840</t>
  </si>
  <si>
    <t>9331</t>
  </si>
  <si>
    <t>杜占举</t>
  </si>
  <si>
    <t>1594****028</t>
  </si>
  <si>
    <t>9332</t>
  </si>
  <si>
    <t>杜占忠</t>
  </si>
  <si>
    <t>9333</t>
  </si>
  <si>
    <t>杜君君</t>
  </si>
  <si>
    <t>2303211985*****077</t>
  </si>
  <si>
    <t>1376****157</t>
  </si>
  <si>
    <t>9334</t>
  </si>
  <si>
    <t>陈福民</t>
  </si>
  <si>
    <t>1824****027</t>
  </si>
  <si>
    <t>9335</t>
  </si>
  <si>
    <t>1874****672</t>
  </si>
  <si>
    <t>9336</t>
  </si>
  <si>
    <t>杜占山</t>
  </si>
  <si>
    <t>2303211933*****012</t>
  </si>
  <si>
    <t>1814****572</t>
  </si>
  <si>
    <t>9337</t>
  </si>
  <si>
    <t>张艳华</t>
  </si>
  <si>
    <t>2303211968*****006</t>
  </si>
  <si>
    <t>1367****599</t>
  </si>
  <si>
    <t>9338</t>
  </si>
  <si>
    <t>1531****388</t>
  </si>
  <si>
    <t>9339</t>
  </si>
  <si>
    <t>1874****673</t>
  </si>
  <si>
    <t>9340</t>
  </si>
  <si>
    <t>刘春华</t>
  </si>
  <si>
    <t>1850****368</t>
  </si>
  <si>
    <t>9341</t>
  </si>
  <si>
    <t>1376****648</t>
  </si>
  <si>
    <t>9342</t>
  </si>
  <si>
    <t>徐友家</t>
  </si>
  <si>
    <t>2303211961*****017</t>
  </si>
  <si>
    <t>1824****258</t>
  </si>
  <si>
    <t>9343</t>
  </si>
  <si>
    <t>徐贵家</t>
  </si>
  <si>
    <t>1824****698</t>
  </si>
  <si>
    <t>9344</t>
  </si>
  <si>
    <t>徐凤家</t>
  </si>
  <si>
    <t>1518****922</t>
  </si>
  <si>
    <t>9345</t>
  </si>
  <si>
    <t>徐国家</t>
  </si>
  <si>
    <t>2303211972*****01X</t>
  </si>
  <si>
    <t>1394****735</t>
  </si>
  <si>
    <t>9346</t>
  </si>
  <si>
    <t>徐仁家</t>
  </si>
  <si>
    <t>1370****749</t>
  </si>
  <si>
    <t>9347</t>
  </si>
  <si>
    <t>郭永俊</t>
  </si>
  <si>
    <t>1594****990</t>
  </si>
  <si>
    <t>9348</t>
  </si>
  <si>
    <t>郑立杰</t>
  </si>
  <si>
    <t>2303211974*****006</t>
  </si>
  <si>
    <t>1330****321</t>
  </si>
  <si>
    <t>9349</t>
  </si>
  <si>
    <t>赵兴波</t>
  </si>
  <si>
    <t>2303211965*****032</t>
  </si>
  <si>
    <t>9350</t>
  </si>
  <si>
    <t>于福兰</t>
  </si>
  <si>
    <t>2303211957*****006</t>
  </si>
  <si>
    <t>1533****127</t>
  </si>
  <si>
    <t>9351</t>
  </si>
  <si>
    <t>李兆海</t>
  </si>
  <si>
    <t>1586****643</t>
  </si>
  <si>
    <t>9352</t>
  </si>
  <si>
    <t>代云平</t>
  </si>
  <si>
    <t>1580****379</t>
  </si>
  <si>
    <t>9353</t>
  </si>
  <si>
    <t>赵兴文</t>
  </si>
  <si>
    <t>1379****149</t>
  </si>
  <si>
    <t>9354</t>
  </si>
  <si>
    <t>2303211980*****053</t>
  </si>
  <si>
    <t>9355</t>
  </si>
  <si>
    <t>9356</t>
  </si>
  <si>
    <t>范永臣</t>
  </si>
  <si>
    <t>1824****147</t>
  </si>
  <si>
    <t>9357</t>
  </si>
  <si>
    <t>范宝华</t>
  </si>
  <si>
    <t>2303211984*****055</t>
  </si>
  <si>
    <t>9358</t>
  </si>
  <si>
    <t>曹立军</t>
  </si>
  <si>
    <t>2303211982*****050</t>
  </si>
  <si>
    <t>9359</t>
  </si>
  <si>
    <t>范宝全</t>
  </si>
  <si>
    <t>2303211981*****051</t>
  </si>
  <si>
    <t>9360</t>
  </si>
  <si>
    <t>范永生</t>
  </si>
  <si>
    <t>9361</t>
  </si>
  <si>
    <t>范永喜</t>
  </si>
  <si>
    <t>9362</t>
  </si>
  <si>
    <t>9363</t>
  </si>
  <si>
    <t>刘英贵</t>
  </si>
  <si>
    <t>9364</t>
  </si>
  <si>
    <t>范永华</t>
  </si>
  <si>
    <t>9365</t>
  </si>
  <si>
    <t>范永福</t>
  </si>
  <si>
    <t>9366</t>
  </si>
  <si>
    <t>杨波</t>
  </si>
  <si>
    <t>9367</t>
  </si>
  <si>
    <t>王富</t>
  </si>
  <si>
    <t>2303211946*****019</t>
  </si>
  <si>
    <t>9368</t>
  </si>
  <si>
    <t>9369</t>
  </si>
  <si>
    <t>代云林</t>
  </si>
  <si>
    <t>9370</t>
  </si>
  <si>
    <t>代云奇</t>
  </si>
  <si>
    <t>9371</t>
  </si>
  <si>
    <t>陈学仁</t>
  </si>
  <si>
    <t>9372</t>
  </si>
  <si>
    <t>陈桂芳</t>
  </si>
  <si>
    <t>2303211967*****32X</t>
  </si>
  <si>
    <t>9373</t>
  </si>
  <si>
    <t>陈学堂</t>
  </si>
  <si>
    <t>9374</t>
  </si>
  <si>
    <t>陈学林</t>
  </si>
  <si>
    <t>2303211950*****030</t>
  </si>
  <si>
    <t>9375</t>
  </si>
  <si>
    <t>陈立柱</t>
  </si>
  <si>
    <t>9376</t>
  </si>
  <si>
    <t>孙利</t>
  </si>
  <si>
    <t>9377</t>
  </si>
  <si>
    <t>9378</t>
  </si>
  <si>
    <t>贾文婷</t>
  </si>
  <si>
    <t>2303211968*****047</t>
  </si>
  <si>
    <t>9379</t>
  </si>
  <si>
    <t>孙祥</t>
  </si>
  <si>
    <t>9380</t>
  </si>
  <si>
    <t>9381</t>
  </si>
  <si>
    <t>李文亮</t>
  </si>
  <si>
    <t>9382</t>
  </si>
  <si>
    <t>陈庆暖</t>
  </si>
  <si>
    <t>9383</t>
  </si>
  <si>
    <t>2303211964*****605</t>
  </si>
  <si>
    <t>9384</t>
  </si>
  <si>
    <t>李洪友</t>
  </si>
  <si>
    <t>9385</t>
  </si>
  <si>
    <t>赵成</t>
  </si>
  <si>
    <t>2303211983*****011</t>
  </si>
  <si>
    <t>1504****932</t>
  </si>
  <si>
    <t>9386</t>
  </si>
  <si>
    <t>2303211944*****010</t>
  </si>
  <si>
    <t>9387</t>
  </si>
  <si>
    <t>杨铁成</t>
  </si>
  <si>
    <t>9388</t>
  </si>
  <si>
    <t>刘海泉</t>
  </si>
  <si>
    <t>9389</t>
  </si>
  <si>
    <t>9390</t>
  </si>
  <si>
    <t>于华金</t>
  </si>
  <si>
    <t>1874****640</t>
  </si>
  <si>
    <t>9391</t>
  </si>
  <si>
    <t>潘军</t>
  </si>
  <si>
    <t>9392</t>
  </si>
  <si>
    <t>李永全</t>
  </si>
  <si>
    <t>9393</t>
  </si>
  <si>
    <t>9394</t>
  </si>
  <si>
    <t>刘海林</t>
  </si>
  <si>
    <t>9395</t>
  </si>
  <si>
    <t>2303211967*****004</t>
  </si>
  <si>
    <t>9396</t>
  </si>
  <si>
    <t>王可新</t>
  </si>
  <si>
    <t>2303211984*****014</t>
  </si>
  <si>
    <t>9397</t>
  </si>
  <si>
    <t>9398</t>
  </si>
  <si>
    <t>王淑贤</t>
  </si>
  <si>
    <t>2303211949*****005</t>
  </si>
  <si>
    <t>9399</t>
  </si>
  <si>
    <t>2303211960*****037</t>
  </si>
  <si>
    <t>1874****618</t>
  </si>
  <si>
    <t>9400</t>
  </si>
  <si>
    <t>刘兴福</t>
  </si>
  <si>
    <t>9401</t>
  </si>
  <si>
    <t>潘海龙</t>
  </si>
  <si>
    <t>2303211983*****055</t>
  </si>
  <si>
    <t>9402</t>
  </si>
  <si>
    <t>高景志</t>
  </si>
  <si>
    <t>9403</t>
  </si>
  <si>
    <t>9404</t>
  </si>
  <si>
    <t>林青松</t>
  </si>
  <si>
    <t>2303211987*****05X</t>
  </si>
  <si>
    <t>9405</t>
  </si>
  <si>
    <t>王福林</t>
  </si>
  <si>
    <t>1870****135</t>
  </si>
  <si>
    <t>9406</t>
  </si>
  <si>
    <t>刘书明</t>
  </si>
  <si>
    <t>9407</t>
  </si>
  <si>
    <t>2310261979*****220</t>
  </si>
  <si>
    <t>9408</t>
  </si>
  <si>
    <t>杨宪斌</t>
  </si>
  <si>
    <t>9409</t>
  </si>
  <si>
    <t>王志友</t>
  </si>
  <si>
    <t>9410</t>
  </si>
  <si>
    <t>仲维成</t>
  </si>
  <si>
    <t>9411</t>
  </si>
  <si>
    <t>张立文</t>
  </si>
  <si>
    <t>9412</t>
  </si>
  <si>
    <t>杨卫军</t>
  </si>
  <si>
    <t>9413</t>
  </si>
  <si>
    <t>周长友</t>
  </si>
  <si>
    <t>2303211978*****057</t>
  </si>
  <si>
    <t>1594****224</t>
  </si>
  <si>
    <t>9414</t>
  </si>
  <si>
    <t>高飞</t>
  </si>
  <si>
    <t>9415</t>
  </si>
  <si>
    <t>卢金明</t>
  </si>
  <si>
    <t>2303211989*****059</t>
  </si>
  <si>
    <t>9416</t>
  </si>
  <si>
    <t>徐海萍</t>
  </si>
  <si>
    <t>2303211980*****007</t>
  </si>
  <si>
    <t>9417</t>
  </si>
  <si>
    <t>王景芳</t>
  </si>
  <si>
    <t>9418</t>
  </si>
  <si>
    <t>于福斌</t>
  </si>
  <si>
    <t>2303211975*****011</t>
  </si>
  <si>
    <t>9419</t>
  </si>
  <si>
    <t>9420</t>
  </si>
  <si>
    <t>于福林</t>
  </si>
  <si>
    <t>1824****608</t>
  </si>
  <si>
    <t>9421</t>
  </si>
  <si>
    <t>李兴成</t>
  </si>
  <si>
    <t>9422</t>
  </si>
  <si>
    <t>郭天军</t>
  </si>
  <si>
    <t>2303211984*****056</t>
  </si>
  <si>
    <t>9423</t>
  </si>
  <si>
    <t>姚铁军</t>
  </si>
  <si>
    <t>9424</t>
  </si>
  <si>
    <t>单国友</t>
  </si>
  <si>
    <t>9425</t>
  </si>
  <si>
    <t>孙永库</t>
  </si>
  <si>
    <t>9426</t>
  </si>
  <si>
    <t>陆伟</t>
  </si>
  <si>
    <t>9427</t>
  </si>
  <si>
    <t>张坤平</t>
  </si>
  <si>
    <t>9428</t>
  </si>
  <si>
    <t>李志刚</t>
  </si>
  <si>
    <t>9429</t>
  </si>
  <si>
    <t>王佰权</t>
  </si>
  <si>
    <t>9430</t>
  </si>
  <si>
    <t>9431</t>
  </si>
  <si>
    <t>魏治国</t>
  </si>
  <si>
    <t>9432</t>
  </si>
  <si>
    <t>9433</t>
  </si>
  <si>
    <t>9434</t>
  </si>
  <si>
    <t>刘立新</t>
  </si>
  <si>
    <t>2303211969*****708</t>
  </si>
  <si>
    <t>9435</t>
  </si>
  <si>
    <t>魏亚杰</t>
  </si>
  <si>
    <t>2303211959*****000</t>
  </si>
  <si>
    <t>9436</t>
  </si>
  <si>
    <t>2303211981*****05X</t>
  </si>
  <si>
    <t>9437</t>
  </si>
  <si>
    <t>张德友</t>
  </si>
  <si>
    <t>9438</t>
  </si>
  <si>
    <t>李兆生</t>
  </si>
  <si>
    <t>9439</t>
  </si>
  <si>
    <t>2303211944*****008</t>
  </si>
  <si>
    <t>9440</t>
  </si>
  <si>
    <t>杜洪军</t>
  </si>
  <si>
    <t>2303211985*****052</t>
  </si>
  <si>
    <t>9441</t>
  </si>
  <si>
    <t>米淑萍</t>
  </si>
  <si>
    <t>2303211974*****04X</t>
  </si>
  <si>
    <t>9442</t>
  </si>
  <si>
    <t>李宏艳</t>
  </si>
  <si>
    <t>2303211976*****000</t>
  </si>
  <si>
    <t>9443</t>
  </si>
  <si>
    <t>9444</t>
  </si>
  <si>
    <t>2303211974*****056</t>
  </si>
  <si>
    <t>9445</t>
  </si>
  <si>
    <t>李雨玻</t>
  </si>
  <si>
    <t>2303211979*****017</t>
  </si>
  <si>
    <t>9446</t>
  </si>
  <si>
    <t>魏志凯</t>
  </si>
  <si>
    <t>9447</t>
  </si>
  <si>
    <t>王庆</t>
  </si>
  <si>
    <t>2303211953*****033</t>
  </si>
  <si>
    <t>9448</t>
  </si>
  <si>
    <t>2303211937*****018</t>
  </si>
  <si>
    <t>9449</t>
  </si>
  <si>
    <t>郑永权</t>
  </si>
  <si>
    <t>2303211980*****057</t>
  </si>
  <si>
    <t>9450</t>
  </si>
  <si>
    <t>2303211967*****008</t>
  </si>
  <si>
    <t>9451</t>
  </si>
  <si>
    <t>姚成军</t>
  </si>
  <si>
    <t>9452</t>
  </si>
  <si>
    <t>姚友</t>
  </si>
  <si>
    <t>9453</t>
  </si>
  <si>
    <t>9454</t>
  </si>
  <si>
    <t>曹国军</t>
  </si>
  <si>
    <t>2303211974*****059</t>
  </si>
  <si>
    <t>9455</t>
  </si>
  <si>
    <t>赵德金</t>
  </si>
  <si>
    <t>9456</t>
  </si>
  <si>
    <t>范川江</t>
  </si>
  <si>
    <t>9457</t>
  </si>
  <si>
    <t>刘春珍</t>
  </si>
  <si>
    <t>2303211974*****041</t>
  </si>
  <si>
    <t>9458</t>
  </si>
  <si>
    <t>范云武</t>
  </si>
  <si>
    <t>2303211993*****555</t>
  </si>
  <si>
    <t>9459</t>
  </si>
  <si>
    <t>于洪亮</t>
  </si>
  <si>
    <t>9460</t>
  </si>
  <si>
    <t>刘文义</t>
  </si>
  <si>
    <t>9461</t>
  </si>
  <si>
    <t>滕玉斌</t>
  </si>
  <si>
    <t>9462</t>
  </si>
  <si>
    <t>胡忠霞</t>
  </si>
  <si>
    <t>2303211972*****020</t>
  </si>
  <si>
    <t>9463</t>
  </si>
  <si>
    <t>郝晶</t>
  </si>
  <si>
    <t>2303211984*****044</t>
  </si>
  <si>
    <t>9464</t>
  </si>
  <si>
    <t>9465</t>
  </si>
  <si>
    <t>于乾贵</t>
  </si>
  <si>
    <t>9466</t>
  </si>
  <si>
    <t>于乾成</t>
  </si>
  <si>
    <t>9467</t>
  </si>
  <si>
    <t>于乾志</t>
  </si>
  <si>
    <t>9468</t>
  </si>
  <si>
    <t>于乾壮</t>
  </si>
  <si>
    <t>9469</t>
  </si>
  <si>
    <t>李立君</t>
  </si>
  <si>
    <t>9470</t>
  </si>
  <si>
    <t>张永才</t>
  </si>
  <si>
    <t>1514****525</t>
  </si>
  <si>
    <t>9471</t>
  </si>
  <si>
    <t>郝军</t>
  </si>
  <si>
    <t>9472</t>
  </si>
  <si>
    <t>徐景云</t>
  </si>
  <si>
    <t>9473</t>
  </si>
  <si>
    <t>2303211978*****036</t>
  </si>
  <si>
    <t>9474</t>
  </si>
  <si>
    <t>吴殿文</t>
  </si>
  <si>
    <t>1390****580</t>
  </si>
  <si>
    <t>9475</t>
  </si>
  <si>
    <t>刘柏清</t>
  </si>
  <si>
    <t>9476</t>
  </si>
  <si>
    <t>刘佰芳</t>
  </si>
  <si>
    <t>9477</t>
  </si>
  <si>
    <t>9478</t>
  </si>
  <si>
    <t>9479</t>
  </si>
  <si>
    <t>2303211976*****009</t>
  </si>
  <si>
    <t>9480</t>
  </si>
  <si>
    <t>9481</t>
  </si>
  <si>
    <t>9482</t>
  </si>
  <si>
    <t>潘凤香</t>
  </si>
  <si>
    <t>2303211954*****000</t>
  </si>
  <si>
    <t>9483</t>
  </si>
  <si>
    <t>孟兆义</t>
  </si>
  <si>
    <t>9484</t>
  </si>
  <si>
    <t>曲宝臣</t>
  </si>
  <si>
    <t>2303211986*****051</t>
  </si>
  <si>
    <t>9485</t>
  </si>
  <si>
    <t>孙永明</t>
  </si>
  <si>
    <t>2303211985*****051</t>
  </si>
  <si>
    <t>9486</t>
  </si>
  <si>
    <t>徐琦峰</t>
  </si>
  <si>
    <t>2303211993*****053</t>
  </si>
  <si>
    <t>9487</t>
  </si>
  <si>
    <t>郭显友</t>
  </si>
  <si>
    <t>9488</t>
  </si>
  <si>
    <t>9489</t>
  </si>
  <si>
    <t>王纯吉</t>
  </si>
  <si>
    <t>2303211953*****057</t>
  </si>
  <si>
    <t>9490</t>
  </si>
  <si>
    <t>潘凤明</t>
  </si>
  <si>
    <t>9491</t>
  </si>
  <si>
    <t>杜伯君</t>
  </si>
  <si>
    <t>9492</t>
  </si>
  <si>
    <t>潘凤岐</t>
  </si>
  <si>
    <t>9493</t>
  </si>
  <si>
    <t>栾忠梅</t>
  </si>
  <si>
    <t>2303211962*****008</t>
  </si>
  <si>
    <t>9494</t>
  </si>
  <si>
    <t>孙宝军</t>
  </si>
  <si>
    <t>2303211977*****056</t>
  </si>
  <si>
    <t>9495</t>
  </si>
  <si>
    <t>程贤义</t>
  </si>
  <si>
    <t>9496</t>
  </si>
  <si>
    <t>9497</t>
  </si>
  <si>
    <t>马义</t>
  </si>
  <si>
    <t>9498</t>
  </si>
  <si>
    <t>马军</t>
  </si>
  <si>
    <t>2303211962*****599</t>
  </si>
  <si>
    <t>9499</t>
  </si>
  <si>
    <t>9500</t>
  </si>
  <si>
    <t>于乾福</t>
  </si>
  <si>
    <t>9501</t>
  </si>
  <si>
    <t>于乾山</t>
  </si>
  <si>
    <t>9502</t>
  </si>
  <si>
    <t>于乾宝</t>
  </si>
  <si>
    <t>9503</t>
  </si>
  <si>
    <t>于乾坤</t>
  </si>
  <si>
    <t>9504</t>
  </si>
  <si>
    <t>王凤林</t>
  </si>
  <si>
    <t>9505</t>
  </si>
  <si>
    <t>刘金宝</t>
  </si>
  <si>
    <t>1308****310</t>
  </si>
  <si>
    <t>9506</t>
  </si>
  <si>
    <t>高清贺</t>
  </si>
  <si>
    <t>9507</t>
  </si>
  <si>
    <t>9508</t>
  </si>
  <si>
    <t>杨立冬</t>
  </si>
  <si>
    <t>2303211990*****044</t>
  </si>
  <si>
    <t>9509</t>
  </si>
  <si>
    <t>9510</t>
  </si>
  <si>
    <t>2303211967*****050</t>
  </si>
  <si>
    <t>9511</t>
  </si>
  <si>
    <t>张德义</t>
  </si>
  <si>
    <t>9512</t>
  </si>
  <si>
    <t>刘洪丽</t>
  </si>
  <si>
    <t>2303211967*****002</t>
  </si>
  <si>
    <t>9513</t>
  </si>
  <si>
    <t>肖海涛</t>
  </si>
  <si>
    <t>9514</t>
  </si>
  <si>
    <t>郭淑华</t>
  </si>
  <si>
    <t>2303211954*****001</t>
  </si>
  <si>
    <t>9515</t>
  </si>
  <si>
    <t>金中平</t>
  </si>
  <si>
    <t>9516</t>
  </si>
  <si>
    <t>9517</t>
  </si>
  <si>
    <t>葛春春</t>
  </si>
  <si>
    <t>2201811973*****52X</t>
  </si>
  <si>
    <t>9518</t>
  </si>
  <si>
    <t>王义</t>
  </si>
  <si>
    <t>9519</t>
  </si>
  <si>
    <t>代云福</t>
  </si>
  <si>
    <t>9520</t>
  </si>
  <si>
    <t>代文明</t>
  </si>
  <si>
    <t>2303211988*****058</t>
  </si>
  <si>
    <t>9521</t>
  </si>
  <si>
    <t>9522</t>
  </si>
  <si>
    <t>李库</t>
  </si>
  <si>
    <t>9523</t>
  </si>
  <si>
    <t>郝桂英</t>
  </si>
  <si>
    <t>2303211964*****003</t>
  </si>
  <si>
    <t>9524</t>
  </si>
  <si>
    <t>1380****120</t>
  </si>
  <si>
    <t>9525</t>
  </si>
  <si>
    <t>郭永生</t>
  </si>
  <si>
    <t>9526</t>
  </si>
  <si>
    <t>黄松峰</t>
  </si>
  <si>
    <t>9527</t>
  </si>
  <si>
    <t>9528</t>
  </si>
  <si>
    <t>9529</t>
  </si>
  <si>
    <t>于炳财</t>
  </si>
  <si>
    <t>9530</t>
  </si>
  <si>
    <t>王树月</t>
  </si>
  <si>
    <t>2303211968*****027</t>
  </si>
  <si>
    <t>9531</t>
  </si>
  <si>
    <t>郭秀梅</t>
  </si>
  <si>
    <t>9532</t>
  </si>
  <si>
    <t>刘兴富</t>
  </si>
  <si>
    <t>9533</t>
  </si>
  <si>
    <t>9534</t>
  </si>
  <si>
    <t>9535</t>
  </si>
  <si>
    <t>郝艳花</t>
  </si>
  <si>
    <t>2303211978*****047</t>
  </si>
  <si>
    <t>9536</t>
  </si>
  <si>
    <t>杜立国</t>
  </si>
  <si>
    <t>2303211982*****011</t>
  </si>
  <si>
    <t>9537</t>
  </si>
  <si>
    <t>王乾坤</t>
  </si>
  <si>
    <t>9538</t>
  </si>
  <si>
    <t>肖立杰</t>
  </si>
  <si>
    <t>2303211955*****007</t>
  </si>
  <si>
    <t>9539</t>
  </si>
  <si>
    <t>2303211947*****028</t>
  </si>
  <si>
    <t>9540</t>
  </si>
  <si>
    <t>钟桂范</t>
  </si>
  <si>
    <t>9541</t>
  </si>
  <si>
    <t>9542</t>
  </si>
  <si>
    <t>王宝玲</t>
  </si>
  <si>
    <t>2303211975*****001</t>
  </si>
  <si>
    <t>9543</t>
  </si>
  <si>
    <t>曲淑波</t>
  </si>
  <si>
    <t>9544</t>
  </si>
  <si>
    <t>王凤芹</t>
  </si>
  <si>
    <t>2303211968*****602</t>
  </si>
  <si>
    <t>9545</t>
  </si>
  <si>
    <t>9546</t>
  </si>
  <si>
    <t>郝林</t>
  </si>
  <si>
    <t>9547</t>
  </si>
  <si>
    <t>仲维胜</t>
  </si>
  <si>
    <t>9548</t>
  </si>
  <si>
    <t>9549</t>
  </si>
  <si>
    <t>孙德军</t>
  </si>
  <si>
    <t>9550</t>
  </si>
  <si>
    <t>高艳</t>
  </si>
  <si>
    <t>2303211978*****044</t>
  </si>
  <si>
    <t>9551</t>
  </si>
  <si>
    <t>仲婷婷</t>
  </si>
  <si>
    <t>2303211990*****041</t>
  </si>
  <si>
    <t>9552</t>
  </si>
  <si>
    <t>赵仁</t>
  </si>
  <si>
    <t>9553</t>
  </si>
  <si>
    <t>赵国俊</t>
  </si>
  <si>
    <t>9554</t>
  </si>
  <si>
    <t>高瑞安</t>
  </si>
  <si>
    <t>2303211957*****032</t>
  </si>
  <si>
    <t>9555</t>
  </si>
  <si>
    <t>张欢</t>
  </si>
  <si>
    <t>3424261989*****223</t>
  </si>
  <si>
    <t>9556</t>
  </si>
  <si>
    <t>徐宇</t>
  </si>
  <si>
    <t>9557</t>
  </si>
  <si>
    <t>李荣奇</t>
  </si>
  <si>
    <t>9558</t>
  </si>
  <si>
    <t>马艳</t>
  </si>
  <si>
    <t>9559</t>
  </si>
  <si>
    <t>9560</t>
  </si>
  <si>
    <t>刘玉政</t>
  </si>
  <si>
    <t>2303211956*****030</t>
  </si>
  <si>
    <t>9561</t>
  </si>
  <si>
    <t>刘建武</t>
  </si>
  <si>
    <t>9562</t>
  </si>
  <si>
    <t>刘玉才</t>
  </si>
  <si>
    <t>2303211961*****018</t>
  </si>
  <si>
    <t>9563</t>
  </si>
  <si>
    <t>李连芝</t>
  </si>
  <si>
    <t>2303211960*****041</t>
  </si>
  <si>
    <t>9564</t>
  </si>
  <si>
    <t>9565</t>
  </si>
  <si>
    <t>范厚成</t>
  </si>
  <si>
    <t>9566</t>
  </si>
  <si>
    <t>夏凯俊</t>
  </si>
  <si>
    <t>9567</t>
  </si>
  <si>
    <t>张春战</t>
  </si>
  <si>
    <t>9568</t>
  </si>
  <si>
    <t>9569</t>
  </si>
  <si>
    <t>徐凤义</t>
  </si>
  <si>
    <t>9570</t>
  </si>
  <si>
    <t>徐臣</t>
  </si>
  <si>
    <t>9571</t>
  </si>
  <si>
    <t>吴宝才</t>
  </si>
  <si>
    <t>9572</t>
  </si>
  <si>
    <t>吴宝贵</t>
  </si>
  <si>
    <t>9573</t>
  </si>
  <si>
    <t>常晓丹</t>
  </si>
  <si>
    <t>2303211986*****025</t>
  </si>
  <si>
    <t>9574</t>
  </si>
  <si>
    <t>潘发</t>
  </si>
  <si>
    <t>2303211943*****010</t>
  </si>
  <si>
    <t>9575</t>
  </si>
  <si>
    <t>徐启</t>
  </si>
  <si>
    <t>9576</t>
  </si>
  <si>
    <t>常喜文</t>
  </si>
  <si>
    <t>2303211970*****035</t>
  </si>
  <si>
    <t>9577</t>
  </si>
  <si>
    <t>常海</t>
  </si>
  <si>
    <t>9578</t>
  </si>
  <si>
    <t>吴宝金</t>
  </si>
  <si>
    <t>9579</t>
  </si>
  <si>
    <t>吴成</t>
  </si>
  <si>
    <t>9580</t>
  </si>
  <si>
    <t>姜绪春</t>
  </si>
  <si>
    <t>9581</t>
  </si>
  <si>
    <t>赵玉</t>
  </si>
  <si>
    <t>2303211961*****036</t>
  </si>
  <si>
    <t>9582</t>
  </si>
  <si>
    <t>何宝林</t>
  </si>
  <si>
    <t>9583</t>
  </si>
  <si>
    <t>孙宝</t>
  </si>
  <si>
    <t>9584</t>
  </si>
  <si>
    <t>杜占利</t>
  </si>
  <si>
    <t>2303211952*****030</t>
  </si>
  <si>
    <t>9585</t>
  </si>
  <si>
    <t>范厚林</t>
  </si>
  <si>
    <t>9586</t>
  </si>
  <si>
    <t>商秋义</t>
  </si>
  <si>
    <t>2303211965*****057</t>
  </si>
  <si>
    <t>9587</t>
  </si>
  <si>
    <t>商秋成</t>
  </si>
  <si>
    <t>9588</t>
  </si>
  <si>
    <t>商秋军</t>
  </si>
  <si>
    <t>2303211970*****050</t>
  </si>
  <si>
    <t>9589</t>
  </si>
  <si>
    <t>于加国</t>
  </si>
  <si>
    <t>2303211959*****039</t>
  </si>
  <si>
    <t>9590</t>
  </si>
  <si>
    <t>于加伟</t>
  </si>
  <si>
    <t>9591</t>
  </si>
  <si>
    <t>潘凤龙</t>
  </si>
  <si>
    <t>9592</t>
  </si>
  <si>
    <t>9593</t>
  </si>
  <si>
    <t>徐宝才</t>
  </si>
  <si>
    <t>9594</t>
  </si>
  <si>
    <t>徐利</t>
  </si>
  <si>
    <t>9595</t>
  </si>
  <si>
    <t>张继轩</t>
  </si>
  <si>
    <t>9596</t>
  </si>
  <si>
    <t>杜汉民</t>
  </si>
  <si>
    <t>9597</t>
  </si>
  <si>
    <t>王奎敏</t>
  </si>
  <si>
    <t>9598</t>
  </si>
  <si>
    <t>王奎军</t>
  </si>
  <si>
    <t>9599</t>
  </si>
  <si>
    <t>杜春发</t>
  </si>
  <si>
    <t>2303211985*****05X</t>
  </si>
  <si>
    <t>9600</t>
  </si>
  <si>
    <t>潘凤臣</t>
  </si>
  <si>
    <t>9601</t>
  </si>
  <si>
    <t>于加礼</t>
  </si>
  <si>
    <t>9602</t>
  </si>
  <si>
    <t>杜占有</t>
  </si>
  <si>
    <t>2303211947*****031</t>
  </si>
  <si>
    <t>9603</t>
  </si>
  <si>
    <t>2303211958*****037</t>
  </si>
  <si>
    <t>9604</t>
  </si>
  <si>
    <t>9605</t>
  </si>
  <si>
    <t>9606</t>
  </si>
  <si>
    <t>于加录</t>
  </si>
  <si>
    <t>2303211971*****054</t>
  </si>
  <si>
    <t>9607</t>
  </si>
  <si>
    <t>郭海林</t>
  </si>
  <si>
    <t>9608</t>
  </si>
  <si>
    <t>张颖</t>
  </si>
  <si>
    <t>9609</t>
  </si>
  <si>
    <t>商秋才</t>
  </si>
  <si>
    <t>9610</t>
  </si>
  <si>
    <t>商秋江</t>
  </si>
  <si>
    <t>9611</t>
  </si>
  <si>
    <t>李荣贵</t>
  </si>
  <si>
    <t>9612</t>
  </si>
  <si>
    <t>岳春宇</t>
  </si>
  <si>
    <t>9613</t>
  </si>
  <si>
    <t>潘凤有</t>
  </si>
  <si>
    <t>9614</t>
  </si>
  <si>
    <t>徐库</t>
  </si>
  <si>
    <t>9615</t>
  </si>
  <si>
    <t>9616</t>
  </si>
  <si>
    <t>曲平</t>
  </si>
  <si>
    <t>9617</t>
  </si>
  <si>
    <t>9618</t>
  </si>
  <si>
    <t>于加成</t>
  </si>
  <si>
    <t>9619</t>
  </si>
  <si>
    <t>潘永江</t>
  </si>
  <si>
    <t>9620</t>
  </si>
  <si>
    <t>李景新</t>
  </si>
  <si>
    <t>9621</t>
  </si>
  <si>
    <t>于建国</t>
  </si>
  <si>
    <t>9622</t>
  </si>
  <si>
    <t>孙凤山</t>
  </si>
  <si>
    <t>9623</t>
  </si>
  <si>
    <t>孙义</t>
  </si>
  <si>
    <t>9624</t>
  </si>
  <si>
    <t>潘凤春</t>
  </si>
  <si>
    <t>9625</t>
  </si>
  <si>
    <t>孙传喜</t>
  </si>
  <si>
    <t>9626</t>
  </si>
  <si>
    <t>9627</t>
  </si>
  <si>
    <t>曹艳臣</t>
  </si>
  <si>
    <t>2303211987*****034</t>
  </si>
  <si>
    <t>9628</t>
  </si>
  <si>
    <t>王宝艳</t>
  </si>
  <si>
    <t>9629</t>
  </si>
  <si>
    <t>李新荣</t>
  </si>
  <si>
    <t>9630</t>
  </si>
  <si>
    <t>吴天才</t>
  </si>
  <si>
    <t>9631</t>
  </si>
  <si>
    <t>何宝山</t>
  </si>
  <si>
    <t>9632</t>
  </si>
  <si>
    <t>商秋海</t>
  </si>
  <si>
    <t>9633</t>
  </si>
  <si>
    <t>姜晓庆</t>
  </si>
  <si>
    <t>2303211983*****008</t>
  </si>
  <si>
    <t>9634</t>
  </si>
  <si>
    <t>周淑清</t>
  </si>
  <si>
    <t>2303211958*****000</t>
  </si>
  <si>
    <t>9635</t>
  </si>
  <si>
    <t>张国才</t>
  </si>
  <si>
    <t>9636</t>
  </si>
  <si>
    <t>徐秀兰</t>
  </si>
  <si>
    <t>9637</t>
  </si>
  <si>
    <t>沈淑芝</t>
  </si>
  <si>
    <t>2303211958*****006</t>
  </si>
  <si>
    <t>9638</t>
  </si>
  <si>
    <t>9639</t>
  </si>
  <si>
    <t>潘成</t>
  </si>
  <si>
    <t>9640</t>
  </si>
  <si>
    <t>徐凤德</t>
  </si>
  <si>
    <t>2303211943*****018</t>
  </si>
  <si>
    <t>9641</t>
  </si>
  <si>
    <t>9642</t>
  </si>
  <si>
    <t>2303211957*****031</t>
  </si>
  <si>
    <t>9643</t>
  </si>
  <si>
    <t>9644</t>
  </si>
  <si>
    <t>常喜发</t>
  </si>
  <si>
    <t>9645</t>
  </si>
  <si>
    <t>刘振香</t>
  </si>
  <si>
    <t>9646</t>
  </si>
  <si>
    <t>徐昌</t>
  </si>
  <si>
    <t>9647</t>
  </si>
  <si>
    <t>9648</t>
  </si>
  <si>
    <t>9649</t>
  </si>
  <si>
    <t>李秀云</t>
  </si>
  <si>
    <t>2303211963*****70X</t>
  </si>
  <si>
    <t>9650</t>
  </si>
  <si>
    <t>常喜明</t>
  </si>
  <si>
    <t>2303211986*****059</t>
  </si>
  <si>
    <t>9651</t>
  </si>
  <si>
    <t>李景和</t>
  </si>
  <si>
    <t>9652</t>
  </si>
  <si>
    <t>葛福</t>
  </si>
  <si>
    <t>9653</t>
  </si>
  <si>
    <t>郭凤林</t>
  </si>
  <si>
    <t>9654</t>
  </si>
  <si>
    <t>刘新岐</t>
  </si>
  <si>
    <t>9655</t>
  </si>
  <si>
    <t>徐东</t>
  </si>
  <si>
    <t>9656</t>
  </si>
  <si>
    <t>徐明辉</t>
  </si>
  <si>
    <t>9657</t>
  </si>
  <si>
    <t>许万财</t>
  </si>
  <si>
    <t>9658</t>
  </si>
  <si>
    <t>孙凤仁</t>
  </si>
  <si>
    <t>9659</t>
  </si>
  <si>
    <t>李景生</t>
  </si>
  <si>
    <t>9660</t>
  </si>
  <si>
    <t>李景义</t>
  </si>
  <si>
    <t>9661</t>
  </si>
  <si>
    <t>潘凤阁</t>
  </si>
  <si>
    <t>9662</t>
  </si>
  <si>
    <t>韩福田</t>
  </si>
  <si>
    <t>9663</t>
  </si>
  <si>
    <t>9664</t>
  </si>
  <si>
    <t>刘长生</t>
  </si>
  <si>
    <t>9665</t>
  </si>
  <si>
    <t>商明华</t>
  </si>
  <si>
    <t>9666</t>
  </si>
  <si>
    <t>夏凯连</t>
  </si>
  <si>
    <t>2303211979*****007</t>
  </si>
  <si>
    <t>9667</t>
  </si>
  <si>
    <t>杜汉雷</t>
  </si>
  <si>
    <t>9668</t>
  </si>
  <si>
    <t>葛峰</t>
  </si>
  <si>
    <t>2303211974*****014</t>
  </si>
  <si>
    <t>9669</t>
  </si>
  <si>
    <t>葛平</t>
  </si>
  <si>
    <t>9670</t>
  </si>
  <si>
    <t>李淑翠</t>
  </si>
  <si>
    <t>2303211951*****045</t>
  </si>
  <si>
    <t>9671</t>
  </si>
  <si>
    <t>葛祥</t>
  </si>
  <si>
    <t>9672</t>
  </si>
  <si>
    <t>孙凤金</t>
  </si>
  <si>
    <t>9673</t>
  </si>
  <si>
    <t>潘沾</t>
  </si>
  <si>
    <t>2303211985*****037</t>
  </si>
  <si>
    <t>9674</t>
  </si>
  <si>
    <t>吴利</t>
  </si>
  <si>
    <t>9675</t>
  </si>
  <si>
    <t>朱永佳</t>
  </si>
  <si>
    <t>2303211993*****055</t>
  </si>
  <si>
    <t>9676</t>
  </si>
  <si>
    <t>国学</t>
  </si>
  <si>
    <t>2303211947*****936</t>
  </si>
  <si>
    <t>9677</t>
  </si>
  <si>
    <t>潘明</t>
  </si>
  <si>
    <t>2303211981*****03X</t>
  </si>
  <si>
    <t>9678</t>
  </si>
  <si>
    <t>郭永林</t>
  </si>
  <si>
    <t>9679</t>
  </si>
  <si>
    <t>范传雷</t>
  </si>
  <si>
    <t>1832****468</t>
  </si>
  <si>
    <t>9680</t>
  </si>
  <si>
    <t>1554****575</t>
  </si>
  <si>
    <t>下亮子乡裕民村</t>
  </si>
  <si>
    <t>9681</t>
  </si>
  <si>
    <t>2303211979*****042</t>
  </si>
  <si>
    <t>9682</t>
  </si>
  <si>
    <t>李方宝</t>
  </si>
  <si>
    <t>9683</t>
  </si>
  <si>
    <t>李德昌</t>
  </si>
  <si>
    <t>9684</t>
  </si>
  <si>
    <t>舒建春</t>
  </si>
  <si>
    <t>2303211965*****036</t>
  </si>
  <si>
    <t>9685</t>
  </si>
  <si>
    <t>2303211974*****035</t>
  </si>
  <si>
    <t>9686</t>
  </si>
  <si>
    <t>宿金秀</t>
  </si>
  <si>
    <t>2303211973*****200</t>
  </si>
  <si>
    <t>9687</t>
  </si>
  <si>
    <t>宣凤海</t>
  </si>
  <si>
    <t>9688</t>
  </si>
  <si>
    <t>田淑莲</t>
  </si>
  <si>
    <t>2303211962*****006</t>
  </si>
  <si>
    <t>9689</t>
  </si>
  <si>
    <t>9690</t>
  </si>
  <si>
    <t>敖华胜</t>
  </si>
  <si>
    <t>9691</t>
  </si>
  <si>
    <t>王德臣</t>
  </si>
  <si>
    <t>2303211974*****93X</t>
  </si>
  <si>
    <t>9692</t>
  </si>
  <si>
    <t>王德玉</t>
  </si>
  <si>
    <t>9693</t>
  </si>
  <si>
    <t>9694</t>
  </si>
  <si>
    <t>敖华柱</t>
  </si>
  <si>
    <t>9695</t>
  </si>
  <si>
    <t>黄先强</t>
  </si>
  <si>
    <t>2303211983*****059</t>
  </si>
  <si>
    <t>9696</t>
  </si>
  <si>
    <t>叶雨忠</t>
  </si>
  <si>
    <t>9697</t>
  </si>
  <si>
    <t>宣晓龙</t>
  </si>
  <si>
    <t>2303211986*****054</t>
  </si>
  <si>
    <t>9698</t>
  </si>
  <si>
    <t>裴金海</t>
  </si>
  <si>
    <t>2303211979*****015</t>
  </si>
  <si>
    <t>9699</t>
  </si>
  <si>
    <t>包德成</t>
  </si>
  <si>
    <t>9700</t>
  </si>
  <si>
    <t>舒玉珍</t>
  </si>
  <si>
    <t>9701</t>
  </si>
  <si>
    <t>舒有</t>
  </si>
  <si>
    <t>9702</t>
  </si>
  <si>
    <t>张新成</t>
  </si>
  <si>
    <t>9703</t>
  </si>
  <si>
    <t>张永峰</t>
  </si>
  <si>
    <t>9704</t>
  </si>
  <si>
    <t>刘文成</t>
  </si>
  <si>
    <t>2303211993*****050</t>
  </si>
  <si>
    <t>9705</t>
  </si>
  <si>
    <t>赵立</t>
  </si>
  <si>
    <t>9706</t>
  </si>
  <si>
    <t>代明</t>
  </si>
  <si>
    <t>2303211981*****019</t>
  </si>
  <si>
    <t>9707</t>
  </si>
  <si>
    <t>刘立峰</t>
  </si>
  <si>
    <t>2303211981*****057</t>
  </si>
  <si>
    <t>9708</t>
  </si>
  <si>
    <t>吕巨华</t>
  </si>
  <si>
    <t>9709</t>
  </si>
  <si>
    <t>裴金录</t>
  </si>
  <si>
    <t>9710</t>
  </si>
  <si>
    <t>田福春</t>
  </si>
  <si>
    <t>9711</t>
  </si>
  <si>
    <t>杨宝富</t>
  </si>
  <si>
    <t>2303211973*****032</t>
  </si>
  <si>
    <t>9712</t>
  </si>
  <si>
    <t>王德利</t>
  </si>
  <si>
    <t>9713</t>
  </si>
  <si>
    <t>代文有</t>
  </si>
  <si>
    <t>9714</t>
  </si>
  <si>
    <t>9715</t>
  </si>
  <si>
    <t>李晓东</t>
  </si>
  <si>
    <t>9716</t>
  </si>
  <si>
    <t>包贵权</t>
  </si>
  <si>
    <t>9717</t>
  </si>
  <si>
    <t>陈雷</t>
  </si>
  <si>
    <t>9718</t>
  </si>
  <si>
    <t>张衡平</t>
  </si>
  <si>
    <t>2303211955*****07X</t>
  </si>
  <si>
    <t>9719</t>
  </si>
  <si>
    <t>9720</t>
  </si>
  <si>
    <t>付芝忠</t>
  </si>
  <si>
    <t>9721</t>
  </si>
  <si>
    <t>付芝林</t>
  </si>
  <si>
    <t>9722</t>
  </si>
  <si>
    <t>张成山</t>
  </si>
  <si>
    <t>2303031964*****234</t>
  </si>
  <si>
    <t>9723</t>
  </si>
  <si>
    <t>李忠芹</t>
  </si>
  <si>
    <t>2303211965*****306</t>
  </si>
  <si>
    <t>9724</t>
  </si>
  <si>
    <t>邵艳梅</t>
  </si>
  <si>
    <t>2303211981*****306</t>
  </si>
  <si>
    <t>9725</t>
  </si>
  <si>
    <t>9726</t>
  </si>
  <si>
    <t>周德军</t>
  </si>
  <si>
    <t>9727</t>
  </si>
  <si>
    <t>王辉</t>
  </si>
  <si>
    <t>9728</t>
  </si>
  <si>
    <t>刘立君</t>
  </si>
  <si>
    <t>9729</t>
  </si>
  <si>
    <t>贾晓宏</t>
  </si>
  <si>
    <t>9730</t>
  </si>
  <si>
    <t>王德衡</t>
  </si>
  <si>
    <t>9731</t>
  </si>
  <si>
    <t>包德刚</t>
  </si>
  <si>
    <t>2303211981*****016</t>
  </si>
  <si>
    <t>9732</t>
  </si>
  <si>
    <t>舒健华</t>
  </si>
  <si>
    <t>9733</t>
  </si>
  <si>
    <t>王燕波</t>
  </si>
  <si>
    <t>9734</t>
  </si>
  <si>
    <t>张志</t>
  </si>
  <si>
    <t>2303211951*****038</t>
  </si>
  <si>
    <t>9735</t>
  </si>
  <si>
    <t>曲艳波</t>
  </si>
  <si>
    <t>9736</t>
  </si>
  <si>
    <t>高春林</t>
  </si>
  <si>
    <t>9737</t>
  </si>
  <si>
    <t>9738</t>
  </si>
  <si>
    <t>张宝昌</t>
  </si>
  <si>
    <t>9739</t>
  </si>
  <si>
    <t>张鹏</t>
  </si>
  <si>
    <t>9740</t>
  </si>
  <si>
    <t>9741</t>
  </si>
  <si>
    <t>舒涛</t>
  </si>
  <si>
    <t>9742</t>
  </si>
  <si>
    <t>刘权</t>
  </si>
  <si>
    <t>9743</t>
  </si>
  <si>
    <t>王珍</t>
  </si>
  <si>
    <t>2303211954*****036</t>
  </si>
  <si>
    <t>9744</t>
  </si>
  <si>
    <t>李铁志</t>
  </si>
  <si>
    <t>9745</t>
  </si>
  <si>
    <t>李铁强</t>
  </si>
  <si>
    <t>2303211952*****032</t>
  </si>
  <si>
    <t>9746</t>
  </si>
  <si>
    <t>刘汉权</t>
  </si>
  <si>
    <t>9747</t>
  </si>
  <si>
    <t>2303211973*****035</t>
  </si>
  <si>
    <t>9748</t>
  </si>
  <si>
    <t>张永权</t>
  </si>
  <si>
    <t>9749</t>
  </si>
  <si>
    <t>9750</t>
  </si>
  <si>
    <t>孔祥财</t>
  </si>
  <si>
    <t>9751</t>
  </si>
  <si>
    <t>关长庆</t>
  </si>
  <si>
    <t>2303211973*****071</t>
  </si>
  <si>
    <t>9752</t>
  </si>
  <si>
    <t>李庆山</t>
  </si>
  <si>
    <t>2303211952*****03X</t>
  </si>
  <si>
    <t>9753</t>
  </si>
  <si>
    <t>伞艳君</t>
  </si>
  <si>
    <t>2303211968*****057</t>
  </si>
  <si>
    <t>9754</t>
  </si>
  <si>
    <t>周喜东</t>
  </si>
  <si>
    <t>2303211980*****030</t>
  </si>
  <si>
    <t>9755</t>
  </si>
  <si>
    <t>宋俊锋</t>
  </si>
  <si>
    <t>2303211983*****058</t>
  </si>
  <si>
    <t>9756</t>
  </si>
  <si>
    <t>李春锋</t>
  </si>
  <si>
    <t>9757</t>
  </si>
  <si>
    <t>李佩明</t>
  </si>
  <si>
    <t>9758</t>
  </si>
  <si>
    <t>姜博文</t>
  </si>
  <si>
    <t>2303212004*****819</t>
  </si>
  <si>
    <t>9759</t>
  </si>
  <si>
    <t>赵凤芝</t>
  </si>
  <si>
    <t>2303211955*****001</t>
  </si>
  <si>
    <t>9760</t>
  </si>
  <si>
    <t>宋世英</t>
  </si>
  <si>
    <t>9761</t>
  </si>
  <si>
    <t>张华</t>
  </si>
  <si>
    <t>2303211982*****055</t>
  </si>
  <si>
    <t>9762</t>
  </si>
  <si>
    <t>李佩文</t>
  </si>
  <si>
    <t>9763</t>
  </si>
  <si>
    <t>敖华勇</t>
  </si>
  <si>
    <t>9764</t>
  </si>
  <si>
    <t>孔祥存</t>
  </si>
  <si>
    <t>9765</t>
  </si>
  <si>
    <t>冯国英</t>
  </si>
  <si>
    <t>2303211963*****031</t>
  </si>
  <si>
    <t>9766</t>
  </si>
  <si>
    <t>刘柏勋</t>
  </si>
  <si>
    <t>9767</t>
  </si>
  <si>
    <t>李长发</t>
  </si>
  <si>
    <t>9768</t>
  </si>
  <si>
    <t>车荣华</t>
  </si>
  <si>
    <t>2303211967*****603</t>
  </si>
  <si>
    <t>9769</t>
  </si>
  <si>
    <t>9770</t>
  </si>
  <si>
    <t>姜长贵</t>
  </si>
  <si>
    <t>9771</t>
  </si>
  <si>
    <t>关长志</t>
  </si>
  <si>
    <t>9772</t>
  </si>
  <si>
    <t>9773</t>
  </si>
  <si>
    <t>刘柏忠</t>
  </si>
  <si>
    <t>9774</t>
  </si>
  <si>
    <t>9775</t>
  </si>
  <si>
    <t>高春喜</t>
  </si>
  <si>
    <t>9776</t>
  </si>
  <si>
    <t>焦玉青</t>
  </si>
  <si>
    <t>9777</t>
  </si>
  <si>
    <t>冯淑云</t>
  </si>
  <si>
    <t>2303211969*****029</t>
  </si>
  <si>
    <t>9778</t>
  </si>
  <si>
    <t>2303211965*****026</t>
  </si>
  <si>
    <t>9779</t>
  </si>
  <si>
    <t>柴顺</t>
  </si>
  <si>
    <t>9780</t>
  </si>
  <si>
    <t>孙海庆</t>
  </si>
  <si>
    <t>9781</t>
  </si>
  <si>
    <t>于祥</t>
  </si>
  <si>
    <t>9782</t>
  </si>
  <si>
    <t>刘冉慧</t>
  </si>
  <si>
    <t>9783</t>
  </si>
  <si>
    <t>敖庆祝</t>
  </si>
  <si>
    <t>9784</t>
  </si>
  <si>
    <t>敖庆浪</t>
  </si>
  <si>
    <t>9785</t>
  </si>
  <si>
    <t>王桂珍</t>
  </si>
  <si>
    <t>2303211943*****001</t>
  </si>
  <si>
    <t>9786</t>
  </si>
  <si>
    <t>张春建</t>
  </si>
  <si>
    <t>9787</t>
  </si>
  <si>
    <t>吕兴花</t>
  </si>
  <si>
    <t>2303211954*****026</t>
  </si>
  <si>
    <t>9788</t>
  </si>
  <si>
    <t>段玉珍</t>
  </si>
  <si>
    <t>2303061958*****526</t>
  </si>
  <si>
    <t>9789</t>
  </si>
  <si>
    <t>江永金</t>
  </si>
  <si>
    <t>9790</t>
  </si>
  <si>
    <t>张金平</t>
  </si>
  <si>
    <t>9791</t>
  </si>
  <si>
    <t>鞠章崇</t>
  </si>
  <si>
    <t>2303211985*****054</t>
  </si>
  <si>
    <t>9792</t>
  </si>
  <si>
    <t>李玉申</t>
  </si>
  <si>
    <t>9793</t>
  </si>
  <si>
    <t>敖云龙</t>
  </si>
  <si>
    <t>2303211950*****914</t>
  </si>
  <si>
    <t>9794</t>
  </si>
  <si>
    <t>敖庆海</t>
  </si>
  <si>
    <t>9795</t>
  </si>
  <si>
    <t>江崇礼</t>
  </si>
  <si>
    <t>2303211950*****03X</t>
  </si>
  <si>
    <t>9796</t>
  </si>
  <si>
    <t>董守和</t>
  </si>
  <si>
    <t>9797</t>
  </si>
  <si>
    <t>江志强</t>
  </si>
  <si>
    <t>9798</t>
  </si>
  <si>
    <t>石建海</t>
  </si>
  <si>
    <t>2303211978*****019</t>
  </si>
  <si>
    <t>9799</t>
  </si>
  <si>
    <t>于贵林</t>
  </si>
  <si>
    <t>2303211941*****013</t>
  </si>
  <si>
    <t>9800</t>
  </si>
  <si>
    <t>敖庆波</t>
  </si>
  <si>
    <t>9801</t>
  </si>
  <si>
    <t>张立家</t>
  </si>
  <si>
    <t>9802</t>
  </si>
  <si>
    <t>江崇成</t>
  </si>
  <si>
    <t>9803</t>
  </si>
  <si>
    <t>2303211989*****04X</t>
  </si>
  <si>
    <t>9804</t>
  </si>
  <si>
    <t>宋丽平</t>
  </si>
  <si>
    <t>2303211986*****040</t>
  </si>
  <si>
    <t>9805</t>
  </si>
  <si>
    <t>江志民</t>
  </si>
  <si>
    <t>9806</t>
  </si>
  <si>
    <t>9807</t>
  </si>
  <si>
    <t>焦玉平</t>
  </si>
  <si>
    <t>9808</t>
  </si>
  <si>
    <t>刘昌山</t>
  </si>
  <si>
    <t>9809</t>
  </si>
  <si>
    <t>刘昌水</t>
  </si>
  <si>
    <t>9810</t>
  </si>
  <si>
    <t>张淑春</t>
  </si>
  <si>
    <t>2303211968*****002</t>
  </si>
  <si>
    <t>9811</t>
  </si>
  <si>
    <t>2303211972*****005</t>
  </si>
  <si>
    <t>9812</t>
  </si>
  <si>
    <t>崔长久</t>
  </si>
  <si>
    <t>9813</t>
  </si>
  <si>
    <t>迟宏伟</t>
  </si>
  <si>
    <t>9814</t>
  </si>
  <si>
    <t>江志波</t>
  </si>
  <si>
    <t>9815</t>
  </si>
  <si>
    <t>于长江</t>
  </si>
  <si>
    <t>9816</t>
  </si>
  <si>
    <t>敖华江</t>
  </si>
  <si>
    <t>9817</t>
  </si>
  <si>
    <t>李海艳</t>
  </si>
  <si>
    <t>2303211979*****021</t>
  </si>
  <si>
    <t>9818</t>
  </si>
  <si>
    <t>李玉雄</t>
  </si>
  <si>
    <t>9819</t>
  </si>
  <si>
    <t>周凤清</t>
  </si>
  <si>
    <t>2303211933*****005</t>
  </si>
  <si>
    <t>9820</t>
  </si>
  <si>
    <t>于亮</t>
  </si>
  <si>
    <t>9821</t>
  </si>
  <si>
    <t>赫荣珍</t>
  </si>
  <si>
    <t>2303211947*****001</t>
  </si>
  <si>
    <t>9822</t>
  </si>
  <si>
    <t>王云学</t>
  </si>
  <si>
    <t>9823</t>
  </si>
  <si>
    <t>关淑云</t>
  </si>
  <si>
    <t>2303211967*****802</t>
  </si>
  <si>
    <t>9824</t>
  </si>
  <si>
    <t>9825</t>
  </si>
  <si>
    <t>魏喜生</t>
  </si>
  <si>
    <t>2303211968*****038</t>
  </si>
  <si>
    <t>9826</t>
  </si>
  <si>
    <t>魏喜库</t>
  </si>
  <si>
    <t>9827</t>
  </si>
  <si>
    <t>9828</t>
  </si>
  <si>
    <t>李长友</t>
  </si>
  <si>
    <t>2303211961*****033</t>
  </si>
  <si>
    <t>9829</t>
  </si>
  <si>
    <t>宋世文</t>
  </si>
  <si>
    <t>9830</t>
  </si>
  <si>
    <t>焦海军</t>
  </si>
  <si>
    <t>9831</t>
  </si>
  <si>
    <t>2303211941*****016</t>
  </si>
  <si>
    <t>9832</t>
  </si>
  <si>
    <t>9833</t>
  </si>
  <si>
    <t>刘井</t>
  </si>
  <si>
    <t>2303211943*****011</t>
  </si>
  <si>
    <t>9834</t>
  </si>
  <si>
    <t>王凤</t>
  </si>
  <si>
    <t>2303211948*****031</t>
  </si>
  <si>
    <t>9835</t>
  </si>
  <si>
    <t>敖华军</t>
  </si>
  <si>
    <t>9836</t>
  </si>
  <si>
    <t>肖明宇</t>
  </si>
  <si>
    <t>2303212004*****816</t>
  </si>
  <si>
    <t>9837</t>
  </si>
  <si>
    <t>9838</t>
  </si>
  <si>
    <t>2303211954*****004</t>
  </si>
  <si>
    <t>9839</t>
  </si>
  <si>
    <t>孔祥荣</t>
  </si>
  <si>
    <t>2303211956*****008</t>
  </si>
  <si>
    <t>9840</t>
  </si>
  <si>
    <t>李翠香</t>
  </si>
  <si>
    <t>9841</t>
  </si>
  <si>
    <t>关凤云</t>
  </si>
  <si>
    <t>2303211970*****72X</t>
  </si>
  <si>
    <t>9842</t>
  </si>
  <si>
    <t>孔令宇</t>
  </si>
  <si>
    <t>2303211995*****055</t>
  </si>
  <si>
    <t>9843</t>
  </si>
  <si>
    <t>魏乃祥</t>
  </si>
  <si>
    <t>9844</t>
  </si>
  <si>
    <t>魏乃锋</t>
  </si>
  <si>
    <t>9845</t>
  </si>
  <si>
    <t>9846</t>
  </si>
  <si>
    <t>周延财</t>
  </si>
  <si>
    <t>9847</t>
  </si>
  <si>
    <t>9848</t>
  </si>
  <si>
    <t>9849</t>
  </si>
  <si>
    <t>9850</t>
  </si>
  <si>
    <t>刘昌清</t>
  </si>
  <si>
    <t>9851</t>
  </si>
  <si>
    <t>王炳华</t>
  </si>
  <si>
    <t>2303211963*****058</t>
  </si>
  <si>
    <t>9852</t>
  </si>
  <si>
    <t>刘和</t>
  </si>
  <si>
    <t>2303211939*****037</t>
  </si>
  <si>
    <t>9853</t>
  </si>
  <si>
    <t>江海东</t>
  </si>
  <si>
    <t>9854</t>
  </si>
  <si>
    <t>9855</t>
  </si>
  <si>
    <t>魏红军</t>
  </si>
  <si>
    <t>9856</t>
  </si>
  <si>
    <t>9857</t>
  </si>
  <si>
    <t>9858</t>
  </si>
  <si>
    <t>9859</t>
  </si>
  <si>
    <t>赵艳清</t>
  </si>
  <si>
    <t>2303211976*****047</t>
  </si>
  <si>
    <t>9860</t>
  </si>
  <si>
    <t>李佩强</t>
  </si>
  <si>
    <t>2303021974*****215</t>
  </si>
  <si>
    <t>9861</t>
  </si>
  <si>
    <t>宋世君</t>
  </si>
  <si>
    <t>9862</t>
  </si>
  <si>
    <t>马青林</t>
  </si>
  <si>
    <t>9863</t>
  </si>
  <si>
    <t>裴金福</t>
  </si>
  <si>
    <t>9864</t>
  </si>
  <si>
    <t>裴淑英</t>
  </si>
  <si>
    <t>2303211968*****706</t>
  </si>
  <si>
    <t>9865</t>
  </si>
  <si>
    <t>9866</t>
  </si>
  <si>
    <t>许传军</t>
  </si>
  <si>
    <t>2303211971*****059</t>
  </si>
  <si>
    <t>1524****266</t>
  </si>
  <si>
    <t>下亮子乡四排村</t>
  </si>
  <si>
    <t>9867</t>
  </si>
  <si>
    <t>张金涛</t>
  </si>
  <si>
    <t>1311****512</t>
  </si>
  <si>
    <t>9868</t>
  </si>
  <si>
    <t>孟庆发</t>
  </si>
  <si>
    <t>2303211985*****455</t>
  </si>
  <si>
    <t>1379****312</t>
  </si>
  <si>
    <t>9869</t>
  </si>
  <si>
    <t>刘国田</t>
  </si>
  <si>
    <t>1514****686</t>
  </si>
  <si>
    <t>9870</t>
  </si>
  <si>
    <t>赵玉成</t>
  </si>
  <si>
    <t>1504****441</t>
  </si>
  <si>
    <t>下亮子乡综合村</t>
  </si>
  <si>
    <t>9871</t>
  </si>
  <si>
    <t>刘丽</t>
  </si>
  <si>
    <t>1594****591</t>
  </si>
  <si>
    <t>9872</t>
  </si>
  <si>
    <t>9873</t>
  </si>
  <si>
    <t>董法山</t>
  </si>
  <si>
    <t>1834****732</t>
  </si>
  <si>
    <t>9874</t>
  </si>
  <si>
    <t>田树国</t>
  </si>
  <si>
    <t>1874****038</t>
  </si>
  <si>
    <t>9875</t>
  </si>
  <si>
    <t>董文艳</t>
  </si>
  <si>
    <t>2303211966*****004</t>
  </si>
  <si>
    <t>1824****796</t>
  </si>
  <si>
    <t>9876</t>
  </si>
  <si>
    <t>田立平</t>
  </si>
  <si>
    <t>1650****2888</t>
  </si>
  <si>
    <t>9877</t>
  </si>
  <si>
    <t>芦振山</t>
  </si>
  <si>
    <t>2303211932*****030</t>
  </si>
  <si>
    <t>9878</t>
  </si>
  <si>
    <t>林成福</t>
  </si>
  <si>
    <t>1584****704</t>
  </si>
  <si>
    <t>9879</t>
  </si>
  <si>
    <t>曲海仁</t>
  </si>
  <si>
    <t>9880</t>
  </si>
  <si>
    <t>1312****812</t>
  </si>
  <si>
    <t>9881</t>
  </si>
  <si>
    <t>曲同坤</t>
  </si>
  <si>
    <t>1379****990</t>
  </si>
  <si>
    <t>9882</t>
  </si>
  <si>
    <t>周海东</t>
  </si>
  <si>
    <t>2303211983*****03X</t>
  </si>
  <si>
    <t>1584****819</t>
  </si>
  <si>
    <t>9883</t>
  </si>
  <si>
    <t>王树学</t>
  </si>
  <si>
    <t>1569****678</t>
  </si>
  <si>
    <t>9884</t>
  </si>
  <si>
    <t>李建国</t>
  </si>
  <si>
    <t>2303211989*****054</t>
  </si>
  <si>
    <t>1594****001</t>
  </si>
  <si>
    <t>9885</t>
  </si>
  <si>
    <t>李贵祥</t>
  </si>
  <si>
    <t>9886</t>
  </si>
  <si>
    <t>李香民</t>
  </si>
  <si>
    <t>2303211963*****037</t>
  </si>
  <si>
    <t>1321****155</t>
  </si>
  <si>
    <t>9887</t>
  </si>
  <si>
    <t>郭金有</t>
  </si>
  <si>
    <t>9888</t>
  </si>
  <si>
    <t>焦武英</t>
  </si>
  <si>
    <t>2303211942*****019</t>
  </si>
  <si>
    <t>1564****862</t>
  </si>
  <si>
    <t>9889</t>
  </si>
  <si>
    <t>陈学武</t>
  </si>
  <si>
    <t>1312****568</t>
  </si>
  <si>
    <t>9890</t>
  </si>
  <si>
    <t>郭云富</t>
  </si>
  <si>
    <t>1394****520</t>
  </si>
  <si>
    <t>9891</t>
  </si>
  <si>
    <t>孙庆有</t>
  </si>
  <si>
    <t>1864****920</t>
  </si>
  <si>
    <t>9892</t>
  </si>
  <si>
    <t>焦志翔</t>
  </si>
  <si>
    <t>9893</t>
  </si>
  <si>
    <t>陈永祥</t>
  </si>
  <si>
    <t>2303211932*****014</t>
  </si>
  <si>
    <t>9894</t>
  </si>
  <si>
    <t>张建武</t>
  </si>
  <si>
    <t>9895</t>
  </si>
  <si>
    <t>周海洋</t>
  </si>
  <si>
    <t>1509****838</t>
  </si>
  <si>
    <t>9896</t>
  </si>
  <si>
    <t>周海洪</t>
  </si>
  <si>
    <t>9897</t>
  </si>
  <si>
    <t>尚元富</t>
  </si>
  <si>
    <t>1384****659</t>
  </si>
  <si>
    <t>9898</t>
  </si>
  <si>
    <t>曲同发</t>
  </si>
  <si>
    <t>2303211939*****01X</t>
  </si>
  <si>
    <t>1830****591</t>
  </si>
  <si>
    <t>9899</t>
  </si>
  <si>
    <t>曲金霞</t>
  </si>
  <si>
    <t>9900</t>
  </si>
  <si>
    <t>林成海</t>
  </si>
  <si>
    <t>1325****079</t>
  </si>
  <si>
    <t>9901</t>
  </si>
  <si>
    <t>尚国辉</t>
  </si>
  <si>
    <t>9902</t>
  </si>
  <si>
    <t>赵兴杰</t>
  </si>
  <si>
    <t>9903</t>
  </si>
  <si>
    <t>赵兴国</t>
  </si>
  <si>
    <t>1308****542</t>
  </si>
  <si>
    <t>9904</t>
  </si>
  <si>
    <t>赵兴华</t>
  </si>
  <si>
    <t>1394****989</t>
  </si>
  <si>
    <t>9905</t>
  </si>
  <si>
    <t>王铁民</t>
  </si>
  <si>
    <t>1594****193</t>
  </si>
  <si>
    <t>9906</t>
  </si>
  <si>
    <t>王铁平</t>
  </si>
  <si>
    <t>9907</t>
  </si>
  <si>
    <t>王铁库</t>
  </si>
  <si>
    <t>1355****525</t>
  </si>
  <si>
    <t>9908</t>
  </si>
  <si>
    <t>王铁丰</t>
  </si>
  <si>
    <t>1379****910</t>
  </si>
  <si>
    <t>9909</t>
  </si>
  <si>
    <t>1834****252</t>
  </si>
  <si>
    <t>9910</t>
  </si>
  <si>
    <t>王敏堂</t>
  </si>
  <si>
    <t>2303211956*****037</t>
  </si>
  <si>
    <t>1514****079</t>
  </si>
  <si>
    <t>9911</t>
  </si>
  <si>
    <t>王成武</t>
  </si>
  <si>
    <t>9912</t>
  </si>
  <si>
    <t>王永俭</t>
  </si>
  <si>
    <t>9913</t>
  </si>
  <si>
    <t>刘兴元</t>
  </si>
  <si>
    <t>9914</t>
  </si>
  <si>
    <t>刘铁成</t>
  </si>
  <si>
    <t>1584****696</t>
  </si>
  <si>
    <t>9915</t>
  </si>
  <si>
    <t>刘金才</t>
  </si>
  <si>
    <t>1824****244</t>
  </si>
  <si>
    <t>9916</t>
  </si>
  <si>
    <t>张春才</t>
  </si>
  <si>
    <t>1584****036</t>
  </si>
  <si>
    <t>9917</t>
  </si>
  <si>
    <t>1379****598</t>
  </si>
  <si>
    <t>9918</t>
  </si>
  <si>
    <t>李莉</t>
  </si>
  <si>
    <t>2303211947*****01X</t>
  </si>
  <si>
    <t>1319****910</t>
  </si>
  <si>
    <t>9919</t>
  </si>
  <si>
    <t>杨宝东</t>
  </si>
  <si>
    <t>9920</t>
  </si>
  <si>
    <t>杨万喜</t>
  </si>
  <si>
    <t>1514****812</t>
  </si>
  <si>
    <t>9921</t>
  </si>
  <si>
    <t>杨士洪</t>
  </si>
  <si>
    <t>9922</t>
  </si>
  <si>
    <t>杨士平</t>
  </si>
  <si>
    <t>9923</t>
  </si>
  <si>
    <t>杨万具</t>
  </si>
  <si>
    <t>1524****613</t>
  </si>
  <si>
    <t>9924</t>
  </si>
  <si>
    <t>董长军</t>
  </si>
  <si>
    <t>1584****274</t>
  </si>
  <si>
    <t>9925</t>
  </si>
  <si>
    <t>董长文</t>
  </si>
  <si>
    <t>1370****169</t>
  </si>
  <si>
    <t>9926</t>
  </si>
  <si>
    <t>陈井宽</t>
  </si>
  <si>
    <t>2303211946*****032</t>
  </si>
  <si>
    <t>9927</t>
  </si>
  <si>
    <t>韩淑艳</t>
  </si>
  <si>
    <t>2303211969*****027</t>
  </si>
  <si>
    <t>1584****867</t>
  </si>
  <si>
    <t>9928</t>
  </si>
  <si>
    <t>任淑春</t>
  </si>
  <si>
    <t>2303211979*****001</t>
  </si>
  <si>
    <t>9929</t>
  </si>
  <si>
    <t>盖井英</t>
  </si>
  <si>
    <t>9930</t>
  </si>
  <si>
    <t>林成立</t>
  </si>
  <si>
    <t>1834****122</t>
  </si>
  <si>
    <t>9931</t>
  </si>
  <si>
    <t>崔金利</t>
  </si>
  <si>
    <t>1554****578</t>
  </si>
  <si>
    <t>9932</t>
  </si>
  <si>
    <t>高世花</t>
  </si>
  <si>
    <t>2303211980*****000</t>
  </si>
  <si>
    <t>9933</t>
  </si>
  <si>
    <t>林占坤</t>
  </si>
  <si>
    <t>1376****535</t>
  </si>
  <si>
    <t>9934</t>
  </si>
  <si>
    <t>董长山</t>
  </si>
  <si>
    <t>1384****943</t>
  </si>
  <si>
    <t>9935</t>
  </si>
  <si>
    <t>潘德富</t>
  </si>
  <si>
    <t>9936</t>
  </si>
  <si>
    <t>林永金</t>
  </si>
  <si>
    <t>1376****496</t>
  </si>
  <si>
    <t>9937</t>
  </si>
  <si>
    <t>苏文宇</t>
  </si>
  <si>
    <t>2303211992*****044</t>
  </si>
  <si>
    <t>9938</t>
  </si>
  <si>
    <t>2303211971*****005</t>
  </si>
  <si>
    <t>1824****731</t>
  </si>
  <si>
    <t>9939</t>
  </si>
  <si>
    <t>程桂芳</t>
  </si>
  <si>
    <t>1325****919</t>
  </si>
  <si>
    <t>9940</t>
  </si>
  <si>
    <t>潘景志</t>
  </si>
  <si>
    <t>2303211942*****01X</t>
  </si>
  <si>
    <t>1384****493</t>
  </si>
  <si>
    <t>9941</t>
  </si>
  <si>
    <t>9942</t>
  </si>
  <si>
    <t>张立田</t>
  </si>
  <si>
    <t>3723231948*****912</t>
  </si>
  <si>
    <t>9943</t>
  </si>
  <si>
    <t>孙庆才</t>
  </si>
  <si>
    <t>1394****918</t>
  </si>
  <si>
    <t>9944</t>
  </si>
  <si>
    <t>范玉香</t>
  </si>
  <si>
    <t>2303211947*****002</t>
  </si>
  <si>
    <t>1384****560</t>
  </si>
  <si>
    <t>9945</t>
  </si>
  <si>
    <t>潘昊</t>
  </si>
  <si>
    <t>9946</t>
  </si>
  <si>
    <t>孙庆武</t>
  </si>
  <si>
    <t>1384****274</t>
  </si>
  <si>
    <t>9947</t>
  </si>
  <si>
    <t>曹显志</t>
  </si>
  <si>
    <t>9948</t>
  </si>
  <si>
    <t>高玉莲</t>
  </si>
  <si>
    <t>9949</t>
  </si>
  <si>
    <t>裴玉连</t>
  </si>
  <si>
    <t>2303211960*****004</t>
  </si>
  <si>
    <t>9950</t>
  </si>
  <si>
    <t>赵景全</t>
  </si>
  <si>
    <t>9951</t>
  </si>
  <si>
    <t>郭平</t>
  </si>
  <si>
    <t>2303211979*****034</t>
  </si>
  <si>
    <t>1584****828</t>
  </si>
  <si>
    <t>9952</t>
  </si>
  <si>
    <t>赵立国</t>
  </si>
  <si>
    <t>1384****239</t>
  </si>
  <si>
    <t>9953</t>
  </si>
  <si>
    <t>崔万喜</t>
  </si>
  <si>
    <t>9954</t>
  </si>
  <si>
    <t>郑淑范</t>
  </si>
  <si>
    <t>2303211958*****228</t>
  </si>
  <si>
    <t>9955</t>
  </si>
  <si>
    <t>耿树军</t>
  </si>
  <si>
    <t>9956</t>
  </si>
  <si>
    <t>崔长余</t>
  </si>
  <si>
    <t>1325****930</t>
  </si>
  <si>
    <t>9957</t>
  </si>
  <si>
    <t>姜连福</t>
  </si>
  <si>
    <t>1560****106</t>
  </si>
  <si>
    <t>9958</t>
  </si>
  <si>
    <t>房甲云</t>
  </si>
  <si>
    <t>1509****549</t>
  </si>
  <si>
    <t>9959</t>
  </si>
  <si>
    <t>金龙</t>
  </si>
  <si>
    <t>2303211975*****033</t>
  </si>
  <si>
    <t>9960</t>
  </si>
  <si>
    <t>李志福</t>
  </si>
  <si>
    <t>1584****461</t>
  </si>
  <si>
    <t>9961</t>
  </si>
  <si>
    <t>焦桂华</t>
  </si>
  <si>
    <t>2303211954*****00X</t>
  </si>
  <si>
    <t>1594****852</t>
  </si>
  <si>
    <t>9962</t>
  </si>
  <si>
    <t>程祥</t>
  </si>
  <si>
    <t>1514****089</t>
  </si>
  <si>
    <t>9963</t>
  </si>
  <si>
    <t>王凤金</t>
  </si>
  <si>
    <t>1383****875</t>
  </si>
  <si>
    <t>9964</t>
  </si>
  <si>
    <t>王作臣</t>
  </si>
  <si>
    <t>1824****570</t>
  </si>
  <si>
    <t>9965</t>
  </si>
  <si>
    <t>2303211956*****003</t>
  </si>
  <si>
    <t>9966</t>
  </si>
  <si>
    <t>程珍</t>
  </si>
  <si>
    <t>1306****805</t>
  </si>
  <si>
    <t>9967</t>
  </si>
  <si>
    <t>鲍福顺</t>
  </si>
  <si>
    <t>2303211936*****017</t>
  </si>
  <si>
    <t>1376****906</t>
  </si>
  <si>
    <t>9968</t>
  </si>
  <si>
    <t>2303211946*****041</t>
  </si>
  <si>
    <t>9969</t>
  </si>
  <si>
    <t>关文生</t>
  </si>
  <si>
    <t>2303211955*****555</t>
  </si>
  <si>
    <t>9970</t>
  </si>
  <si>
    <t>9971</t>
  </si>
  <si>
    <t>王凤波</t>
  </si>
  <si>
    <t>9972</t>
  </si>
  <si>
    <t>刘长亮</t>
  </si>
  <si>
    <t>9973</t>
  </si>
  <si>
    <t>王树清</t>
  </si>
  <si>
    <t>9974</t>
  </si>
  <si>
    <t>崔库</t>
  </si>
  <si>
    <t>1504****057</t>
  </si>
  <si>
    <t>9975</t>
  </si>
  <si>
    <t>1509****675</t>
  </si>
  <si>
    <t>9976</t>
  </si>
  <si>
    <t>曲同海</t>
  </si>
  <si>
    <t>2303211956*****031</t>
  </si>
  <si>
    <t>9977</t>
  </si>
  <si>
    <t>曲金友</t>
  </si>
  <si>
    <t>1894****234</t>
  </si>
  <si>
    <t>9978</t>
  </si>
  <si>
    <t>关成福</t>
  </si>
  <si>
    <t>9979</t>
  </si>
  <si>
    <t>刘兴水</t>
  </si>
  <si>
    <t>9980</t>
  </si>
  <si>
    <t>2303211964*****031</t>
  </si>
  <si>
    <t>9981</t>
  </si>
  <si>
    <t>王树友</t>
  </si>
  <si>
    <t>1874****790</t>
  </si>
  <si>
    <t>9982</t>
  </si>
  <si>
    <t>秦德</t>
  </si>
  <si>
    <t>2303211951*****013</t>
  </si>
  <si>
    <t>1376****968</t>
  </si>
  <si>
    <t>9983</t>
  </si>
  <si>
    <t>王凤山</t>
  </si>
  <si>
    <t>9984</t>
  </si>
  <si>
    <t>栗兆海</t>
  </si>
  <si>
    <t>2303211938*****011</t>
  </si>
  <si>
    <t>1590****980</t>
  </si>
  <si>
    <t>9985</t>
  </si>
  <si>
    <t>1305****265</t>
  </si>
  <si>
    <t>9986</t>
  </si>
  <si>
    <t>金德祥</t>
  </si>
  <si>
    <t>1594****422</t>
  </si>
  <si>
    <t>9987</t>
  </si>
  <si>
    <t>于永凤</t>
  </si>
  <si>
    <t>1327****009</t>
  </si>
  <si>
    <t>9988</t>
  </si>
  <si>
    <t>沈国立</t>
  </si>
  <si>
    <t>9989</t>
  </si>
  <si>
    <t>刘合</t>
  </si>
  <si>
    <t>1514****926</t>
  </si>
  <si>
    <t>9990</t>
  </si>
  <si>
    <t>庄鹏</t>
  </si>
  <si>
    <t>2303211948*****033</t>
  </si>
  <si>
    <t>9991</t>
  </si>
  <si>
    <t>鲍福德</t>
  </si>
  <si>
    <t>1362****009</t>
  </si>
  <si>
    <t>9992</t>
  </si>
  <si>
    <t>秦冬冬</t>
  </si>
  <si>
    <t>2303211983*****031</t>
  </si>
  <si>
    <t>9993</t>
  </si>
  <si>
    <t>秦福</t>
  </si>
  <si>
    <t>1316****532</t>
  </si>
  <si>
    <t>9994</t>
  </si>
  <si>
    <t>梁守成</t>
  </si>
  <si>
    <t>1383****254</t>
  </si>
  <si>
    <t>9995</t>
  </si>
  <si>
    <t>潘德金</t>
  </si>
  <si>
    <t>9996</t>
  </si>
  <si>
    <t>曹晓秋</t>
  </si>
  <si>
    <t>2303211963*****807</t>
  </si>
  <si>
    <t>1874****220</t>
  </si>
  <si>
    <t>9997</t>
  </si>
  <si>
    <t>董志刚</t>
  </si>
  <si>
    <t>1394****449</t>
  </si>
  <si>
    <t>9998</t>
  </si>
  <si>
    <t>王连芬</t>
  </si>
  <si>
    <t>1315****389</t>
  </si>
  <si>
    <t>9999</t>
  </si>
  <si>
    <t>靳国富</t>
  </si>
  <si>
    <t>10000</t>
  </si>
  <si>
    <t>于洪利</t>
  </si>
  <si>
    <t>2303211957*****016</t>
  </si>
  <si>
    <t>10001</t>
  </si>
  <si>
    <t>沈国辉</t>
  </si>
  <si>
    <t>1350****296</t>
  </si>
  <si>
    <t>10002</t>
  </si>
  <si>
    <t>董志明</t>
  </si>
  <si>
    <t>1573****530</t>
  </si>
  <si>
    <t>10003</t>
  </si>
  <si>
    <t>姜福贵</t>
  </si>
  <si>
    <t>1355****689</t>
  </si>
  <si>
    <t>10004</t>
  </si>
  <si>
    <t>林桂华</t>
  </si>
  <si>
    <t>10005</t>
  </si>
  <si>
    <t>靳国才</t>
  </si>
  <si>
    <t>10006</t>
  </si>
  <si>
    <t>1834****528</t>
  </si>
  <si>
    <t>10007</t>
  </si>
  <si>
    <t>闫雪</t>
  </si>
  <si>
    <t>2303211996*****020</t>
  </si>
  <si>
    <t>10008</t>
  </si>
  <si>
    <t>靳国仁</t>
  </si>
  <si>
    <t>1524****630</t>
  </si>
  <si>
    <t>10009</t>
  </si>
  <si>
    <t>潘景文</t>
  </si>
  <si>
    <t>1590****243</t>
  </si>
  <si>
    <t>10010</t>
  </si>
  <si>
    <t>袁忠义</t>
  </si>
  <si>
    <t>1394****472</t>
  </si>
  <si>
    <t>10011</t>
  </si>
  <si>
    <t>10012</t>
  </si>
  <si>
    <t>林建民</t>
  </si>
  <si>
    <t>10013</t>
  </si>
  <si>
    <t>董洪才</t>
  </si>
  <si>
    <t>1394****043</t>
  </si>
  <si>
    <t>10014</t>
  </si>
  <si>
    <t>董志会</t>
  </si>
  <si>
    <t>10015</t>
  </si>
  <si>
    <t>李微</t>
  </si>
  <si>
    <t>10016</t>
  </si>
  <si>
    <t>刘杰</t>
  </si>
  <si>
    <t>1850****308</t>
  </si>
  <si>
    <t>10017</t>
  </si>
  <si>
    <t>赵一双</t>
  </si>
  <si>
    <t>10018</t>
  </si>
  <si>
    <t>梁守满</t>
  </si>
  <si>
    <t>10019</t>
  </si>
  <si>
    <t>2303211977*****048</t>
  </si>
  <si>
    <t>1824****505</t>
  </si>
  <si>
    <t>10020</t>
  </si>
  <si>
    <t>潘苓苓</t>
  </si>
  <si>
    <t>2303211985*****06X</t>
  </si>
  <si>
    <t>10021</t>
  </si>
  <si>
    <t>董长仁</t>
  </si>
  <si>
    <t>1316****336</t>
  </si>
  <si>
    <t>10022</t>
  </si>
  <si>
    <t>董长志</t>
  </si>
  <si>
    <t>2303211960*****012</t>
  </si>
  <si>
    <t>10023</t>
  </si>
  <si>
    <t>董长春</t>
  </si>
  <si>
    <t>1514****729</t>
  </si>
  <si>
    <t>10024</t>
  </si>
  <si>
    <t>董丽英</t>
  </si>
  <si>
    <t>2303211983*****043</t>
  </si>
  <si>
    <t>10025</t>
  </si>
  <si>
    <t>董长富</t>
  </si>
  <si>
    <t>10026</t>
  </si>
  <si>
    <t>2303211940*****008</t>
  </si>
  <si>
    <t>10027</t>
  </si>
  <si>
    <t>李青学</t>
  </si>
  <si>
    <t>2303211963*****034</t>
  </si>
  <si>
    <t>1394****102</t>
  </si>
  <si>
    <t>10028</t>
  </si>
  <si>
    <t>李青海</t>
  </si>
  <si>
    <t>1832****950</t>
  </si>
  <si>
    <t>10029</t>
  </si>
  <si>
    <t>梁守波</t>
  </si>
  <si>
    <t>1834****350</t>
  </si>
  <si>
    <t>10030</t>
  </si>
  <si>
    <t>2303211958*****029</t>
  </si>
  <si>
    <t>1824****130</t>
  </si>
  <si>
    <t>10031</t>
  </si>
  <si>
    <t>任金平</t>
  </si>
  <si>
    <t>10032</t>
  </si>
  <si>
    <t>关成海</t>
  </si>
  <si>
    <t>1316****782</t>
  </si>
  <si>
    <t>10033</t>
  </si>
  <si>
    <t>关成江</t>
  </si>
  <si>
    <t>1764****868</t>
  </si>
  <si>
    <t>10034</t>
  </si>
  <si>
    <t>姜玉军</t>
  </si>
  <si>
    <t>1850****317</t>
  </si>
  <si>
    <t>10035</t>
  </si>
  <si>
    <t>林占福</t>
  </si>
  <si>
    <t>10036</t>
  </si>
  <si>
    <t>1355****833</t>
  </si>
  <si>
    <t>10037</t>
  </si>
  <si>
    <t>庄国安</t>
  </si>
  <si>
    <t>10038</t>
  </si>
  <si>
    <t>张喜贵</t>
  </si>
  <si>
    <t>1319****558</t>
  </si>
  <si>
    <t>10039</t>
  </si>
  <si>
    <t>杜贵富</t>
  </si>
  <si>
    <t>1514****801</t>
  </si>
  <si>
    <t>10040</t>
  </si>
  <si>
    <t>李香贵</t>
  </si>
  <si>
    <t>10041</t>
  </si>
  <si>
    <t>杜贵亮</t>
  </si>
  <si>
    <t>1314****151</t>
  </si>
  <si>
    <t>10042</t>
  </si>
  <si>
    <t>潘德库</t>
  </si>
  <si>
    <t>1355****932</t>
  </si>
  <si>
    <t>10043</t>
  </si>
  <si>
    <t>周海燕</t>
  </si>
  <si>
    <t>2303211965*****001</t>
  </si>
  <si>
    <t>10044</t>
  </si>
  <si>
    <t>任金富</t>
  </si>
  <si>
    <t>10045</t>
  </si>
  <si>
    <t>1871****966</t>
  </si>
  <si>
    <t>10046</t>
  </si>
  <si>
    <t>林占武</t>
  </si>
  <si>
    <t>1384****515</t>
  </si>
  <si>
    <t>10047</t>
  </si>
  <si>
    <t>林占学</t>
  </si>
  <si>
    <t>1584****371</t>
  </si>
  <si>
    <t>10048</t>
  </si>
  <si>
    <t>姜福财</t>
  </si>
  <si>
    <t>1524****213</t>
  </si>
  <si>
    <t>10049</t>
  </si>
  <si>
    <t>沈庆明</t>
  </si>
  <si>
    <t>10050</t>
  </si>
  <si>
    <t>王存友</t>
  </si>
  <si>
    <t>1316****234</t>
  </si>
  <si>
    <t>10051</t>
  </si>
  <si>
    <t>黄玉奎</t>
  </si>
  <si>
    <t>1524****447</t>
  </si>
  <si>
    <t>10052</t>
  </si>
  <si>
    <t>王弟伍</t>
  </si>
  <si>
    <t>10053</t>
  </si>
  <si>
    <t>刘福君</t>
  </si>
  <si>
    <t>2303211937*****015</t>
  </si>
  <si>
    <t>10054</t>
  </si>
  <si>
    <t>李广杰</t>
  </si>
  <si>
    <t>10055</t>
  </si>
  <si>
    <t>2303211967*****064</t>
  </si>
  <si>
    <t>10056</t>
  </si>
  <si>
    <t>李广臣</t>
  </si>
  <si>
    <t>1383****785</t>
  </si>
  <si>
    <t>10057</t>
  </si>
  <si>
    <t>10058</t>
  </si>
  <si>
    <t>姜艳荣</t>
  </si>
  <si>
    <t>1376****498</t>
  </si>
  <si>
    <t>10059</t>
  </si>
  <si>
    <t>迂洪祥</t>
  </si>
  <si>
    <t>1521****887</t>
  </si>
  <si>
    <t>10060</t>
  </si>
  <si>
    <t>郭永军</t>
  </si>
  <si>
    <t>1312****450</t>
  </si>
  <si>
    <t>10061</t>
  </si>
  <si>
    <t>张德库</t>
  </si>
  <si>
    <t>10062</t>
  </si>
  <si>
    <t>张成芳</t>
  </si>
  <si>
    <t>1874****415</t>
  </si>
  <si>
    <t>10063</t>
  </si>
  <si>
    <t>孙喜</t>
  </si>
  <si>
    <t>1584****891</t>
  </si>
  <si>
    <t>10064</t>
  </si>
  <si>
    <t>于志民</t>
  </si>
  <si>
    <t>10065</t>
  </si>
  <si>
    <t>郭永才</t>
  </si>
  <si>
    <t>2303211949*****031</t>
  </si>
  <si>
    <t>10066</t>
  </si>
  <si>
    <t>丁显春</t>
  </si>
  <si>
    <t>2303211976*****954</t>
  </si>
  <si>
    <t>1594****096</t>
  </si>
  <si>
    <t>10067</t>
  </si>
  <si>
    <t>董志文</t>
  </si>
  <si>
    <t>1504****953</t>
  </si>
  <si>
    <t>10068</t>
  </si>
  <si>
    <t>10069</t>
  </si>
  <si>
    <t>1355****543</t>
  </si>
  <si>
    <t>10070</t>
  </si>
  <si>
    <t>曹金库</t>
  </si>
  <si>
    <t>1314****362</t>
  </si>
  <si>
    <t>10071</t>
  </si>
  <si>
    <t>郭永学</t>
  </si>
  <si>
    <t>1554****949</t>
  </si>
  <si>
    <t>10072</t>
  </si>
  <si>
    <t>孙国奎</t>
  </si>
  <si>
    <t>10073</t>
  </si>
  <si>
    <t>崔桂华</t>
  </si>
  <si>
    <t>2303211962*****003</t>
  </si>
  <si>
    <t>1824****371</t>
  </si>
  <si>
    <t>10074</t>
  </si>
  <si>
    <t>黄玉福</t>
  </si>
  <si>
    <t>1384****570</t>
  </si>
  <si>
    <t>10075</t>
  </si>
  <si>
    <t>刘长海</t>
  </si>
  <si>
    <t>10076</t>
  </si>
  <si>
    <t>鲍春艳</t>
  </si>
  <si>
    <t>2303211964*****00X</t>
  </si>
  <si>
    <t>1335****459</t>
  </si>
  <si>
    <t>10077</t>
  </si>
  <si>
    <t>张德昌</t>
  </si>
  <si>
    <t>2303211946*****013</t>
  </si>
  <si>
    <t>1514****522</t>
  </si>
  <si>
    <t>10078</t>
  </si>
  <si>
    <t>宫立冬</t>
  </si>
  <si>
    <t>10079</t>
  </si>
  <si>
    <t>关成富</t>
  </si>
  <si>
    <t>10080</t>
  </si>
  <si>
    <t>张丽娜</t>
  </si>
  <si>
    <t>2303211980*****069</t>
  </si>
  <si>
    <t>1394****271</t>
  </si>
  <si>
    <t>10081</t>
  </si>
  <si>
    <t>苗青波</t>
  </si>
  <si>
    <t>10082</t>
  </si>
  <si>
    <t>孙永波</t>
  </si>
  <si>
    <t>2303211976*****03X</t>
  </si>
  <si>
    <t>1509****705</t>
  </si>
  <si>
    <t>10083</t>
  </si>
  <si>
    <t>杨守林</t>
  </si>
  <si>
    <t>10084</t>
  </si>
  <si>
    <t>刘福贵</t>
  </si>
  <si>
    <t>1584****191</t>
  </si>
  <si>
    <t>10085</t>
  </si>
  <si>
    <t>李太山</t>
  </si>
  <si>
    <t>10086</t>
  </si>
  <si>
    <t>尹玉奎</t>
  </si>
  <si>
    <t>1594****045</t>
  </si>
  <si>
    <t>10087</t>
  </si>
  <si>
    <t>尹春良</t>
  </si>
  <si>
    <t>1834****595</t>
  </si>
  <si>
    <t>10088</t>
  </si>
  <si>
    <t>尹长贵</t>
  </si>
  <si>
    <t>1832****121</t>
  </si>
  <si>
    <t>10089</t>
  </si>
  <si>
    <t>金福生</t>
  </si>
  <si>
    <t>2303211932*****015</t>
  </si>
  <si>
    <t>1524****622</t>
  </si>
  <si>
    <t>10090</t>
  </si>
  <si>
    <t>金树杰</t>
  </si>
  <si>
    <t>10091</t>
  </si>
  <si>
    <t>10092</t>
  </si>
  <si>
    <t>王弟才</t>
  </si>
  <si>
    <t>1384****439</t>
  </si>
  <si>
    <t>10093</t>
  </si>
  <si>
    <t>高恩田</t>
  </si>
  <si>
    <t>1311****201</t>
  </si>
  <si>
    <t>10094</t>
  </si>
  <si>
    <t>尹维海</t>
  </si>
  <si>
    <t>1380****992</t>
  </si>
  <si>
    <t>10095</t>
  </si>
  <si>
    <t>董义</t>
  </si>
  <si>
    <t>1376****529</t>
  </si>
  <si>
    <t>10096</t>
  </si>
  <si>
    <t>尹维江</t>
  </si>
  <si>
    <t>2303211967*****036</t>
  </si>
  <si>
    <t>10097</t>
  </si>
  <si>
    <t>龙兆福</t>
  </si>
  <si>
    <t>2303211960*****819</t>
  </si>
  <si>
    <t>10098</t>
  </si>
  <si>
    <t>尹德斌</t>
  </si>
  <si>
    <t>10099</t>
  </si>
  <si>
    <t>尹玉才</t>
  </si>
  <si>
    <t>10100</t>
  </si>
  <si>
    <t>孙庆君</t>
  </si>
  <si>
    <t>2303211978*****056</t>
  </si>
  <si>
    <t>10101</t>
  </si>
  <si>
    <t>尹玉成</t>
  </si>
  <si>
    <t>1504****002</t>
  </si>
  <si>
    <t>10102</t>
  </si>
  <si>
    <t>尹维金</t>
  </si>
  <si>
    <t>1590****685</t>
  </si>
  <si>
    <t>10103</t>
  </si>
  <si>
    <t>赵子豪</t>
  </si>
  <si>
    <t>2303211995*****010</t>
  </si>
  <si>
    <t>10104</t>
  </si>
  <si>
    <t>董凯</t>
  </si>
  <si>
    <t>1584****156</t>
  </si>
  <si>
    <t>10105</t>
  </si>
  <si>
    <t>王医良</t>
  </si>
  <si>
    <t>2303211989*****030</t>
  </si>
  <si>
    <t>10106</t>
  </si>
  <si>
    <t>张勤</t>
  </si>
  <si>
    <t>1312****656</t>
  </si>
  <si>
    <t>10107</t>
  </si>
  <si>
    <t>张迎</t>
  </si>
  <si>
    <t>10108</t>
  </si>
  <si>
    <t>王弟永</t>
  </si>
  <si>
    <t>1834****932</t>
  </si>
  <si>
    <t>10109</t>
  </si>
  <si>
    <t>张德林</t>
  </si>
  <si>
    <t>2303211958*****031</t>
  </si>
  <si>
    <t>1834****922</t>
  </si>
  <si>
    <t>10110</t>
  </si>
  <si>
    <t>苏秀凤</t>
  </si>
  <si>
    <t>1383****759</t>
  </si>
  <si>
    <t>10111</t>
  </si>
  <si>
    <t>尹维山</t>
  </si>
  <si>
    <t>10112</t>
  </si>
  <si>
    <t>张国</t>
  </si>
  <si>
    <t>1594****808</t>
  </si>
  <si>
    <t>10113</t>
  </si>
  <si>
    <t>李德林</t>
  </si>
  <si>
    <t>2303211945*****015</t>
  </si>
  <si>
    <t>1834****457</t>
  </si>
  <si>
    <t>10114</t>
  </si>
  <si>
    <t>李胜</t>
  </si>
  <si>
    <t>1384****770</t>
  </si>
  <si>
    <t>10115</t>
  </si>
  <si>
    <t>徐士庆</t>
  </si>
  <si>
    <t>2303211949*****037</t>
  </si>
  <si>
    <t>10116</t>
  </si>
  <si>
    <t>解罗涛</t>
  </si>
  <si>
    <t>2303211980*****059</t>
  </si>
  <si>
    <t>1590****766</t>
  </si>
  <si>
    <t>10117</t>
  </si>
  <si>
    <t>陈增伦</t>
  </si>
  <si>
    <t>2303211946*****050</t>
  </si>
  <si>
    <t>1514****820</t>
  </si>
  <si>
    <t>10118</t>
  </si>
  <si>
    <t>于淑兰</t>
  </si>
  <si>
    <t>2303211949*****027</t>
  </si>
  <si>
    <t>10119</t>
  </si>
  <si>
    <t>刘艳敏</t>
  </si>
  <si>
    <t>2303211978*****005</t>
  </si>
  <si>
    <t>10120</t>
  </si>
  <si>
    <t>杨永林</t>
  </si>
  <si>
    <t>1884****388</t>
  </si>
  <si>
    <t>10121</t>
  </si>
  <si>
    <t>潘德山</t>
  </si>
  <si>
    <t>10122</t>
  </si>
  <si>
    <t>张国义</t>
  </si>
  <si>
    <t>1584****908</t>
  </si>
  <si>
    <t>10123</t>
  </si>
  <si>
    <t>许传文</t>
  </si>
  <si>
    <t>2303211938*****038</t>
  </si>
  <si>
    <t>1870****558</t>
  </si>
  <si>
    <t>10124</t>
  </si>
  <si>
    <t>刘万金</t>
  </si>
  <si>
    <t>1509****650</t>
  </si>
  <si>
    <t>10125</t>
  </si>
  <si>
    <t>刘万友</t>
  </si>
  <si>
    <t>10126</t>
  </si>
  <si>
    <t>刘庆喜</t>
  </si>
  <si>
    <t>1333****313</t>
  </si>
  <si>
    <t>10127</t>
  </si>
  <si>
    <t>于新海</t>
  </si>
  <si>
    <t>10128</t>
  </si>
  <si>
    <t>许传生</t>
  </si>
  <si>
    <t>10129</t>
  </si>
  <si>
    <t>梁彦伟</t>
  </si>
  <si>
    <t>1379****595</t>
  </si>
  <si>
    <t>10130</t>
  </si>
  <si>
    <t>陈永文</t>
  </si>
  <si>
    <t>1521****635</t>
  </si>
  <si>
    <t>10131</t>
  </si>
  <si>
    <t>王兴亮</t>
  </si>
  <si>
    <t>1840****275</t>
  </si>
  <si>
    <t>10132</t>
  </si>
  <si>
    <t>魏凤山</t>
  </si>
  <si>
    <t>1383****425</t>
  </si>
  <si>
    <t>10133</t>
  </si>
  <si>
    <t>梁飞</t>
  </si>
  <si>
    <t>1506****444</t>
  </si>
  <si>
    <t>10134</t>
  </si>
  <si>
    <t>于新波</t>
  </si>
  <si>
    <t>1308****067</t>
  </si>
  <si>
    <t>10135</t>
  </si>
  <si>
    <t>孙继宝</t>
  </si>
  <si>
    <t>10136</t>
  </si>
  <si>
    <t>侯继跃</t>
  </si>
  <si>
    <t>10137</t>
  </si>
  <si>
    <t>李庆明</t>
  </si>
  <si>
    <t>1567****325</t>
  </si>
  <si>
    <t>10138</t>
  </si>
  <si>
    <t>石洪亮</t>
  </si>
  <si>
    <t>1383****135</t>
  </si>
  <si>
    <t>10139</t>
  </si>
  <si>
    <t>10140</t>
  </si>
  <si>
    <t>刘国君</t>
  </si>
  <si>
    <t>2303211947*****059</t>
  </si>
  <si>
    <t>10141</t>
  </si>
  <si>
    <t>焦芳革</t>
  </si>
  <si>
    <t>10142</t>
  </si>
  <si>
    <t>丁太民</t>
  </si>
  <si>
    <t>2321311965*****61X</t>
  </si>
  <si>
    <t>10143</t>
  </si>
  <si>
    <t>1874****470</t>
  </si>
  <si>
    <t>10144</t>
  </si>
  <si>
    <t>付青玲</t>
  </si>
  <si>
    <t>1584****773</t>
  </si>
  <si>
    <t>10145</t>
  </si>
  <si>
    <t>孙华山</t>
  </si>
  <si>
    <t>10146</t>
  </si>
  <si>
    <t>1884****420</t>
  </si>
  <si>
    <t>10147</t>
  </si>
  <si>
    <t>10148</t>
  </si>
  <si>
    <t>刘玉喜</t>
  </si>
  <si>
    <t>10149</t>
  </si>
  <si>
    <t>2303211969*****058</t>
  </si>
  <si>
    <t>10150</t>
  </si>
  <si>
    <t>梁艳平</t>
  </si>
  <si>
    <t>1394****951</t>
  </si>
  <si>
    <t>10151</t>
  </si>
  <si>
    <t>李春颖</t>
  </si>
  <si>
    <t>2303211987*****007</t>
  </si>
  <si>
    <t>1556****678</t>
  </si>
  <si>
    <t>10152</t>
  </si>
  <si>
    <t>2303211983*****032</t>
  </si>
  <si>
    <t>10153</t>
  </si>
  <si>
    <t>李学</t>
  </si>
  <si>
    <t>1834****985</t>
  </si>
  <si>
    <t>10154</t>
  </si>
  <si>
    <t>曲艳军</t>
  </si>
  <si>
    <t>1554****716</t>
  </si>
  <si>
    <t>10155</t>
  </si>
  <si>
    <t>解祝元</t>
  </si>
  <si>
    <t>1316****925</t>
  </si>
  <si>
    <t>10156</t>
  </si>
  <si>
    <t>石金才</t>
  </si>
  <si>
    <t>2303211940*****017</t>
  </si>
  <si>
    <t>10157</t>
  </si>
  <si>
    <t>李汉</t>
  </si>
  <si>
    <t>1355****995</t>
  </si>
  <si>
    <t>10158</t>
  </si>
  <si>
    <t>黄发</t>
  </si>
  <si>
    <t>1509****096</t>
  </si>
  <si>
    <t>10159</t>
  </si>
  <si>
    <t>丛树坤</t>
  </si>
  <si>
    <t>1884****320</t>
  </si>
  <si>
    <t>10160</t>
  </si>
  <si>
    <t>田兴叶</t>
  </si>
  <si>
    <t>1576****430</t>
  </si>
  <si>
    <t>10161</t>
  </si>
  <si>
    <t>石金生</t>
  </si>
  <si>
    <t>1355****376</t>
  </si>
  <si>
    <t>10162</t>
  </si>
  <si>
    <t>吴宪军</t>
  </si>
  <si>
    <t>10163</t>
  </si>
  <si>
    <t>蒲庆祥</t>
  </si>
  <si>
    <t>10164</t>
  </si>
  <si>
    <t>李秀珍</t>
  </si>
  <si>
    <t>1584****244</t>
  </si>
  <si>
    <t>10165</t>
  </si>
  <si>
    <t>陈忠</t>
  </si>
  <si>
    <t>1319****015</t>
  </si>
  <si>
    <t>10166</t>
  </si>
  <si>
    <t>蒲庆福</t>
  </si>
  <si>
    <t>1370****700</t>
  </si>
  <si>
    <t>10167</t>
  </si>
  <si>
    <t>蒲庆玉</t>
  </si>
  <si>
    <t>2303211951*****034</t>
  </si>
  <si>
    <t>1874****856</t>
  </si>
  <si>
    <t>10168</t>
  </si>
  <si>
    <t>车文武</t>
  </si>
  <si>
    <t>1874****785</t>
  </si>
  <si>
    <t>10169</t>
  </si>
  <si>
    <t>郑连生</t>
  </si>
  <si>
    <t>1871****211</t>
  </si>
  <si>
    <t>10170</t>
  </si>
  <si>
    <t>魏淑梅</t>
  </si>
  <si>
    <t>1824****480</t>
  </si>
  <si>
    <t>10171</t>
  </si>
  <si>
    <t>柴宝川</t>
  </si>
  <si>
    <t>1379****931</t>
  </si>
  <si>
    <t>10172</t>
  </si>
  <si>
    <t>陈立军</t>
  </si>
  <si>
    <t>10173</t>
  </si>
  <si>
    <t>李昌</t>
  </si>
  <si>
    <t>1514****259</t>
  </si>
  <si>
    <t>10174</t>
  </si>
  <si>
    <t>丛振江</t>
  </si>
  <si>
    <t>2303211955*****032</t>
  </si>
  <si>
    <t>1840****151</t>
  </si>
  <si>
    <t>10175</t>
  </si>
  <si>
    <t>许传艳</t>
  </si>
  <si>
    <t>1872****512</t>
  </si>
  <si>
    <t>10176</t>
  </si>
  <si>
    <t>于海春</t>
  </si>
  <si>
    <t>2303211959*****05X</t>
  </si>
  <si>
    <t>10177</t>
  </si>
  <si>
    <t>梁守库</t>
  </si>
  <si>
    <t>1884****245</t>
  </si>
  <si>
    <t>10178</t>
  </si>
  <si>
    <t>丛振东</t>
  </si>
  <si>
    <t>10179</t>
  </si>
  <si>
    <t>2303211965*****918</t>
  </si>
  <si>
    <t>10180</t>
  </si>
  <si>
    <t>金树平</t>
  </si>
  <si>
    <t>10181</t>
  </si>
  <si>
    <t>许凤华</t>
  </si>
  <si>
    <t>1554****789</t>
  </si>
  <si>
    <t>10182</t>
  </si>
  <si>
    <t>王树祥</t>
  </si>
  <si>
    <t>1327****550</t>
  </si>
  <si>
    <t>10183</t>
  </si>
  <si>
    <t>李胜永</t>
  </si>
  <si>
    <t>1384****285</t>
  </si>
  <si>
    <t>10184</t>
  </si>
  <si>
    <t>齐洪明</t>
  </si>
  <si>
    <t>2303211979*****759</t>
  </si>
  <si>
    <t>10185</t>
  </si>
  <si>
    <t>孔令艳</t>
  </si>
  <si>
    <t>10186</t>
  </si>
  <si>
    <t>郑玉兰</t>
  </si>
  <si>
    <t>2303211955*****005</t>
  </si>
  <si>
    <t>1884****716</t>
  </si>
  <si>
    <t>10187</t>
  </si>
  <si>
    <t>田凤兰</t>
  </si>
  <si>
    <t>2303211954*****065</t>
  </si>
  <si>
    <t>1504****024</t>
  </si>
  <si>
    <t>10188</t>
  </si>
  <si>
    <t>张立琴</t>
  </si>
  <si>
    <t>2303211958*****007</t>
  </si>
  <si>
    <t>10189</t>
  </si>
  <si>
    <t>潘德福</t>
  </si>
  <si>
    <t>1300****990</t>
  </si>
  <si>
    <t>10190</t>
  </si>
  <si>
    <t>闫海利</t>
  </si>
  <si>
    <t>10191</t>
  </si>
  <si>
    <t>张德良</t>
  </si>
  <si>
    <t>1514****271</t>
  </si>
  <si>
    <t>10192</t>
  </si>
  <si>
    <t>孙福才</t>
  </si>
  <si>
    <t>1355****104</t>
  </si>
  <si>
    <t>10193</t>
  </si>
  <si>
    <t>李云发</t>
  </si>
  <si>
    <t>10194</t>
  </si>
  <si>
    <t>2303211967*****031</t>
  </si>
  <si>
    <t>10195</t>
  </si>
  <si>
    <t>尹德君</t>
  </si>
  <si>
    <t>2303211972*****816</t>
  </si>
  <si>
    <t>1584****842</t>
  </si>
  <si>
    <t>10196</t>
  </si>
  <si>
    <t>10197</t>
  </si>
  <si>
    <t>黄宝珍</t>
  </si>
  <si>
    <t>2303211952*****002</t>
  </si>
  <si>
    <t>1394****912</t>
  </si>
  <si>
    <t>10198</t>
  </si>
  <si>
    <t>解崇元</t>
  </si>
  <si>
    <t>1311****543</t>
  </si>
  <si>
    <t>10199</t>
  </si>
  <si>
    <t>1383****067</t>
  </si>
  <si>
    <t>10200</t>
  </si>
  <si>
    <t>于淑芹</t>
  </si>
  <si>
    <t>2303211951*****006</t>
  </si>
  <si>
    <t>1840****607</t>
  </si>
  <si>
    <t>10201</t>
  </si>
  <si>
    <t>赵德祥</t>
  </si>
  <si>
    <t>2303211945*****038</t>
  </si>
  <si>
    <t>1832****472</t>
  </si>
  <si>
    <t>10202</t>
  </si>
  <si>
    <t>赵军</t>
  </si>
  <si>
    <t>10203</t>
  </si>
  <si>
    <t>曲淑华</t>
  </si>
  <si>
    <t>1314****076</t>
  </si>
  <si>
    <t>10204</t>
  </si>
  <si>
    <t>唐丽华</t>
  </si>
  <si>
    <t>10205</t>
  </si>
  <si>
    <t>沈国斌</t>
  </si>
  <si>
    <t>1376****240</t>
  </si>
  <si>
    <t>10206</t>
  </si>
  <si>
    <t>田英杰</t>
  </si>
  <si>
    <t>10207</t>
  </si>
  <si>
    <t>崔长柱</t>
  </si>
  <si>
    <t>10208</t>
  </si>
  <si>
    <t>崔长权</t>
  </si>
  <si>
    <t>10209</t>
  </si>
  <si>
    <t>柳生河</t>
  </si>
  <si>
    <t>10210</t>
  </si>
  <si>
    <t>柳生安</t>
  </si>
  <si>
    <t>1310****014</t>
  </si>
  <si>
    <t>10211</t>
  </si>
  <si>
    <t>柳生志</t>
  </si>
  <si>
    <t>1509****513</t>
  </si>
  <si>
    <t>10212</t>
  </si>
  <si>
    <t>林成禄</t>
  </si>
  <si>
    <t>1881****535</t>
  </si>
  <si>
    <t>10213</t>
  </si>
  <si>
    <t>靳国军</t>
  </si>
  <si>
    <t>1514****784</t>
  </si>
  <si>
    <t>10214</t>
  </si>
  <si>
    <t>张学</t>
  </si>
  <si>
    <t>1576****987</t>
  </si>
  <si>
    <t>10215</t>
  </si>
  <si>
    <t>张学生</t>
  </si>
  <si>
    <t>10216</t>
  </si>
  <si>
    <t>曲同全</t>
  </si>
  <si>
    <t>1834****967</t>
  </si>
  <si>
    <t>10217</t>
  </si>
  <si>
    <t>2303211970*****032</t>
  </si>
  <si>
    <t>1383****627</t>
  </si>
  <si>
    <t>10218</t>
  </si>
  <si>
    <t>王世生</t>
  </si>
  <si>
    <t>1834****102</t>
  </si>
  <si>
    <t>10219</t>
  </si>
  <si>
    <t>苏军</t>
  </si>
  <si>
    <t>2303211958*****033</t>
  </si>
  <si>
    <t>1576****107</t>
  </si>
  <si>
    <t>10220</t>
  </si>
  <si>
    <t>李春山</t>
  </si>
  <si>
    <t>2303211941*****015</t>
  </si>
  <si>
    <t>1322****823</t>
  </si>
  <si>
    <t>10221</t>
  </si>
  <si>
    <t>1521****272</t>
  </si>
  <si>
    <t>10222</t>
  </si>
  <si>
    <t>李才</t>
  </si>
  <si>
    <t>1311****649</t>
  </si>
  <si>
    <t>10223</t>
  </si>
  <si>
    <t>田立斌</t>
  </si>
  <si>
    <t>1384****891</t>
  </si>
  <si>
    <t>10224</t>
  </si>
  <si>
    <t>10225</t>
  </si>
  <si>
    <t>赵兴军</t>
  </si>
  <si>
    <t>1325****778</t>
  </si>
  <si>
    <t>10226</t>
  </si>
  <si>
    <t>王合</t>
  </si>
  <si>
    <t>10227</t>
  </si>
  <si>
    <t>1383****216</t>
  </si>
  <si>
    <t>10228</t>
  </si>
  <si>
    <t>王家鑫</t>
  </si>
  <si>
    <t>2303211984*****077</t>
  </si>
  <si>
    <t>1328****535</t>
  </si>
  <si>
    <t>10229</t>
  </si>
  <si>
    <t>王成有</t>
  </si>
  <si>
    <t>10230</t>
  </si>
  <si>
    <t>刘铁君</t>
  </si>
  <si>
    <t>1834****485</t>
  </si>
  <si>
    <t>10231</t>
  </si>
  <si>
    <t>刘有坤</t>
  </si>
  <si>
    <t>10232</t>
  </si>
  <si>
    <t>张景君</t>
  </si>
  <si>
    <t>1327****871</t>
  </si>
  <si>
    <t>10233</t>
  </si>
  <si>
    <t>李湘臣</t>
  </si>
  <si>
    <t>2303211960*****432</t>
  </si>
  <si>
    <t>1834****852</t>
  </si>
  <si>
    <t>10234</t>
  </si>
  <si>
    <t>李香君</t>
  </si>
  <si>
    <t>1394****269</t>
  </si>
  <si>
    <t>10235</t>
  </si>
  <si>
    <t>杨士丰</t>
  </si>
  <si>
    <t>1394****211</t>
  </si>
  <si>
    <t>10236</t>
  </si>
  <si>
    <t>杨士鹏</t>
  </si>
  <si>
    <t>1584****817</t>
  </si>
  <si>
    <t>10237</t>
  </si>
  <si>
    <t>董长立</t>
  </si>
  <si>
    <t>10238</t>
  </si>
  <si>
    <t>陈景山</t>
  </si>
  <si>
    <t>1514****852</t>
  </si>
  <si>
    <t>10239</t>
  </si>
  <si>
    <t>陈景发</t>
  </si>
  <si>
    <t>1509****024</t>
  </si>
  <si>
    <t>10240</t>
  </si>
  <si>
    <t>陈景财</t>
  </si>
  <si>
    <t>1874****535</t>
  </si>
  <si>
    <t>10241</t>
  </si>
  <si>
    <t>焦德辉</t>
  </si>
  <si>
    <t>2303061979*****938</t>
  </si>
  <si>
    <t>10242</t>
  </si>
  <si>
    <t>刘秀荣</t>
  </si>
  <si>
    <t>2303211972*****000</t>
  </si>
  <si>
    <t>10243</t>
  </si>
  <si>
    <t>何玉财</t>
  </si>
  <si>
    <t>10244</t>
  </si>
  <si>
    <t>付兴才</t>
  </si>
  <si>
    <t>2303211980*****01X</t>
  </si>
  <si>
    <t>10245</t>
  </si>
  <si>
    <t>常喜武</t>
  </si>
  <si>
    <t>1554****765</t>
  </si>
  <si>
    <t>10246</t>
  </si>
  <si>
    <t>张立伟</t>
  </si>
  <si>
    <t>1330****993</t>
  </si>
  <si>
    <t>10247</t>
  </si>
  <si>
    <t>苏勇</t>
  </si>
  <si>
    <t>1874****764</t>
  </si>
  <si>
    <t>10248</t>
  </si>
  <si>
    <t>田美霞</t>
  </si>
  <si>
    <t>2303211981*****054</t>
  </si>
  <si>
    <t>1560****998</t>
  </si>
  <si>
    <t>10249</t>
  </si>
  <si>
    <t>10250</t>
  </si>
  <si>
    <t>孙铁明</t>
  </si>
  <si>
    <t>1834****899</t>
  </si>
  <si>
    <t>10251</t>
  </si>
  <si>
    <t>张景民</t>
  </si>
  <si>
    <t>1832****502</t>
  </si>
  <si>
    <t>10252</t>
  </si>
  <si>
    <t>齐亚军</t>
  </si>
  <si>
    <t>1874****749</t>
  </si>
  <si>
    <t>10253</t>
  </si>
  <si>
    <t>韩立峰</t>
  </si>
  <si>
    <t>10254</t>
  </si>
  <si>
    <t>陈志有</t>
  </si>
  <si>
    <t>1394****388</t>
  </si>
  <si>
    <t>10255</t>
  </si>
  <si>
    <t>苏宇东</t>
  </si>
  <si>
    <t>1362****039</t>
  </si>
  <si>
    <t>10256</t>
  </si>
  <si>
    <t>董金丽</t>
  </si>
  <si>
    <t>10257</t>
  </si>
  <si>
    <t>苏宇秋</t>
  </si>
  <si>
    <t>1594****976</t>
  </si>
  <si>
    <t>10258</t>
  </si>
  <si>
    <t>韩立军</t>
  </si>
  <si>
    <t>10259</t>
  </si>
  <si>
    <t>董辉</t>
  </si>
  <si>
    <t>1554****822</t>
  </si>
  <si>
    <t>10260</t>
  </si>
  <si>
    <t>韩福全</t>
  </si>
  <si>
    <t>10261</t>
  </si>
  <si>
    <t>韩群峰</t>
  </si>
  <si>
    <t>1830****966</t>
  </si>
  <si>
    <t>10262</t>
  </si>
  <si>
    <t>赵兴全</t>
  </si>
  <si>
    <t>10263</t>
  </si>
  <si>
    <t>李振军</t>
  </si>
  <si>
    <t>1394****902</t>
  </si>
  <si>
    <t>10264</t>
  </si>
  <si>
    <t>丛玉环</t>
  </si>
  <si>
    <t>10265</t>
  </si>
  <si>
    <t>赵艳霞</t>
  </si>
  <si>
    <t>2303211979*****004</t>
  </si>
  <si>
    <t>1834****468</t>
  </si>
  <si>
    <t>10266</t>
  </si>
  <si>
    <t>李志家</t>
  </si>
  <si>
    <t>2303211947*****336</t>
  </si>
  <si>
    <t>1834****144</t>
  </si>
  <si>
    <t>10267</t>
  </si>
  <si>
    <t>孙佰福</t>
  </si>
  <si>
    <t>10268</t>
  </si>
  <si>
    <t>孙佰贵</t>
  </si>
  <si>
    <t>1380****759</t>
  </si>
  <si>
    <t>10269</t>
  </si>
  <si>
    <t>姜小梅</t>
  </si>
  <si>
    <t>2303211975*****004</t>
  </si>
  <si>
    <t>10270</t>
  </si>
  <si>
    <t>秦利军</t>
  </si>
  <si>
    <t>10271</t>
  </si>
  <si>
    <t>张亚坤</t>
  </si>
  <si>
    <t>1514****374</t>
  </si>
  <si>
    <t>10272</t>
  </si>
  <si>
    <t>关有山</t>
  </si>
  <si>
    <t>1319****936</t>
  </si>
  <si>
    <t>10273</t>
  </si>
  <si>
    <t>关欣</t>
  </si>
  <si>
    <t>10274</t>
  </si>
  <si>
    <t>关海林</t>
  </si>
  <si>
    <t>2303211979*****011</t>
  </si>
  <si>
    <t>1871****670</t>
  </si>
  <si>
    <t>10275</t>
  </si>
  <si>
    <t>关明山</t>
  </si>
  <si>
    <t>1514****634</t>
  </si>
  <si>
    <t>10276</t>
  </si>
  <si>
    <t>10277</t>
  </si>
  <si>
    <t>王凤有</t>
  </si>
  <si>
    <t>2303211966*****054</t>
  </si>
  <si>
    <t>10278</t>
  </si>
  <si>
    <t>王龙海</t>
  </si>
  <si>
    <t>2303211983*****05X</t>
  </si>
  <si>
    <t>10279</t>
  </si>
  <si>
    <t>韩洪龙</t>
  </si>
  <si>
    <t>2303211976*****052</t>
  </si>
  <si>
    <t>1834****920</t>
  </si>
  <si>
    <t>10280</t>
  </si>
  <si>
    <t>陈海富</t>
  </si>
  <si>
    <t>10281</t>
  </si>
  <si>
    <t>徐冬梅</t>
  </si>
  <si>
    <t>2303211973*****045</t>
  </si>
  <si>
    <t>1864****642</t>
  </si>
  <si>
    <t>10282</t>
  </si>
  <si>
    <t>刘长军</t>
  </si>
  <si>
    <t>1594****008</t>
  </si>
  <si>
    <t>10283</t>
  </si>
  <si>
    <t>林成刚</t>
  </si>
  <si>
    <t>2303211977*****053</t>
  </si>
  <si>
    <t>1319****699</t>
  </si>
  <si>
    <t>10284</t>
  </si>
  <si>
    <t>苑化全</t>
  </si>
  <si>
    <t>2310261966*****315</t>
  </si>
  <si>
    <t>1564****238</t>
  </si>
  <si>
    <t>10285</t>
  </si>
  <si>
    <t>程桂珍</t>
  </si>
  <si>
    <t>1573****229</t>
  </si>
  <si>
    <t>10286</t>
  </si>
  <si>
    <t>栗瑞中</t>
  </si>
  <si>
    <t>1584****783</t>
  </si>
  <si>
    <t>10287</t>
  </si>
  <si>
    <t>1311****598</t>
  </si>
  <si>
    <t>10288</t>
  </si>
  <si>
    <t>王长海</t>
  </si>
  <si>
    <t>10289</t>
  </si>
  <si>
    <t>姜福玉</t>
  </si>
  <si>
    <t>1584****128</t>
  </si>
  <si>
    <t>10290</t>
  </si>
  <si>
    <t>周海关</t>
  </si>
  <si>
    <t>10291</t>
  </si>
  <si>
    <t>刘淑琴</t>
  </si>
  <si>
    <t>2303211962*****225</t>
  </si>
  <si>
    <t>1594****471</t>
  </si>
  <si>
    <t>10292</t>
  </si>
  <si>
    <t>刘长林</t>
  </si>
  <si>
    <t>1383****974</t>
  </si>
  <si>
    <t>10293</t>
  </si>
  <si>
    <t>秦亮</t>
  </si>
  <si>
    <t>1874****469</t>
  </si>
  <si>
    <t>10294</t>
  </si>
  <si>
    <t>董淑颖</t>
  </si>
  <si>
    <t>2303211971*****006</t>
  </si>
  <si>
    <t>1576****182</t>
  </si>
  <si>
    <t>10295</t>
  </si>
  <si>
    <t>闫海军</t>
  </si>
  <si>
    <t>10296</t>
  </si>
  <si>
    <t>董淑芬</t>
  </si>
  <si>
    <t>2303211962*****320</t>
  </si>
  <si>
    <t>10297</t>
  </si>
  <si>
    <t>庄军</t>
  </si>
  <si>
    <t>1380****316</t>
  </si>
  <si>
    <t>10298</t>
  </si>
  <si>
    <t>2303211971*****014</t>
  </si>
  <si>
    <t>10299</t>
  </si>
  <si>
    <t>王庆明</t>
  </si>
  <si>
    <t>1310****273</t>
  </si>
  <si>
    <t>10300</t>
  </si>
  <si>
    <t>董长利</t>
  </si>
  <si>
    <t>10301</t>
  </si>
  <si>
    <t>李信艳</t>
  </si>
  <si>
    <t>2303211985*****041</t>
  </si>
  <si>
    <t>1363****668</t>
  </si>
  <si>
    <t>10302</t>
  </si>
  <si>
    <t>刘占合</t>
  </si>
  <si>
    <t>10303</t>
  </si>
  <si>
    <t>潘德成</t>
  </si>
  <si>
    <t>1394****230</t>
  </si>
  <si>
    <t>10304</t>
  </si>
  <si>
    <t>10305</t>
  </si>
  <si>
    <t>鞠章利</t>
  </si>
  <si>
    <t>10306</t>
  </si>
  <si>
    <t>周衍</t>
  </si>
  <si>
    <t>2303211957*****059</t>
  </si>
  <si>
    <t>1394****660</t>
  </si>
  <si>
    <t>10307</t>
  </si>
  <si>
    <t>孟宪权</t>
  </si>
  <si>
    <t>1524****682</t>
  </si>
  <si>
    <t>10308</t>
  </si>
  <si>
    <t>陈学英</t>
  </si>
  <si>
    <t>10309</t>
  </si>
  <si>
    <t>张喜军</t>
  </si>
  <si>
    <t>1584****486</t>
  </si>
  <si>
    <t>10310</t>
  </si>
  <si>
    <t>岳金宝</t>
  </si>
  <si>
    <t>2303211959*****052</t>
  </si>
  <si>
    <t>10311</t>
  </si>
  <si>
    <t>杨继财</t>
  </si>
  <si>
    <t>10312</t>
  </si>
  <si>
    <t>李圣臣</t>
  </si>
  <si>
    <t>1576****077</t>
  </si>
  <si>
    <t>10313</t>
  </si>
  <si>
    <t>周晓佳</t>
  </si>
  <si>
    <t>2303211975*****027</t>
  </si>
  <si>
    <t>10314</t>
  </si>
  <si>
    <t>甄有军</t>
  </si>
  <si>
    <t>10315</t>
  </si>
  <si>
    <t>张月</t>
  </si>
  <si>
    <t>2303211967*****023</t>
  </si>
  <si>
    <t>1594****364</t>
  </si>
  <si>
    <t>10316</t>
  </si>
  <si>
    <t>刘德军</t>
  </si>
  <si>
    <t>2303211935*****004</t>
  </si>
  <si>
    <t>1394****172</t>
  </si>
  <si>
    <t>10317</t>
  </si>
  <si>
    <t>苗雨彬</t>
  </si>
  <si>
    <t>10318</t>
  </si>
  <si>
    <t>10319</t>
  </si>
  <si>
    <t>孙国祥</t>
  </si>
  <si>
    <t>2303211980*****055</t>
  </si>
  <si>
    <t>1584****435</t>
  </si>
  <si>
    <t>10320</t>
  </si>
  <si>
    <t>李庆文</t>
  </si>
  <si>
    <t>1830****368</t>
  </si>
  <si>
    <t>10321</t>
  </si>
  <si>
    <t>黄美微</t>
  </si>
  <si>
    <t>1755****991</t>
  </si>
  <si>
    <t>10322</t>
  </si>
  <si>
    <t>昌富</t>
  </si>
  <si>
    <t>2303211978*****051</t>
  </si>
  <si>
    <t>1380****802</t>
  </si>
  <si>
    <t>10323</t>
  </si>
  <si>
    <t>刘贵东</t>
  </si>
  <si>
    <t>2303211984*****079</t>
  </si>
  <si>
    <t>10324</t>
  </si>
  <si>
    <t>孙平</t>
  </si>
  <si>
    <t>1824****535</t>
  </si>
  <si>
    <t>10325</t>
  </si>
  <si>
    <t>潘喜军</t>
  </si>
  <si>
    <t>1518****881</t>
  </si>
  <si>
    <t>10326</t>
  </si>
  <si>
    <t>王宝红</t>
  </si>
  <si>
    <t>2303211976*****705</t>
  </si>
  <si>
    <t>10327</t>
  </si>
  <si>
    <t>刘福全</t>
  </si>
  <si>
    <t>10328</t>
  </si>
  <si>
    <t>孙永其</t>
  </si>
  <si>
    <t>1514****535</t>
  </si>
  <si>
    <t>10329</t>
  </si>
  <si>
    <t>刘凤琴</t>
  </si>
  <si>
    <t>10330</t>
  </si>
  <si>
    <t>董志友</t>
  </si>
  <si>
    <t>1509****824</t>
  </si>
  <si>
    <t>10331</t>
  </si>
  <si>
    <t>张春梅</t>
  </si>
  <si>
    <t>1594****218</t>
  </si>
  <si>
    <t>10332</t>
  </si>
  <si>
    <t>李云才</t>
  </si>
  <si>
    <t>1594****982</t>
  </si>
  <si>
    <t>10333</t>
  </si>
  <si>
    <t>丁显志</t>
  </si>
  <si>
    <t>10334</t>
  </si>
  <si>
    <t>苏宇峰</t>
  </si>
  <si>
    <t>2303211975*****050</t>
  </si>
  <si>
    <t>10335</t>
  </si>
  <si>
    <t>1584****067</t>
  </si>
  <si>
    <t>10336</t>
  </si>
  <si>
    <t>1379****723</t>
  </si>
  <si>
    <t>10337</t>
  </si>
  <si>
    <t>张秀</t>
  </si>
  <si>
    <t>1584****329</t>
  </si>
  <si>
    <t>10338</t>
  </si>
  <si>
    <t>10339</t>
  </si>
  <si>
    <t>刘选君</t>
  </si>
  <si>
    <t>2303211956*****038</t>
  </si>
  <si>
    <t>1363****217</t>
  </si>
  <si>
    <t>10340</t>
  </si>
  <si>
    <t>丁显成</t>
  </si>
  <si>
    <t>1316****548</t>
  </si>
  <si>
    <t>10341</t>
  </si>
  <si>
    <t>金树财</t>
  </si>
  <si>
    <t>2303211961*****037</t>
  </si>
  <si>
    <t>1874****234</t>
  </si>
  <si>
    <t>10342</t>
  </si>
  <si>
    <t>张成利</t>
  </si>
  <si>
    <t>1310****952</t>
  </si>
  <si>
    <t>10343</t>
  </si>
  <si>
    <t>张亮</t>
  </si>
  <si>
    <t>10344</t>
  </si>
  <si>
    <t>陈亚萍</t>
  </si>
  <si>
    <t>2303211938*****018</t>
  </si>
  <si>
    <t>10345</t>
  </si>
  <si>
    <t>吴宪辉</t>
  </si>
  <si>
    <t>10346</t>
  </si>
  <si>
    <t>王殿全</t>
  </si>
  <si>
    <t>10347</t>
  </si>
  <si>
    <t>金树全</t>
  </si>
  <si>
    <t>1322****713</t>
  </si>
  <si>
    <t>10348</t>
  </si>
  <si>
    <t>李源野</t>
  </si>
  <si>
    <t>10349</t>
  </si>
  <si>
    <t>田明莲</t>
  </si>
  <si>
    <t>1554****730</t>
  </si>
  <si>
    <t>10350</t>
  </si>
  <si>
    <t>10351</t>
  </si>
  <si>
    <t>李全</t>
  </si>
  <si>
    <t>1313****737</t>
  </si>
  <si>
    <t>10352</t>
  </si>
  <si>
    <t>杨娟</t>
  </si>
  <si>
    <t>2303211972*****061</t>
  </si>
  <si>
    <t>10353</t>
  </si>
  <si>
    <t>李加财</t>
  </si>
  <si>
    <t>1576****235</t>
  </si>
  <si>
    <t>10354</t>
  </si>
  <si>
    <t>许俊德</t>
  </si>
  <si>
    <t>10355</t>
  </si>
  <si>
    <t>李民</t>
  </si>
  <si>
    <t>1384****759</t>
  </si>
  <si>
    <t>10356</t>
  </si>
  <si>
    <t>车文财</t>
  </si>
  <si>
    <t>10357</t>
  </si>
  <si>
    <t>石红涛</t>
  </si>
  <si>
    <t>2303211983*****039</t>
  </si>
  <si>
    <t>10358</t>
  </si>
  <si>
    <t>1509****701</t>
  </si>
  <si>
    <t>10359</t>
  </si>
  <si>
    <t>蒋桂香</t>
  </si>
  <si>
    <t>2303211950*****004</t>
  </si>
  <si>
    <t>1573****552</t>
  </si>
  <si>
    <t>10360</t>
  </si>
  <si>
    <t>张兵</t>
  </si>
  <si>
    <t>1363****009</t>
  </si>
  <si>
    <t>10361</t>
  </si>
  <si>
    <t>刘学斌</t>
  </si>
  <si>
    <t>1509****324</t>
  </si>
  <si>
    <t>10362</t>
  </si>
  <si>
    <t>于海财</t>
  </si>
  <si>
    <t>2303211926*****015</t>
  </si>
  <si>
    <t>1884****702</t>
  </si>
  <si>
    <t>10363</t>
  </si>
  <si>
    <t>王纯庆</t>
  </si>
  <si>
    <t>10364</t>
  </si>
  <si>
    <t>于福龙</t>
  </si>
  <si>
    <t>10365</t>
  </si>
  <si>
    <t>李广</t>
  </si>
  <si>
    <t>10366</t>
  </si>
  <si>
    <t>冯华</t>
  </si>
  <si>
    <t>3709821979*****263</t>
  </si>
  <si>
    <t>10367</t>
  </si>
  <si>
    <t>10368</t>
  </si>
  <si>
    <t>李胜利</t>
  </si>
  <si>
    <t>1814****308</t>
  </si>
  <si>
    <t>10369</t>
  </si>
  <si>
    <t>赵红波</t>
  </si>
  <si>
    <t>2303211981*****056</t>
  </si>
  <si>
    <t>1376****831</t>
  </si>
  <si>
    <t>10370</t>
  </si>
  <si>
    <t>关金山</t>
  </si>
  <si>
    <t>1384****162</t>
  </si>
  <si>
    <t>10371</t>
  </si>
  <si>
    <t>1872****368</t>
  </si>
  <si>
    <t>10372</t>
  </si>
  <si>
    <t>林喜霞</t>
  </si>
  <si>
    <t>2303211974*****729</t>
  </si>
  <si>
    <t>10373</t>
  </si>
  <si>
    <t>梁艳涛</t>
  </si>
  <si>
    <t>1834****080</t>
  </si>
  <si>
    <t>10374</t>
  </si>
  <si>
    <t>尹维林</t>
  </si>
  <si>
    <t>10375</t>
  </si>
  <si>
    <t>房庆海</t>
  </si>
  <si>
    <t>2303211986*****053</t>
  </si>
  <si>
    <t>10376</t>
  </si>
  <si>
    <t>10377</t>
  </si>
  <si>
    <t>王新刚</t>
  </si>
  <si>
    <t>2303211982*****074</t>
  </si>
  <si>
    <t>1360****556</t>
  </si>
  <si>
    <t>10378</t>
  </si>
  <si>
    <t>德连学</t>
  </si>
  <si>
    <t>10379</t>
  </si>
  <si>
    <t>丛玉香</t>
  </si>
  <si>
    <t>10380</t>
  </si>
  <si>
    <t>马思阳</t>
  </si>
  <si>
    <t>10381</t>
  </si>
  <si>
    <t>沈永兰</t>
  </si>
  <si>
    <t>1376****574</t>
  </si>
  <si>
    <t>10382</t>
  </si>
  <si>
    <t>宋协章</t>
  </si>
  <si>
    <t>2303211933*****034</t>
  </si>
  <si>
    <t>10383</t>
  </si>
  <si>
    <t>宋文广</t>
  </si>
  <si>
    <t>10384</t>
  </si>
  <si>
    <t>2303211967*****80X</t>
  </si>
  <si>
    <t>10385</t>
  </si>
  <si>
    <t>张立平</t>
  </si>
  <si>
    <t>10386</t>
  </si>
  <si>
    <t>于海红</t>
  </si>
  <si>
    <t>1316****799</t>
  </si>
  <si>
    <t>10387</t>
  </si>
  <si>
    <t>齐亚杰</t>
  </si>
  <si>
    <t>2303211972*****028</t>
  </si>
  <si>
    <t>10388</t>
  </si>
  <si>
    <t>王风兰</t>
  </si>
  <si>
    <t>2303211969*****000</t>
  </si>
  <si>
    <t>10389</t>
  </si>
  <si>
    <t>王洋</t>
  </si>
  <si>
    <t>10390</t>
  </si>
  <si>
    <t>潘桂芬</t>
  </si>
  <si>
    <t>2303211969*****824</t>
  </si>
  <si>
    <t>1328****206</t>
  </si>
  <si>
    <t>10391</t>
  </si>
  <si>
    <t>张庆良</t>
  </si>
  <si>
    <t>2303211940*****016</t>
  </si>
  <si>
    <t>10392</t>
  </si>
  <si>
    <t>潘日海</t>
  </si>
  <si>
    <t>2303211942*****014</t>
  </si>
  <si>
    <t>10393</t>
  </si>
  <si>
    <t>刘福珍</t>
  </si>
  <si>
    <t>1824****716</t>
  </si>
  <si>
    <t>10394</t>
  </si>
  <si>
    <t>董富</t>
  </si>
  <si>
    <t>10395</t>
  </si>
  <si>
    <t>孙永顺</t>
  </si>
  <si>
    <t>10396</t>
  </si>
  <si>
    <t>柳金路</t>
  </si>
  <si>
    <t>2303211980*****836</t>
  </si>
  <si>
    <t>1554****366</t>
  </si>
  <si>
    <t>10397</t>
  </si>
  <si>
    <t>董长清</t>
  </si>
  <si>
    <t>1514****737</t>
  </si>
  <si>
    <t>10398</t>
  </si>
  <si>
    <t>10399</t>
  </si>
  <si>
    <t>刘成坤</t>
  </si>
  <si>
    <t>1991****569</t>
  </si>
  <si>
    <t>10400</t>
  </si>
  <si>
    <t>马忠锁</t>
  </si>
  <si>
    <t>2303211977*****039</t>
  </si>
  <si>
    <t>1379****459</t>
  </si>
  <si>
    <t>10401</t>
  </si>
  <si>
    <t>董翠艳</t>
  </si>
  <si>
    <t>2303211979*****044</t>
  </si>
  <si>
    <t>1363****232</t>
  </si>
  <si>
    <t>10402</t>
  </si>
  <si>
    <t>曲金英</t>
  </si>
  <si>
    <t>1316****307</t>
  </si>
  <si>
    <t>10403</t>
  </si>
  <si>
    <t>金凤顺</t>
  </si>
  <si>
    <t>1864****956</t>
  </si>
  <si>
    <t>10404</t>
  </si>
  <si>
    <t>石英华</t>
  </si>
  <si>
    <t>2303211971*****009</t>
  </si>
  <si>
    <t>1816****788</t>
  </si>
  <si>
    <t>10405</t>
  </si>
  <si>
    <t>李胜楠</t>
  </si>
  <si>
    <t>2303211996*****000</t>
  </si>
  <si>
    <t>10406</t>
  </si>
  <si>
    <t>董玉艳</t>
  </si>
  <si>
    <t>2303211968*****064</t>
  </si>
  <si>
    <t>10407</t>
  </si>
  <si>
    <t>邢延东</t>
  </si>
  <si>
    <t>10408</t>
  </si>
  <si>
    <t>程立霞</t>
  </si>
  <si>
    <t>10409</t>
  </si>
  <si>
    <t>王晓玲</t>
  </si>
  <si>
    <t>2303211980*****04X</t>
  </si>
  <si>
    <t>1362****314</t>
  </si>
  <si>
    <t>10410</t>
  </si>
  <si>
    <t>刘丽艳</t>
  </si>
  <si>
    <t>2323021969*****026</t>
  </si>
  <si>
    <t>10411</t>
  </si>
  <si>
    <t>崔金龙</t>
  </si>
  <si>
    <t>2303211982*****052</t>
  </si>
  <si>
    <t>10412</t>
  </si>
  <si>
    <t>赵莉莉</t>
  </si>
  <si>
    <t>10413</t>
  </si>
  <si>
    <t>赵兴玉</t>
  </si>
  <si>
    <t>2303211948*****054</t>
  </si>
  <si>
    <t>1390****419</t>
  </si>
  <si>
    <t>10414</t>
  </si>
  <si>
    <t>李多才</t>
  </si>
  <si>
    <t>10415</t>
  </si>
  <si>
    <t>秦丽娟</t>
  </si>
  <si>
    <t>2303211973*****049</t>
  </si>
  <si>
    <t>10416</t>
  </si>
  <si>
    <t>杨艳华</t>
  </si>
  <si>
    <t>2303211970*****807</t>
  </si>
  <si>
    <t>10417</t>
  </si>
  <si>
    <t>1509****737</t>
  </si>
  <si>
    <t>下亮子乡三排村</t>
  </si>
  <si>
    <t>10418</t>
  </si>
  <si>
    <t>陈绍文</t>
  </si>
  <si>
    <t>1584****503</t>
  </si>
  <si>
    <t>10419</t>
  </si>
  <si>
    <t>白金生</t>
  </si>
  <si>
    <t>1379****834</t>
  </si>
  <si>
    <t>10420</t>
  </si>
  <si>
    <t>闫永山</t>
  </si>
  <si>
    <t>10421</t>
  </si>
  <si>
    <t>姜喜发</t>
  </si>
  <si>
    <t>1305****277</t>
  </si>
  <si>
    <t>10422</t>
  </si>
  <si>
    <t>10423</t>
  </si>
  <si>
    <t>赵新</t>
  </si>
  <si>
    <t>2303211954*****011</t>
  </si>
  <si>
    <t>1306****711</t>
  </si>
  <si>
    <t>10424</t>
  </si>
  <si>
    <t>贾瑞友</t>
  </si>
  <si>
    <t>10425</t>
  </si>
  <si>
    <t>1394****196</t>
  </si>
  <si>
    <t>10426</t>
  </si>
  <si>
    <t>郑海</t>
  </si>
  <si>
    <t>1834****113</t>
  </si>
  <si>
    <t>10427</t>
  </si>
  <si>
    <t>贺国强</t>
  </si>
  <si>
    <t>10428</t>
  </si>
  <si>
    <t>李树权</t>
  </si>
  <si>
    <t>1584****356</t>
  </si>
  <si>
    <t>10429</t>
  </si>
  <si>
    <t>10430</t>
  </si>
  <si>
    <t>曹艳春</t>
  </si>
  <si>
    <t>1824****994</t>
  </si>
  <si>
    <t>10431</t>
  </si>
  <si>
    <t>曹发</t>
  </si>
  <si>
    <t>10432</t>
  </si>
  <si>
    <t>陈景森</t>
  </si>
  <si>
    <t>1394****503</t>
  </si>
  <si>
    <t>10433</t>
  </si>
  <si>
    <t>赵景志</t>
  </si>
  <si>
    <t>2303211959*****832</t>
  </si>
  <si>
    <t>1310****789</t>
  </si>
  <si>
    <t>10434</t>
  </si>
  <si>
    <t>1509****489</t>
  </si>
  <si>
    <t>10435</t>
  </si>
  <si>
    <t>姜海洋</t>
  </si>
  <si>
    <t>2303211990*****052</t>
  </si>
  <si>
    <t>10436</t>
  </si>
  <si>
    <t>10437</t>
  </si>
  <si>
    <t>江治鸿</t>
  </si>
  <si>
    <t>1384****383</t>
  </si>
  <si>
    <t>10438</t>
  </si>
  <si>
    <t>1379****666</t>
  </si>
  <si>
    <t>10439</t>
  </si>
  <si>
    <t>1594****534</t>
  </si>
  <si>
    <t>10440</t>
  </si>
  <si>
    <t>李海波</t>
  </si>
  <si>
    <t>10441</t>
  </si>
  <si>
    <t>陈亚秋</t>
  </si>
  <si>
    <t>1394****330</t>
  </si>
  <si>
    <t>10442</t>
  </si>
  <si>
    <t>张子建</t>
  </si>
  <si>
    <t>2303211994*****057</t>
  </si>
  <si>
    <t>1756****298</t>
  </si>
  <si>
    <t>10443</t>
  </si>
  <si>
    <t>孔祥水</t>
  </si>
  <si>
    <t>1984****806</t>
  </si>
  <si>
    <t>下亮子乡正乡村</t>
  </si>
  <si>
    <t>10444</t>
  </si>
  <si>
    <t>2303211969*****830</t>
  </si>
  <si>
    <t>1319****299</t>
  </si>
  <si>
    <t>10445</t>
  </si>
  <si>
    <t>高珍珍</t>
  </si>
  <si>
    <t>2303211991*****803</t>
  </si>
  <si>
    <t>1509****279</t>
  </si>
  <si>
    <t>10446</t>
  </si>
  <si>
    <t>柳金生</t>
  </si>
  <si>
    <t>2303211961*****811</t>
  </si>
  <si>
    <t>1524****940</t>
  </si>
  <si>
    <t>10447</t>
  </si>
  <si>
    <t>柳生权</t>
  </si>
  <si>
    <t>2303211942*****812</t>
  </si>
  <si>
    <t>1820****561</t>
  </si>
  <si>
    <t>10448</t>
  </si>
  <si>
    <t>柳金峰</t>
  </si>
  <si>
    <t>10449</t>
  </si>
  <si>
    <t>李亚学</t>
  </si>
  <si>
    <t>2303211953*****807</t>
  </si>
  <si>
    <t>10450</t>
  </si>
  <si>
    <t>陈凤贤</t>
  </si>
  <si>
    <t>2303211953*****806</t>
  </si>
  <si>
    <t>1335****103</t>
  </si>
  <si>
    <t>10451</t>
  </si>
  <si>
    <t>柳生德</t>
  </si>
  <si>
    <t>2303211953*****810</t>
  </si>
  <si>
    <t>1327****159</t>
  </si>
  <si>
    <t>10452</t>
  </si>
  <si>
    <t>郭海涛</t>
  </si>
  <si>
    <t>2303211953*****812</t>
  </si>
  <si>
    <t>1874****954</t>
  </si>
  <si>
    <t>10453</t>
  </si>
  <si>
    <t>冯玉成</t>
  </si>
  <si>
    <t>2303211965*****833</t>
  </si>
  <si>
    <t>1764****385</t>
  </si>
  <si>
    <t>10454</t>
  </si>
  <si>
    <t>张树和</t>
  </si>
  <si>
    <t>1524****337</t>
  </si>
  <si>
    <t>10455</t>
  </si>
  <si>
    <t>马向春</t>
  </si>
  <si>
    <t>2303211950*****811</t>
  </si>
  <si>
    <t>1325****676</t>
  </si>
  <si>
    <t>10456</t>
  </si>
  <si>
    <t>马向东</t>
  </si>
  <si>
    <t>1834****759</t>
  </si>
  <si>
    <t>10457</t>
  </si>
  <si>
    <t>马向坤</t>
  </si>
  <si>
    <t>2303211962*****837</t>
  </si>
  <si>
    <t>1766****047</t>
  </si>
  <si>
    <t>10458</t>
  </si>
  <si>
    <t>刘德荣</t>
  </si>
  <si>
    <t>1570****625</t>
  </si>
  <si>
    <t>10459</t>
  </si>
  <si>
    <t>郭从英</t>
  </si>
  <si>
    <t>1890****743</t>
  </si>
  <si>
    <t>10460</t>
  </si>
  <si>
    <t>田铎</t>
  </si>
  <si>
    <t>2303212000*****819</t>
  </si>
  <si>
    <t>10461</t>
  </si>
  <si>
    <t>刘亚全</t>
  </si>
  <si>
    <t>2303211979*****857</t>
  </si>
  <si>
    <t>1834****681</t>
  </si>
  <si>
    <t>10462</t>
  </si>
  <si>
    <t>邹晓军</t>
  </si>
  <si>
    <t>10463</t>
  </si>
  <si>
    <t>邹国富</t>
  </si>
  <si>
    <t>2303211958*****910</t>
  </si>
  <si>
    <t>10464</t>
  </si>
  <si>
    <t>陶宝东</t>
  </si>
  <si>
    <t>1362****709</t>
  </si>
  <si>
    <t>10465</t>
  </si>
  <si>
    <t>郭海春</t>
  </si>
  <si>
    <t>1325****711</t>
  </si>
  <si>
    <t>10466</t>
  </si>
  <si>
    <t>郭海彬</t>
  </si>
  <si>
    <t>10467</t>
  </si>
  <si>
    <t>王恩宝</t>
  </si>
  <si>
    <t>2303211942*****816</t>
  </si>
  <si>
    <t>10468</t>
  </si>
  <si>
    <t>1533****660</t>
  </si>
  <si>
    <t>10469</t>
  </si>
  <si>
    <t>陆莲俊</t>
  </si>
  <si>
    <t>1335****095</t>
  </si>
  <si>
    <t>10470</t>
  </si>
  <si>
    <t>冯金艳</t>
  </si>
  <si>
    <t>10471</t>
  </si>
  <si>
    <t>冯金昌</t>
  </si>
  <si>
    <t>1315****906</t>
  </si>
  <si>
    <t>10472</t>
  </si>
  <si>
    <t>2303211981*****812</t>
  </si>
  <si>
    <t>1595****629</t>
  </si>
  <si>
    <t>10473</t>
  </si>
  <si>
    <t>1832****398</t>
  </si>
  <si>
    <t>10474</t>
  </si>
  <si>
    <t>刘亚东</t>
  </si>
  <si>
    <t>2303211974*****838</t>
  </si>
  <si>
    <t>1554****435</t>
  </si>
  <si>
    <t>10475</t>
  </si>
  <si>
    <t>邹晓新</t>
  </si>
  <si>
    <t>1328****791</t>
  </si>
  <si>
    <t>10476</t>
  </si>
  <si>
    <t>杨翠华</t>
  </si>
  <si>
    <t>2303211957*****826</t>
  </si>
  <si>
    <t>10477</t>
  </si>
  <si>
    <t>曲金玲</t>
  </si>
  <si>
    <t>1514****974</t>
  </si>
  <si>
    <t>10478</t>
  </si>
  <si>
    <t>徐庆波</t>
  </si>
  <si>
    <t>1383****937</t>
  </si>
  <si>
    <t>10479</t>
  </si>
  <si>
    <t>李印军</t>
  </si>
  <si>
    <t>2303211951*****815</t>
  </si>
  <si>
    <t>10480</t>
  </si>
  <si>
    <t>李福强</t>
  </si>
  <si>
    <t>2303211980*****831</t>
  </si>
  <si>
    <t>1314****991</t>
  </si>
  <si>
    <t>10481</t>
  </si>
  <si>
    <t>王海波</t>
  </si>
  <si>
    <t>2303211976*****839</t>
  </si>
  <si>
    <t>1320****827</t>
  </si>
  <si>
    <t>10482</t>
  </si>
  <si>
    <t>孙成富</t>
  </si>
  <si>
    <t>1310****791</t>
  </si>
  <si>
    <t>10483</t>
  </si>
  <si>
    <t>于喜财</t>
  </si>
  <si>
    <t>1380****295</t>
  </si>
  <si>
    <t>10484</t>
  </si>
  <si>
    <t>马红军</t>
  </si>
  <si>
    <t>2303211988*****818</t>
  </si>
  <si>
    <t>1376****061</t>
  </si>
  <si>
    <t>10485</t>
  </si>
  <si>
    <t>2303211940*****819</t>
  </si>
  <si>
    <t>1594****940</t>
  </si>
  <si>
    <t>10486</t>
  </si>
  <si>
    <t>肖立芳</t>
  </si>
  <si>
    <t>2303211948*****806</t>
  </si>
  <si>
    <t>1884****254</t>
  </si>
  <si>
    <t>10487</t>
  </si>
  <si>
    <t>张吉友</t>
  </si>
  <si>
    <t>10488</t>
  </si>
  <si>
    <t>2303211959*****812</t>
  </si>
  <si>
    <t>10489</t>
  </si>
  <si>
    <t>牛占林</t>
  </si>
  <si>
    <t>2303211957*****814</t>
  </si>
  <si>
    <t>1379****252</t>
  </si>
  <si>
    <t>10490</t>
  </si>
  <si>
    <t>牛犇</t>
  </si>
  <si>
    <t>2303211988*****815</t>
  </si>
  <si>
    <t>1664****333</t>
  </si>
  <si>
    <t>10491</t>
  </si>
  <si>
    <t>刘艳权</t>
  </si>
  <si>
    <t>10492</t>
  </si>
  <si>
    <t>王丽雪</t>
  </si>
  <si>
    <t>2303211996*****801</t>
  </si>
  <si>
    <t>1300****688</t>
  </si>
  <si>
    <t>10493</t>
  </si>
  <si>
    <t>刘喜发</t>
  </si>
  <si>
    <t>2303211949*****815</t>
  </si>
  <si>
    <t>1319****525</t>
  </si>
  <si>
    <t>10494</t>
  </si>
  <si>
    <t>李凤喜</t>
  </si>
  <si>
    <t>1383****178</t>
  </si>
  <si>
    <t>10495</t>
  </si>
  <si>
    <t>崔怀山</t>
  </si>
  <si>
    <t>1824****588</t>
  </si>
  <si>
    <t>10496</t>
  </si>
  <si>
    <t>10497</t>
  </si>
  <si>
    <t>崔瑛</t>
  </si>
  <si>
    <t>1355****583</t>
  </si>
  <si>
    <t>10498</t>
  </si>
  <si>
    <t>周宪利</t>
  </si>
  <si>
    <t>2303211977*****410</t>
  </si>
  <si>
    <t>1569****199</t>
  </si>
  <si>
    <t>10499</t>
  </si>
  <si>
    <t>1874****550</t>
  </si>
  <si>
    <t>10500</t>
  </si>
  <si>
    <t>刘成彬</t>
  </si>
  <si>
    <t>2303211948*****816</t>
  </si>
  <si>
    <t>1834****265</t>
  </si>
  <si>
    <t>10501</t>
  </si>
  <si>
    <t>辛延发</t>
  </si>
  <si>
    <t>2303211951*****831</t>
  </si>
  <si>
    <t>1871****239</t>
  </si>
  <si>
    <t>10502</t>
  </si>
  <si>
    <t>辛延明</t>
  </si>
  <si>
    <t>1360****936</t>
  </si>
  <si>
    <t>10503</t>
  </si>
  <si>
    <t>辛延秋</t>
  </si>
  <si>
    <t>10504</t>
  </si>
  <si>
    <t>许玉发</t>
  </si>
  <si>
    <t>2303211957*****811</t>
  </si>
  <si>
    <t>10505</t>
  </si>
  <si>
    <t>杜海明</t>
  </si>
  <si>
    <t>10506</t>
  </si>
  <si>
    <t>孔淑范</t>
  </si>
  <si>
    <t>2303211949*****803</t>
  </si>
  <si>
    <t>1504****335</t>
  </si>
  <si>
    <t>10507</t>
  </si>
  <si>
    <t>孔令生</t>
  </si>
  <si>
    <t>2303211968*****831</t>
  </si>
  <si>
    <t>1576****003</t>
  </si>
  <si>
    <t>10508</t>
  </si>
  <si>
    <t>许莲子</t>
  </si>
  <si>
    <t>2303211944*****822</t>
  </si>
  <si>
    <t>1850****978</t>
  </si>
  <si>
    <t>10509</t>
  </si>
  <si>
    <t>杜德龙</t>
  </si>
  <si>
    <t>2303211957*****831</t>
  </si>
  <si>
    <t>1554****803</t>
  </si>
  <si>
    <t>10510</t>
  </si>
  <si>
    <t>石渊惠</t>
  </si>
  <si>
    <t>1584****306</t>
  </si>
  <si>
    <t>10511</t>
  </si>
  <si>
    <t>柳金彦</t>
  </si>
  <si>
    <t>1894****819</t>
  </si>
  <si>
    <t>10512</t>
  </si>
  <si>
    <t>牛占发</t>
  </si>
  <si>
    <t>2303211963*****81X</t>
  </si>
  <si>
    <t>10513</t>
  </si>
  <si>
    <t>刘德奎</t>
  </si>
  <si>
    <t>1871****036</t>
  </si>
  <si>
    <t>10514</t>
  </si>
  <si>
    <t>刘亚珍</t>
  </si>
  <si>
    <t>2303211954*****80X</t>
  </si>
  <si>
    <t>1325****520</t>
  </si>
  <si>
    <t>10515</t>
  </si>
  <si>
    <t>刘德友</t>
  </si>
  <si>
    <t>2303211943*****817</t>
  </si>
  <si>
    <t>10516</t>
  </si>
  <si>
    <t>林权</t>
  </si>
  <si>
    <t>10517</t>
  </si>
  <si>
    <t>2303211946*****814</t>
  </si>
  <si>
    <t>10518</t>
  </si>
  <si>
    <t>黄玉霞</t>
  </si>
  <si>
    <t>1394****919</t>
  </si>
  <si>
    <t>10519</t>
  </si>
  <si>
    <t>许玉山</t>
  </si>
  <si>
    <t>10520</t>
  </si>
  <si>
    <t>刘彦春</t>
  </si>
  <si>
    <t>2303211970*****819</t>
  </si>
  <si>
    <t>1350****463</t>
  </si>
  <si>
    <t>10521</t>
  </si>
  <si>
    <t>郭玉宝</t>
  </si>
  <si>
    <t>1394****131</t>
  </si>
  <si>
    <t>10522</t>
  </si>
  <si>
    <t>邹晓辉</t>
  </si>
  <si>
    <t>2303211972*****815</t>
  </si>
  <si>
    <t>1864****085</t>
  </si>
  <si>
    <t>10523</t>
  </si>
  <si>
    <t>柳金波</t>
  </si>
  <si>
    <t>1355****406</t>
  </si>
  <si>
    <t>10524</t>
  </si>
  <si>
    <t>刘亚辉</t>
  </si>
  <si>
    <t>10525</t>
  </si>
  <si>
    <t>刘亚利</t>
  </si>
  <si>
    <t>10526</t>
  </si>
  <si>
    <t>2303211965*****817</t>
  </si>
  <si>
    <t>1556****366</t>
  </si>
  <si>
    <t>10527</t>
  </si>
  <si>
    <t>孙成海</t>
  </si>
  <si>
    <t>2303211963*****816</t>
  </si>
  <si>
    <t>10528</t>
  </si>
  <si>
    <t>宋春兰</t>
  </si>
  <si>
    <t>2303211968*****827</t>
  </si>
  <si>
    <t>1330****369</t>
  </si>
  <si>
    <t>10529</t>
  </si>
  <si>
    <t>孔祥余</t>
  </si>
  <si>
    <t>1363****980</t>
  </si>
  <si>
    <t>10530</t>
  </si>
  <si>
    <t>10531</t>
  </si>
  <si>
    <t>孔令伟</t>
  </si>
  <si>
    <t>2303211973*****837</t>
  </si>
  <si>
    <t>10532</t>
  </si>
  <si>
    <t>刘德库</t>
  </si>
  <si>
    <t>1514****853</t>
  </si>
  <si>
    <t>10533</t>
  </si>
  <si>
    <t>周权成</t>
  </si>
  <si>
    <t>1315****904</t>
  </si>
  <si>
    <t>10534</t>
  </si>
  <si>
    <t>丁忠强</t>
  </si>
  <si>
    <t>1335****343</t>
  </si>
  <si>
    <t>10535</t>
  </si>
  <si>
    <t>李立军</t>
  </si>
  <si>
    <t>10536</t>
  </si>
  <si>
    <t>杜海彬</t>
  </si>
  <si>
    <t>10537</t>
  </si>
  <si>
    <t>李永胜</t>
  </si>
  <si>
    <t>2303211973*****935</t>
  </si>
  <si>
    <t>1303****672</t>
  </si>
  <si>
    <t>10538</t>
  </si>
  <si>
    <t>孔令国</t>
  </si>
  <si>
    <t>2303211972*****837</t>
  </si>
  <si>
    <t>10539</t>
  </si>
  <si>
    <t>王忠彬</t>
  </si>
  <si>
    <t>10540</t>
  </si>
  <si>
    <t>2303211976*****823</t>
  </si>
  <si>
    <t>10541</t>
  </si>
  <si>
    <t>孔令辉</t>
  </si>
  <si>
    <t>10542</t>
  </si>
  <si>
    <t>1370****253</t>
  </si>
  <si>
    <t>10543</t>
  </si>
  <si>
    <t>杨金刚</t>
  </si>
  <si>
    <t>1304****000</t>
  </si>
  <si>
    <t>10544</t>
  </si>
  <si>
    <t>李印田</t>
  </si>
  <si>
    <t>2303211932*****816</t>
  </si>
  <si>
    <t>10545</t>
  </si>
  <si>
    <t>马俊荣</t>
  </si>
  <si>
    <t>2303211972*****807</t>
  </si>
  <si>
    <t>1509****812</t>
  </si>
  <si>
    <t>10546</t>
  </si>
  <si>
    <t>孙桂华</t>
  </si>
  <si>
    <t>2303211955*****802</t>
  </si>
  <si>
    <t>1524****871</t>
  </si>
  <si>
    <t>10547</t>
  </si>
  <si>
    <t>李永林</t>
  </si>
  <si>
    <t>1322****103</t>
  </si>
  <si>
    <t>10548</t>
  </si>
  <si>
    <t>周云龙</t>
  </si>
  <si>
    <t>1300****890</t>
  </si>
  <si>
    <t>10549</t>
  </si>
  <si>
    <t>周云生</t>
  </si>
  <si>
    <t>2303211959*****816</t>
  </si>
  <si>
    <t>1884****834</t>
  </si>
  <si>
    <t>10550</t>
  </si>
  <si>
    <t>周险峰</t>
  </si>
  <si>
    <t>10551</t>
  </si>
  <si>
    <t>张彦波</t>
  </si>
  <si>
    <t>1834****716</t>
  </si>
  <si>
    <t>10552</t>
  </si>
  <si>
    <t>1319****069</t>
  </si>
  <si>
    <t>10553</t>
  </si>
  <si>
    <t>杨杰</t>
  </si>
  <si>
    <t>2303211968*****838</t>
  </si>
  <si>
    <t>1310****607</t>
  </si>
  <si>
    <t>10554</t>
  </si>
  <si>
    <t>杨生</t>
  </si>
  <si>
    <t>2303211956*****813</t>
  </si>
  <si>
    <t>10555</t>
  </si>
  <si>
    <t>1514****901</t>
  </si>
  <si>
    <t>10556</t>
  </si>
  <si>
    <t>丁宝成</t>
  </si>
  <si>
    <t>2303211953*****813</t>
  </si>
  <si>
    <t>1594****149</t>
  </si>
  <si>
    <t>10557</t>
  </si>
  <si>
    <t>丁宝林</t>
  </si>
  <si>
    <t>1509****933</t>
  </si>
  <si>
    <t>10558</t>
  </si>
  <si>
    <t>丁中伟</t>
  </si>
  <si>
    <t>2303211958*****813</t>
  </si>
  <si>
    <t>1394****482</t>
  </si>
  <si>
    <t>10559</t>
  </si>
  <si>
    <t>丁忠学</t>
  </si>
  <si>
    <t>2303211977*****81X</t>
  </si>
  <si>
    <t>10560</t>
  </si>
  <si>
    <t>李青武</t>
  </si>
  <si>
    <t>2303211941*****818</t>
  </si>
  <si>
    <t>1584****702</t>
  </si>
  <si>
    <t>10561</t>
  </si>
  <si>
    <t>周金波</t>
  </si>
  <si>
    <t>1394****963</t>
  </si>
  <si>
    <t>10562</t>
  </si>
  <si>
    <t>2303211962*****830</t>
  </si>
  <si>
    <t>10563</t>
  </si>
  <si>
    <t>2303211969*****808</t>
  </si>
  <si>
    <t>10564</t>
  </si>
  <si>
    <t>2303211991*****805</t>
  </si>
  <si>
    <t>1502****698</t>
  </si>
  <si>
    <t>10565</t>
  </si>
  <si>
    <t>赵权</t>
  </si>
  <si>
    <t>2303211953*****832</t>
  </si>
  <si>
    <t>1874****931</t>
  </si>
  <si>
    <t>10566</t>
  </si>
  <si>
    <t>李永峰</t>
  </si>
  <si>
    <t>1594****903</t>
  </si>
  <si>
    <t>10567</t>
  </si>
  <si>
    <t>李忠华</t>
  </si>
  <si>
    <t>1335****666</t>
  </si>
  <si>
    <t>10568</t>
  </si>
  <si>
    <t>10569</t>
  </si>
  <si>
    <t>李炳云</t>
  </si>
  <si>
    <t>2303211946*****808</t>
  </si>
  <si>
    <t>1834****218</t>
  </si>
  <si>
    <t>10570</t>
  </si>
  <si>
    <t>费胜敏</t>
  </si>
  <si>
    <t>1509****070</t>
  </si>
  <si>
    <t>10571</t>
  </si>
  <si>
    <t>刘德臣</t>
  </si>
  <si>
    <t>1363****683</t>
  </si>
  <si>
    <t>10572</t>
  </si>
  <si>
    <t>2303211960*****815</t>
  </si>
  <si>
    <t>1832****559</t>
  </si>
  <si>
    <t>10573</t>
  </si>
  <si>
    <t>苏志刚</t>
  </si>
  <si>
    <t>1394****923</t>
  </si>
  <si>
    <t>10574</t>
  </si>
  <si>
    <t>于盖山</t>
  </si>
  <si>
    <t>1594****316</t>
  </si>
  <si>
    <t>10575</t>
  </si>
  <si>
    <t>于进山</t>
  </si>
  <si>
    <t>1563****050</t>
  </si>
  <si>
    <t>10576</t>
  </si>
  <si>
    <t>韩桂芹</t>
  </si>
  <si>
    <t>2303211947*****80X</t>
  </si>
  <si>
    <t>10577</t>
  </si>
  <si>
    <t>杨丙军</t>
  </si>
  <si>
    <t>10578</t>
  </si>
  <si>
    <t>2303211952*****80X</t>
  </si>
  <si>
    <t>1664****679</t>
  </si>
  <si>
    <t>10579</t>
  </si>
  <si>
    <t>孙艳霞</t>
  </si>
  <si>
    <t>2303211961*****804</t>
  </si>
  <si>
    <t>10580</t>
  </si>
  <si>
    <t>郝树军</t>
  </si>
  <si>
    <t>10581</t>
  </si>
  <si>
    <t>李永刚</t>
  </si>
  <si>
    <t>2303211966*****813</t>
  </si>
  <si>
    <t>1594****124</t>
  </si>
  <si>
    <t>10582</t>
  </si>
  <si>
    <t>李永成</t>
  </si>
  <si>
    <t>2303211971*****814</t>
  </si>
  <si>
    <t>10583</t>
  </si>
  <si>
    <t>2303211949*****818</t>
  </si>
  <si>
    <t>1376****413</t>
  </si>
  <si>
    <t>10584</t>
  </si>
  <si>
    <t>王朝友</t>
  </si>
  <si>
    <t>2303211962*****810</t>
  </si>
  <si>
    <t>1824****416</t>
  </si>
  <si>
    <t>10585</t>
  </si>
  <si>
    <t>刘飞</t>
  </si>
  <si>
    <t>2303211977*****800</t>
  </si>
  <si>
    <t>1329****699</t>
  </si>
  <si>
    <t>10586</t>
  </si>
  <si>
    <t>王朝臣</t>
  </si>
  <si>
    <t>1573****752</t>
  </si>
  <si>
    <t>10587</t>
  </si>
  <si>
    <t>王朝库</t>
  </si>
  <si>
    <t>2303211965*****813</t>
  </si>
  <si>
    <t>1316****499</t>
  </si>
  <si>
    <t>10588</t>
  </si>
  <si>
    <t>艾青富</t>
  </si>
  <si>
    <t>2303211975*****814</t>
  </si>
  <si>
    <t>1522****861</t>
  </si>
  <si>
    <t>10589</t>
  </si>
  <si>
    <t>王朝金</t>
  </si>
  <si>
    <t>1335****520</t>
  </si>
  <si>
    <t>10590</t>
  </si>
  <si>
    <t>王朝民</t>
  </si>
  <si>
    <t>1530****128</t>
  </si>
  <si>
    <t>10591</t>
  </si>
  <si>
    <t>殷志成</t>
  </si>
  <si>
    <t>2303211949*****811</t>
  </si>
  <si>
    <t>1335****743</t>
  </si>
  <si>
    <t>10592</t>
  </si>
  <si>
    <t>岳清学</t>
  </si>
  <si>
    <t>1840****655</t>
  </si>
  <si>
    <t>10593</t>
  </si>
  <si>
    <t>张希春</t>
  </si>
  <si>
    <t>2303211962*****813</t>
  </si>
  <si>
    <t>1383****639</t>
  </si>
  <si>
    <t>10594</t>
  </si>
  <si>
    <t>张希刚</t>
  </si>
  <si>
    <t>1760****928</t>
  </si>
  <si>
    <t>10595</t>
  </si>
  <si>
    <t>孟兆海</t>
  </si>
  <si>
    <t>1355****362</t>
  </si>
  <si>
    <t>10596</t>
  </si>
  <si>
    <t>赵喜富</t>
  </si>
  <si>
    <t>10597</t>
  </si>
  <si>
    <t>李本东</t>
  </si>
  <si>
    <t>10598</t>
  </si>
  <si>
    <t>2303211966*****838</t>
  </si>
  <si>
    <t>10599</t>
  </si>
  <si>
    <t>杜长军</t>
  </si>
  <si>
    <t>2303211968*****815</t>
  </si>
  <si>
    <t>1573****505</t>
  </si>
  <si>
    <t>10600</t>
  </si>
  <si>
    <t>王占凯</t>
  </si>
  <si>
    <t>2303211945*****819</t>
  </si>
  <si>
    <t>1315****456</t>
  </si>
  <si>
    <t>10601</t>
  </si>
  <si>
    <t>王亚凤</t>
  </si>
  <si>
    <t>2303211975*****807</t>
  </si>
  <si>
    <t>1894****216</t>
  </si>
  <si>
    <t>10602</t>
  </si>
  <si>
    <t>李宝金</t>
  </si>
  <si>
    <t>2303211952*****817</t>
  </si>
  <si>
    <t>1333****662</t>
  </si>
  <si>
    <t>10603</t>
  </si>
  <si>
    <t>寇金海</t>
  </si>
  <si>
    <t>2303211957*****858</t>
  </si>
  <si>
    <t>1311****386</t>
  </si>
  <si>
    <t>10604</t>
  </si>
  <si>
    <t>崔丙环</t>
  </si>
  <si>
    <t>2303211960*****807</t>
  </si>
  <si>
    <t>1514****078</t>
  </si>
  <si>
    <t>10605</t>
  </si>
  <si>
    <t>潘秀琴</t>
  </si>
  <si>
    <t>1871****189</t>
  </si>
  <si>
    <t>10606</t>
  </si>
  <si>
    <t>刘玉兰</t>
  </si>
  <si>
    <t>2303211945*****801</t>
  </si>
  <si>
    <t>10607</t>
  </si>
  <si>
    <t>周云海</t>
  </si>
  <si>
    <t>2303211968*****852</t>
  </si>
  <si>
    <t>1315****922</t>
  </si>
  <si>
    <t>10608</t>
  </si>
  <si>
    <t>李宝库</t>
  </si>
  <si>
    <t>2303211964*****819</t>
  </si>
  <si>
    <t>1335****705</t>
  </si>
  <si>
    <t>10609</t>
  </si>
  <si>
    <t>赵明山</t>
  </si>
  <si>
    <t>2303211967*****834</t>
  </si>
  <si>
    <t>1657****567</t>
  </si>
  <si>
    <t>10610</t>
  </si>
  <si>
    <t>邹国成</t>
  </si>
  <si>
    <t>1509****856</t>
  </si>
  <si>
    <t>10611</t>
  </si>
  <si>
    <t>10612</t>
  </si>
  <si>
    <t>李东也</t>
  </si>
  <si>
    <t>2303211997*****817</t>
  </si>
  <si>
    <t>1376****073</t>
  </si>
  <si>
    <t>10613</t>
  </si>
  <si>
    <t>邹国春</t>
  </si>
  <si>
    <t>2303211969*****873</t>
  </si>
  <si>
    <t>1872****970</t>
  </si>
  <si>
    <t>10614</t>
  </si>
  <si>
    <t>崔丙海</t>
  </si>
  <si>
    <t>2303211971*****81X</t>
  </si>
  <si>
    <t>1594****100</t>
  </si>
  <si>
    <t>10615</t>
  </si>
  <si>
    <t>侯秀杰</t>
  </si>
  <si>
    <t>2303211969*****802</t>
  </si>
  <si>
    <t>1834****578</t>
  </si>
  <si>
    <t>10616</t>
  </si>
  <si>
    <t>李永瑞</t>
  </si>
  <si>
    <t>10617</t>
  </si>
  <si>
    <t>1327****077</t>
  </si>
  <si>
    <t>10618</t>
  </si>
  <si>
    <t>1594****685</t>
  </si>
  <si>
    <t>10619</t>
  </si>
  <si>
    <t>李中梅</t>
  </si>
  <si>
    <t>2303211989*****801</t>
  </si>
  <si>
    <t>1383****655</t>
  </si>
  <si>
    <t>10620</t>
  </si>
  <si>
    <t>10621</t>
  </si>
  <si>
    <t>杨丙顺</t>
  </si>
  <si>
    <t>2303211963*****817</t>
  </si>
  <si>
    <t>10622</t>
  </si>
  <si>
    <t>李永福</t>
  </si>
  <si>
    <t>10623</t>
  </si>
  <si>
    <t>孟兆江</t>
  </si>
  <si>
    <t>10624</t>
  </si>
  <si>
    <t>1313****799</t>
  </si>
  <si>
    <t>10625</t>
  </si>
  <si>
    <t>杜长江</t>
  </si>
  <si>
    <t>1594****456</t>
  </si>
  <si>
    <t>10626</t>
  </si>
  <si>
    <t>杜长东</t>
  </si>
  <si>
    <t>2303211978*****811</t>
  </si>
  <si>
    <t>1319****102</t>
  </si>
  <si>
    <t>10627</t>
  </si>
  <si>
    <t>杜长春</t>
  </si>
  <si>
    <t>1315****987</t>
  </si>
  <si>
    <t>10628</t>
  </si>
  <si>
    <t>刘德存</t>
  </si>
  <si>
    <t>2303211973*****81X</t>
  </si>
  <si>
    <t>1315****069</t>
  </si>
  <si>
    <t>10629</t>
  </si>
  <si>
    <t>10630</t>
  </si>
  <si>
    <t>崔永波</t>
  </si>
  <si>
    <t>1320****488</t>
  </si>
  <si>
    <t>10631</t>
  </si>
  <si>
    <t>马俊福</t>
  </si>
  <si>
    <t>1570****796</t>
  </si>
  <si>
    <t>10632</t>
  </si>
  <si>
    <t>马洪宇</t>
  </si>
  <si>
    <t>1355****455</t>
  </si>
  <si>
    <t>10633</t>
  </si>
  <si>
    <t>1339****911</t>
  </si>
  <si>
    <t>10634</t>
  </si>
  <si>
    <t>2303211958*****812</t>
  </si>
  <si>
    <t>1514****049</t>
  </si>
  <si>
    <t>10635</t>
  </si>
  <si>
    <t>1379****403</t>
  </si>
  <si>
    <t>10636</t>
  </si>
  <si>
    <t>冯玉满</t>
  </si>
  <si>
    <t>1584****934</t>
  </si>
  <si>
    <t>10637</t>
  </si>
  <si>
    <t>冯玉江</t>
  </si>
  <si>
    <t>2303211964*****81X</t>
  </si>
  <si>
    <t>10638</t>
  </si>
  <si>
    <t>冯家瑞</t>
  </si>
  <si>
    <t>2303212002*****813</t>
  </si>
  <si>
    <t>10639</t>
  </si>
  <si>
    <t>艾文昌</t>
  </si>
  <si>
    <t>1584****114</t>
  </si>
  <si>
    <t>10640</t>
  </si>
  <si>
    <t>赵喜明</t>
  </si>
  <si>
    <t>1376****625</t>
  </si>
  <si>
    <t>10641</t>
  </si>
  <si>
    <t>赵喜东</t>
  </si>
  <si>
    <t>2303211978*****819</t>
  </si>
  <si>
    <t>1738****650</t>
  </si>
  <si>
    <t>10642</t>
  </si>
  <si>
    <t>郑富</t>
  </si>
  <si>
    <t>2303211958*****811</t>
  </si>
  <si>
    <t>1584****893</t>
  </si>
  <si>
    <t>10643</t>
  </si>
  <si>
    <t>艾文惠</t>
  </si>
  <si>
    <t>1832****550</t>
  </si>
  <si>
    <t>10644</t>
  </si>
  <si>
    <t>刘汉文</t>
  </si>
  <si>
    <t>10645</t>
  </si>
  <si>
    <t>郑杰</t>
  </si>
  <si>
    <t>1832****309</t>
  </si>
  <si>
    <t>10646</t>
  </si>
  <si>
    <t>2303211964*****833</t>
  </si>
  <si>
    <t>1311****920</t>
  </si>
  <si>
    <t>10647</t>
  </si>
  <si>
    <t>陈广礼</t>
  </si>
  <si>
    <t>10648</t>
  </si>
  <si>
    <t>陈广仁</t>
  </si>
  <si>
    <t>2303211947*****815</t>
  </si>
  <si>
    <t>1325****132</t>
  </si>
  <si>
    <t>10649</t>
  </si>
  <si>
    <t>陈桂芝</t>
  </si>
  <si>
    <t>2303211951*****805</t>
  </si>
  <si>
    <t>1384****354</t>
  </si>
  <si>
    <t>10650</t>
  </si>
  <si>
    <t>赵金富</t>
  </si>
  <si>
    <t>2303211969*****83X</t>
  </si>
  <si>
    <t>1881****331</t>
  </si>
  <si>
    <t>10651</t>
  </si>
  <si>
    <t>陈广东</t>
  </si>
  <si>
    <t>10652</t>
  </si>
  <si>
    <t>陈万前</t>
  </si>
  <si>
    <t>2303211950*****815</t>
  </si>
  <si>
    <t>1594****840</t>
  </si>
  <si>
    <t>10653</t>
  </si>
  <si>
    <t>毛国库</t>
  </si>
  <si>
    <t>1379****265</t>
  </si>
  <si>
    <t>10654</t>
  </si>
  <si>
    <t>孙海凤</t>
  </si>
  <si>
    <t>1394****421</t>
  </si>
  <si>
    <t>10655</t>
  </si>
  <si>
    <t>赵喜财</t>
  </si>
  <si>
    <t>2303211961*****810</t>
  </si>
  <si>
    <t>1874****588</t>
  </si>
  <si>
    <t>10656</t>
  </si>
  <si>
    <t>10657</t>
  </si>
  <si>
    <t>郑学</t>
  </si>
  <si>
    <t>2303211955*****816</t>
  </si>
  <si>
    <t>1520****653</t>
  </si>
  <si>
    <t>10658</t>
  </si>
  <si>
    <t>李玉玲</t>
  </si>
  <si>
    <t>2303211965*****807</t>
  </si>
  <si>
    <t>1339****792</t>
  </si>
  <si>
    <t>10659</t>
  </si>
  <si>
    <t>孙成业</t>
  </si>
  <si>
    <t>2303211963*****813</t>
  </si>
  <si>
    <t>1556****687</t>
  </si>
  <si>
    <t>10660</t>
  </si>
  <si>
    <t>邹国栋</t>
  </si>
  <si>
    <t>1871****955</t>
  </si>
  <si>
    <t>10661</t>
  </si>
  <si>
    <t>刘德生</t>
  </si>
  <si>
    <t>1330****236</t>
  </si>
  <si>
    <t>10662</t>
  </si>
  <si>
    <t>刘德昌</t>
  </si>
  <si>
    <t>1834****028</t>
  </si>
  <si>
    <t>10663</t>
  </si>
  <si>
    <t>胡明</t>
  </si>
  <si>
    <t>2303211985*****815</t>
  </si>
  <si>
    <t>1320****908</t>
  </si>
  <si>
    <t>10664</t>
  </si>
  <si>
    <t>刘汉民</t>
  </si>
  <si>
    <t>10665</t>
  </si>
  <si>
    <t>王连章</t>
  </si>
  <si>
    <t>2303211979*****812</t>
  </si>
  <si>
    <t>10666</t>
  </si>
  <si>
    <t>刘彦臣</t>
  </si>
  <si>
    <t>1571****617</t>
  </si>
  <si>
    <t>10667</t>
  </si>
  <si>
    <t>陈万元</t>
  </si>
  <si>
    <t>1764****737</t>
  </si>
  <si>
    <t>10668</t>
  </si>
  <si>
    <t>刘洪财</t>
  </si>
  <si>
    <t>2303211958*****819</t>
  </si>
  <si>
    <t>1874****427</t>
  </si>
  <si>
    <t>10669</t>
  </si>
  <si>
    <t>孔凡德</t>
  </si>
  <si>
    <t>10670</t>
  </si>
  <si>
    <t>贺发</t>
  </si>
  <si>
    <t>2303211948*****811</t>
  </si>
  <si>
    <t>10671</t>
  </si>
  <si>
    <t>王亚州</t>
  </si>
  <si>
    <t>2303211952*****814</t>
  </si>
  <si>
    <t>10672</t>
  </si>
  <si>
    <t>武海彬</t>
  </si>
  <si>
    <t>2303211954*****813</t>
  </si>
  <si>
    <t>10673</t>
  </si>
  <si>
    <t>武万新</t>
  </si>
  <si>
    <t>2303211965*****806</t>
  </si>
  <si>
    <t>10674</t>
  </si>
  <si>
    <t>车荣欣</t>
  </si>
  <si>
    <t>2303211949*****80X</t>
  </si>
  <si>
    <t>10675</t>
  </si>
  <si>
    <t>武月青</t>
  </si>
  <si>
    <t>2303211952*****805</t>
  </si>
  <si>
    <t>1514****831</t>
  </si>
  <si>
    <t>10676</t>
  </si>
  <si>
    <t>武海春</t>
  </si>
  <si>
    <t>1834****915</t>
  </si>
  <si>
    <t>10677</t>
  </si>
  <si>
    <t>赵立军</t>
  </si>
  <si>
    <t>1832****703</t>
  </si>
  <si>
    <t>10678</t>
  </si>
  <si>
    <t>郭敬元</t>
  </si>
  <si>
    <t>10679</t>
  </si>
  <si>
    <t>吕福华</t>
  </si>
  <si>
    <t>1312****021</t>
  </si>
  <si>
    <t>10680</t>
  </si>
  <si>
    <t>邹国军</t>
  </si>
  <si>
    <t>1584****450</t>
  </si>
  <si>
    <t>10681</t>
  </si>
  <si>
    <t>1524****101</t>
  </si>
  <si>
    <t>10682</t>
  </si>
  <si>
    <t>孙海林</t>
  </si>
  <si>
    <t>10683</t>
  </si>
  <si>
    <t>孔祥东</t>
  </si>
  <si>
    <t>2303211986*****811</t>
  </si>
  <si>
    <t>1370****484</t>
  </si>
  <si>
    <t>10684</t>
  </si>
  <si>
    <t>武万忠</t>
  </si>
  <si>
    <t>1335****167</t>
  </si>
  <si>
    <t>10685</t>
  </si>
  <si>
    <t>武海民</t>
  </si>
  <si>
    <t>10686</t>
  </si>
  <si>
    <t>艾文福</t>
  </si>
  <si>
    <t>1357****205</t>
  </si>
  <si>
    <t>10687</t>
  </si>
  <si>
    <t>李友</t>
  </si>
  <si>
    <t>1394****377</t>
  </si>
  <si>
    <t>10688</t>
  </si>
  <si>
    <t>2303211967*****812</t>
  </si>
  <si>
    <t>1584****620</t>
  </si>
  <si>
    <t>10689</t>
  </si>
  <si>
    <t>刘守发</t>
  </si>
  <si>
    <t>2303211970*****83X</t>
  </si>
  <si>
    <t>10690</t>
  </si>
  <si>
    <t>许传英</t>
  </si>
  <si>
    <t>2303211975*****805</t>
  </si>
  <si>
    <t>1380****301</t>
  </si>
  <si>
    <t>10691</t>
  </si>
  <si>
    <t>陈广全</t>
  </si>
  <si>
    <t>2303211953*****819</t>
  </si>
  <si>
    <t>10692</t>
  </si>
  <si>
    <t>孔祥春</t>
  </si>
  <si>
    <t>2303211971*****813</t>
  </si>
  <si>
    <t>10693</t>
  </si>
  <si>
    <t>武万成</t>
  </si>
  <si>
    <t>2303211976*****811</t>
  </si>
  <si>
    <t>1594****657</t>
  </si>
  <si>
    <t>10694</t>
  </si>
  <si>
    <t>张启明</t>
  </si>
  <si>
    <t>2303211975*****816</t>
  </si>
  <si>
    <t>1594****128</t>
  </si>
  <si>
    <t>10695</t>
  </si>
  <si>
    <t>李淑华</t>
  </si>
  <si>
    <t>2303211949*****807</t>
  </si>
  <si>
    <t>10696</t>
  </si>
  <si>
    <t>柳金宝</t>
  </si>
  <si>
    <t>2303211957*****817</t>
  </si>
  <si>
    <t>10697</t>
  </si>
  <si>
    <t>王廷和</t>
  </si>
  <si>
    <t>1840****539</t>
  </si>
  <si>
    <t>10698</t>
  </si>
  <si>
    <t>赵友</t>
  </si>
  <si>
    <t>1824****072</t>
  </si>
  <si>
    <t>10699</t>
  </si>
  <si>
    <t>2303211990*****807</t>
  </si>
  <si>
    <t>1316****652</t>
  </si>
  <si>
    <t>10700</t>
  </si>
  <si>
    <t>张英林</t>
  </si>
  <si>
    <t>2303211945*****812</t>
  </si>
  <si>
    <t>1509****978</t>
  </si>
  <si>
    <t>10701</t>
  </si>
  <si>
    <t>刘东生</t>
  </si>
  <si>
    <t>1584****968</t>
  </si>
  <si>
    <t>10702</t>
  </si>
  <si>
    <t>刘东明</t>
  </si>
  <si>
    <t>1560****745</t>
  </si>
  <si>
    <t>10703</t>
  </si>
  <si>
    <t>曹亚奎</t>
  </si>
  <si>
    <t>1832****444</t>
  </si>
  <si>
    <t>10704</t>
  </si>
  <si>
    <t>陈广军</t>
  </si>
  <si>
    <t>1394****494</t>
  </si>
  <si>
    <t>10705</t>
  </si>
  <si>
    <t>肖明琴</t>
  </si>
  <si>
    <t>2303211956*****802</t>
  </si>
  <si>
    <t>10706</t>
  </si>
  <si>
    <t>陈广信</t>
  </si>
  <si>
    <t>10707</t>
  </si>
  <si>
    <t>赵金发</t>
  </si>
  <si>
    <t>10708</t>
  </si>
  <si>
    <t>10709</t>
  </si>
  <si>
    <t>1384****675</t>
  </si>
  <si>
    <t>10710</t>
  </si>
  <si>
    <t>2303211957*****807</t>
  </si>
  <si>
    <t>10711</t>
  </si>
  <si>
    <t>孔令福</t>
  </si>
  <si>
    <t>1509****959</t>
  </si>
  <si>
    <t>10712</t>
  </si>
  <si>
    <t>彭春福</t>
  </si>
  <si>
    <t>2303211957*****816</t>
  </si>
  <si>
    <t>1814****020</t>
  </si>
  <si>
    <t>10713</t>
  </si>
  <si>
    <t>彭春杰</t>
  </si>
  <si>
    <t>2303211967*****839</t>
  </si>
  <si>
    <t>1524****790</t>
  </si>
  <si>
    <t>10714</t>
  </si>
  <si>
    <t>杜蒙</t>
  </si>
  <si>
    <t>2303211991*****815</t>
  </si>
  <si>
    <t>1874****028</t>
  </si>
  <si>
    <t>10715</t>
  </si>
  <si>
    <t>杜卫国</t>
  </si>
  <si>
    <t>2303211971*****83X</t>
  </si>
  <si>
    <t>1832****706</t>
  </si>
  <si>
    <t>10716</t>
  </si>
  <si>
    <t>杜万臣</t>
  </si>
  <si>
    <t>1361****573</t>
  </si>
  <si>
    <t>10717</t>
  </si>
  <si>
    <t>杜吉珍</t>
  </si>
  <si>
    <t>2303211928*****817</t>
  </si>
  <si>
    <t>1394****155</t>
  </si>
  <si>
    <t>10718</t>
  </si>
  <si>
    <t>杜万林</t>
  </si>
  <si>
    <t>2303211951*****814</t>
  </si>
  <si>
    <t>1514****661</t>
  </si>
  <si>
    <t>10719</t>
  </si>
  <si>
    <t>杜万富</t>
  </si>
  <si>
    <t>1384****885</t>
  </si>
  <si>
    <t>10720</t>
  </si>
  <si>
    <t>李清友</t>
  </si>
  <si>
    <t>2303211949*****817</t>
  </si>
  <si>
    <t>10721</t>
  </si>
  <si>
    <t>金义武</t>
  </si>
  <si>
    <t>2303211952*****819</t>
  </si>
  <si>
    <t>1394****891</t>
  </si>
  <si>
    <t>10722</t>
  </si>
  <si>
    <t>孔令波</t>
  </si>
  <si>
    <t>2303211968*****853</t>
  </si>
  <si>
    <t>10723</t>
  </si>
  <si>
    <t>王延军</t>
  </si>
  <si>
    <t>1570****943</t>
  </si>
  <si>
    <t>10724</t>
  </si>
  <si>
    <t>10725</t>
  </si>
  <si>
    <t>10726</t>
  </si>
  <si>
    <t>秦秀申</t>
  </si>
  <si>
    <t>2303211947*****81X</t>
  </si>
  <si>
    <t>10727</t>
  </si>
  <si>
    <t>张凤岗</t>
  </si>
  <si>
    <t>1874****973</t>
  </si>
  <si>
    <t>10728</t>
  </si>
  <si>
    <t>聂丛丽</t>
  </si>
  <si>
    <t>2303211956*****804</t>
  </si>
  <si>
    <t>1396****085</t>
  </si>
  <si>
    <t>10729</t>
  </si>
  <si>
    <t>曹岩</t>
  </si>
  <si>
    <t>10730</t>
  </si>
  <si>
    <t>刘万志</t>
  </si>
  <si>
    <t>2303211949*****819</t>
  </si>
  <si>
    <t>10731</t>
  </si>
  <si>
    <t>孔令权</t>
  </si>
  <si>
    <t>2303211974*****817</t>
  </si>
  <si>
    <t>1834****885</t>
  </si>
  <si>
    <t>10732</t>
  </si>
  <si>
    <t>孔令珍</t>
  </si>
  <si>
    <t>10733</t>
  </si>
  <si>
    <t>王彦平</t>
  </si>
  <si>
    <t>2303211962*****816</t>
  </si>
  <si>
    <t>10734</t>
  </si>
  <si>
    <t>杜万宝</t>
  </si>
  <si>
    <t>1571****581</t>
  </si>
  <si>
    <t>10735</t>
  </si>
  <si>
    <t>白文国</t>
  </si>
  <si>
    <t>2303211958*****831</t>
  </si>
  <si>
    <t>1872****052</t>
  </si>
  <si>
    <t>10736</t>
  </si>
  <si>
    <t>杜万章</t>
  </si>
  <si>
    <t>1589****284</t>
  </si>
  <si>
    <t>10737</t>
  </si>
  <si>
    <t>吴桂云</t>
  </si>
  <si>
    <t>2303211961*****801</t>
  </si>
  <si>
    <t>1824****183</t>
  </si>
  <si>
    <t>10738</t>
  </si>
  <si>
    <t>李印奎</t>
  </si>
  <si>
    <t>10739</t>
  </si>
  <si>
    <t>蔡淑芳</t>
  </si>
  <si>
    <t>2303211963*****808</t>
  </si>
  <si>
    <t>1840****208</t>
  </si>
  <si>
    <t>10740</t>
  </si>
  <si>
    <t>杜万荣</t>
  </si>
  <si>
    <t>10741</t>
  </si>
  <si>
    <t>杜万华</t>
  </si>
  <si>
    <t>1824****943</t>
  </si>
  <si>
    <t>10742</t>
  </si>
  <si>
    <t>王延双</t>
  </si>
  <si>
    <t>10743</t>
  </si>
  <si>
    <t>鞠天刚</t>
  </si>
  <si>
    <t>1575****932</t>
  </si>
  <si>
    <t>10744</t>
  </si>
  <si>
    <t>高春进</t>
  </si>
  <si>
    <t>1394****062</t>
  </si>
  <si>
    <t>10745</t>
  </si>
  <si>
    <t>蔡秀波</t>
  </si>
  <si>
    <t>2303211979*****80X</t>
  </si>
  <si>
    <t>10746</t>
  </si>
  <si>
    <t>李亚彬</t>
  </si>
  <si>
    <t>2303211974*****812</t>
  </si>
  <si>
    <t>1559****769</t>
  </si>
  <si>
    <t>10747</t>
  </si>
  <si>
    <t>孔凡明</t>
  </si>
  <si>
    <t>1379****547</t>
  </si>
  <si>
    <t>10748</t>
  </si>
  <si>
    <t>韩国义</t>
  </si>
  <si>
    <t>1311****950</t>
  </si>
  <si>
    <t>10749</t>
  </si>
  <si>
    <t>王桂华</t>
  </si>
  <si>
    <t>1594****892</t>
  </si>
  <si>
    <t>10750</t>
  </si>
  <si>
    <t>刘德彦</t>
  </si>
  <si>
    <t>10751</t>
  </si>
  <si>
    <t>杜德琴</t>
  </si>
  <si>
    <t>2303211955*****809</t>
  </si>
  <si>
    <t>10752</t>
  </si>
  <si>
    <t>田永权</t>
  </si>
  <si>
    <t>2303211962*****814</t>
  </si>
  <si>
    <t>10753</t>
  </si>
  <si>
    <t>王冰</t>
  </si>
  <si>
    <t>2303071978*****018</t>
  </si>
  <si>
    <t>1824****771</t>
  </si>
  <si>
    <t>10754</t>
  </si>
  <si>
    <t>巩杰</t>
  </si>
  <si>
    <t>2303211938*****819</t>
  </si>
  <si>
    <t>1524****069</t>
  </si>
  <si>
    <t>10755</t>
  </si>
  <si>
    <t>崔玉增</t>
  </si>
  <si>
    <t>10756</t>
  </si>
  <si>
    <t>刘国进</t>
  </si>
  <si>
    <t>10757</t>
  </si>
  <si>
    <t>李艳香</t>
  </si>
  <si>
    <t>10758</t>
  </si>
  <si>
    <t>王志文</t>
  </si>
  <si>
    <t>1880****524</t>
  </si>
  <si>
    <t>10759</t>
  </si>
  <si>
    <t>王志成</t>
  </si>
  <si>
    <t>1834****537</t>
  </si>
  <si>
    <t>10760</t>
  </si>
  <si>
    <t>周淑丽</t>
  </si>
  <si>
    <t>2303211971*****821</t>
  </si>
  <si>
    <t>1881****827</t>
  </si>
  <si>
    <t>10761</t>
  </si>
  <si>
    <t>朱文海</t>
  </si>
  <si>
    <t>2303211948*****812</t>
  </si>
  <si>
    <t>10762</t>
  </si>
  <si>
    <t>2303211997*****813</t>
  </si>
  <si>
    <t>1672****777</t>
  </si>
  <si>
    <t>10763</t>
  </si>
  <si>
    <t>刘彦彬</t>
  </si>
  <si>
    <t>2303211977*****854</t>
  </si>
  <si>
    <t>10764</t>
  </si>
  <si>
    <t>苏修成</t>
  </si>
  <si>
    <t>1394****378</t>
  </si>
  <si>
    <t>10765</t>
  </si>
  <si>
    <t>王泽欣</t>
  </si>
  <si>
    <t>1834****285</t>
  </si>
  <si>
    <t>10766</t>
  </si>
  <si>
    <t>2303211938*****804</t>
  </si>
  <si>
    <t>10767</t>
  </si>
  <si>
    <t>张桂莲</t>
  </si>
  <si>
    <t>2303211960*****605</t>
  </si>
  <si>
    <t>1521****078</t>
  </si>
  <si>
    <t>10768</t>
  </si>
  <si>
    <t>1834****843</t>
  </si>
  <si>
    <t>10769</t>
  </si>
  <si>
    <t>程静珍</t>
  </si>
  <si>
    <t>2303211952*****803</t>
  </si>
  <si>
    <t>1824****654</t>
  </si>
  <si>
    <t>10770</t>
  </si>
  <si>
    <t>郑桂珍</t>
  </si>
  <si>
    <t>2303211940*****808</t>
  </si>
  <si>
    <t>10771</t>
  </si>
  <si>
    <t>田永明</t>
  </si>
  <si>
    <t>10772</t>
  </si>
  <si>
    <t>田永生</t>
  </si>
  <si>
    <t>1824****613</t>
  </si>
  <si>
    <t>10773</t>
  </si>
  <si>
    <t>李宝奎</t>
  </si>
  <si>
    <t>1355****703</t>
  </si>
  <si>
    <t>10774</t>
  </si>
  <si>
    <t>辛延财</t>
  </si>
  <si>
    <t>2303211955*****817</t>
  </si>
  <si>
    <t>10775</t>
  </si>
  <si>
    <t>李印春</t>
  </si>
  <si>
    <t>1394****696</t>
  </si>
  <si>
    <t>10776</t>
  </si>
  <si>
    <t>王晓杰</t>
  </si>
  <si>
    <t>1584****567</t>
  </si>
  <si>
    <t>10777</t>
  </si>
  <si>
    <t>焦金辉</t>
  </si>
  <si>
    <t>1379****348</t>
  </si>
  <si>
    <t>10778</t>
  </si>
  <si>
    <t>李彬</t>
  </si>
  <si>
    <t>1584****082</t>
  </si>
  <si>
    <t>10779</t>
  </si>
  <si>
    <t>高淑芝</t>
  </si>
  <si>
    <t>2303211956*****807</t>
  </si>
  <si>
    <t>10780</t>
  </si>
  <si>
    <t>牛占祥</t>
  </si>
  <si>
    <t>2303211970*****835</t>
  </si>
  <si>
    <t>10781</t>
  </si>
  <si>
    <t>车建生</t>
  </si>
  <si>
    <t>2303211979*****818</t>
  </si>
  <si>
    <t>1876****663</t>
  </si>
  <si>
    <t>10782</t>
  </si>
  <si>
    <t>王立然</t>
  </si>
  <si>
    <t>10783</t>
  </si>
  <si>
    <t>孟艳霞</t>
  </si>
  <si>
    <t>2303211981*****824</t>
  </si>
  <si>
    <t>1852****500</t>
  </si>
  <si>
    <t>10784</t>
  </si>
  <si>
    <t>李永臣</t>
  </si>
  <si>
    <t>2303211981*****818</t>
  </si>
  <si>
    <t>1335****713</t>
  </si>
  <si>
    <t>10785</t>
  </si>
  <si>
    <t>徐鸿亮</t>
  </si>
  <si>
    <t>2303211983*****81X</t>
  </si>
  <si>
    <t>10786</t>
  </si>
  <si>
    <t>李红岩</t>
  </si>
  <si>
    <t>1774****373</t>
  </si>
  <si>
    <t>10787</t>
  </si>
  <si>
    <t>殷秀云</t>
  </si>
  <si>
    <t>2303211950*****803</t>
  </si>
  <si>
    <t>1524****665</t>
  </si>
  <si>
    <t>10788</t>
  </si>
  <si>
    <t>2303211962*****804</t>
  </si>
  <si>
    <t>1301****287</t>
  </si>
  <si>
    <t>10789</t>
  </si>
  <si>
    <t>胡军</t>
  </si>
  <si>
    <t>2303211981*****810</t>
  </si>
  <si>
    <t>10790</t>
  </si>
  <si>
    <t>李继传</t>
  </si>
  <si>
    <t>1327****137</t>
  </si>
  <si>
    <t>10791</t>
  </si>
  <si>
    <t>郭敬安</t>
  </si>
  <si>
    <t>2303211970*****818</t>
  </si>
  <si>
    <t>10792</t>
  </si>
  <si>
    <t>丁艳波</t>
  </si>
  <si>
    <t>1363****902</t>
  </si>
  <si>
    <t>10793</t>
  </si>
  <si>
    <t>2303211986*****819</t>
  </si>
  <si>
    <t>10794</t>
  </si>
  <si>
    <t>10795</t>
  </si>
  <si>
    <t>窦洪飞</t>
  </si>
  <si>
    <t>2303211963*****413</t>
  </si>
  <si>
    <t>10796</t>
  </si>
  <si>
    <t>李景林</t>
  </si>
  <si>
    <t>2303211947*****811</t>
  </si>
  <si>
    <t>10797</t>
  </si>
  <si>
    <t>2303211950*****81X</t>
  </si>
  <si>
    <t>10798</t>
  </si>
  <si>
    <t>孔祥海</t>
  </si>
  <si>
    <t>1379****795</t>
  </si>
  <si>
    <t>10799</t>
  </si>
  <si>
    <t>柳金荣</t>
  </si>
  <si>
    <t>1311****293</t>
  </si>
  <si>
    <t>10800</t>
  </si>
  <si>
    <t>柳金贵</t>
  </si>
  <si>
    <t>1514****698</t>
  </si>
  <si>
    <t>10801</t>
  </si>
  <si>
    <t>郭玉奎</t>
  </si>
  <si>
    <t>1383****415</t>
  </si>
  <si>
    <t>10802</t>
  </si>
  <si>
    <t>1834****859</t>
  </si>
  <si>
    <t>10803</t>
  </si>
  <si>
    <t>宋德权</t>
  </si>
  <si>
    <t>2303211984*****810</t>
  </si>
  <si>
    <t>1394****646</t>
  </si>
  <si>
    <t>10804</t>
  </si>
  <si>
    <t>丁忠全</t>
  </si>
  <si>
    <t>1576****568</t>
  </si>
  <si>
    <t>10805</t>
  </si>
  <si>
    <t>2303211962*****805</t>
  </si>
  <si>
    <t>1379****060</t>
  </si>
  <si>
    <t>10806</t>
  </si>
  <si>
    <t>邹冰</t>
  </si>
  <si>
    <t>1834****091</t>
  </si>
  <si>
    <t>10807</t>
  </si>
  <si>
    <t>徐瑞权</t>
  </si>
  <si>
    <t>10808</t>
  </si>
  <si>
    <t>李印忠</t>
  </si>
  <si>
    <t>2303211946*****818</t>
  </si>
  <si>
    <t>10809</t>
  </si>
  <si>
    <t>周宪波</t>
  </si>
  <si>
    <t>10810</t>
  </si>
  <si>
    <t>2303211970*****859</t>
  </si>
  <si>
    <t>1312****883</t>
  </si>
  <si>
    <t>10811</t>
  </si>
  <si>
    <t>1575****428</t>
  </si>
  <si>
    <t>10812</t>
  </si>
  <si>
    <t>许富家</t>
  </si>
  <si>
    <t>1594****843</t>
  </si>
  <si>
    <t>10813</t>
  </si>
  <si>
    <t>周全双</t>
  </si>
  <si>
    <t>2303211970*****833</t>
  </si>
  <si>
    <t>10814</t>
  </si>
  <si>
    <t>周国龙</t>
  </si>
  <si>
    <t>2303211983*****814</t>
  </si>
  <si>
    <t>1380****007</t>
  </si>
  <si>
    <t>10815</t>
  </si>
  <si>
    <t>王忠阁</t>
  </si>
  <si>
    <t>2303211968*****878</t>
  </si>
  <si>
    <t>1319****008</t>
  </si>
  <si>
    <t>10816</t>
  </si>
  <si>
    <t>10817</t>
  </si>
  <si>
    <t>孔祥七</t>
  </si>
  <si>
    <t>10818</t>
  </si>
  <si>
    <t>李西民</t>
  </si>
  <si>
    <t>1355****326</t>
  </si>
  <si>
    <t>10819</t>
  </si>
  <si>
    <t>杜德禄</t>
  </si>
  <si>
    <t>10820</t>
  </si>
  <si>
    <t>刘冬</t>
  </si>
  <si>
    <t>1576****616</t>
  </si>
  <si>
    <t>10821</t>
  </si>
  <si>
    <t>许玉财</t>
  </si>
  <si>
    <t>2303211967*****810</t>
  </si>
  <si>
    <t>10822</t>
  </si>
  <si>
    <t>田振龙</t>
  </si>
  <si>
    <t>10823</t>
  </si>
  <si>
    <t>李锡财</t>
  </si>
  <si>
    <t>1560****002</t>
  </si>
  <si>
    <t>10824</t>
  </si>
  <si>
    <t>10825</t>
  </si>
  <si>
    <t>赵迎丽</t>
  </si>
  <si>
    <t>2303211972*****700</t>
  </si>
  <si>
    <t>1584****459</t>
  </si>
  <si>
    <t>10826</t>
  </si>
  <si>
    <t>刘彦双</t>
  </si>
  <si>
    <t>1330****019</t>
  </si>
  <si>
    <t>10827</t>
  </si>
  <si>
    <t>周国鑫</t>
  </si>
  <si>
    <t>2303211991*****839</t>
  </si>
  <si>
    <t>10828</t>
  </si>
  <si>
    <t>孙殿升</t>
  </si>
  <si>
    <t>1824****755</t>
  </si>
  <si>
    <t>10829</t>
  </si>
  <si>
    <t>刘艳忠</t>
  </si>
  <si>
    <t>10830</t>
  </si>
  <si>
    <t>李西田</t>
  </si>
  <si>
    <t>10831</t>
  </si>
  <si>
    <t>刘佩启</t>
  </si>
  <si>
    <t>1554****588</t>
  </si>
  <si>
    <t>10832</t>
  </si>
  <si>
    <t>周强</t>
  </si>
  <si>
    <t>2303211977*****833</t>
  </si>
  <si>
    <t>1350****130</t>
  </si>
  <si>
    <t>10833</t>
  </si>
  <si>
    <t>丁宝忠</t>
  </si>
  <si>
    <t>2303211947*****813</t>
  </si>
  <si>
    <t>1313****080</t>
  </si>
  <si>
    <t>10834</t>
  </si>
  <si>
    <t>丁忠新</t>
  </si>
  <si>
    <t>10835</t>
  </si>
  <si>
    <t>杨世全</t>
  </si>
  <si>
    <t>10836</t>
  </si>
  <si>
    <t>10837</t>
  </si>
  <si>
    <t>苏志权</t>
  </si>
  <si>
    <t>1355****235</t>
  </si>
  <si>
    <t>10838</t>
  </si>
  <si>
    <t>于阁山</t>
  </si>
  <si>
    <t>2303211962*****87X</t>
  </si>
  <si>
    <t>10839</t>
  </si>
  <si>
    <t>彭春利</t>
  </si>
  <si>
    <t>1313****209</t>
  </si>
  <si>
    <t>10840</t>
  </si>
  <si>
    <t>王桂芳</t>
  </si>
  <si>
    <t>2303211958*****806</t>
  </si>
  <si>
    <t>1771****887</t>
  </si>
  <si>
    <t>10841</t>
  </si>
  <si>
    <t>曹春花</t>
  </si>
  <si>
    <t>2303211959*****801</t>
  </si>
  <si>
    <t>1300****891</t>
  </si>
  <si>
    <t>10842</t>
  </si>
  <si>
    <t>韩忠儒</t>
  </si>
  <si>
    <t>2303211951*****81X</t>
  </si>
  <si>
    <t>1320****169</t>
  </si>
  <si>
    <t>10843</t>
  </si>
  <si>
    <t>刘延文</t>
  </si>
  <si>
    <t>2303211940*****813</t>
  </si>
  <si>
    <t>1306****998</t>
  </si>
  <si>
    <t>10844</t>
  </si>
  <si>
    <t>王贵山</t>
  </si>
  <si>
    <t>1594****559</t>
  </si>
  <si>
    <t>10845</t>
  </si>
  <si>
    <t>邹国秋</t>
  </si>
  <si>
    <t>10846</t>
  </si>
  <si>
    <t>10847</t>
  </si>
  <si>
    <t>张希秋</t>
  </si>
  <si>
    <t>1594****192</t>
  </si>
  <si>
    <t>10848</t>
  </si>
  <si>
    <t>李阴鹏</t>
  </si>
  <si>
    <t>2303211944*****813</t>
  </si>
  <si>
    <t>10849</t>
  </si>
  <si>
    <t>王立新</t>
  </si>
  <si>
    <t>10850</t>
  </si>
  <si>
    <t>1394****238</t>
  </si>
  <si>
    <t>10851</t>
  </si>
  <si>
    <t>郝椒国</t>
  </si>
  <si>
    <t>10852</t>
  </si>
  <si>
    <t>艾立志</t>
  </si>
  <si>
    <t>1522****681</t>
  </si>
  <si>
    <t>10853</t>
  </si>
  <si>
    <t>艾立芳</t>
  </si>
  <si>
    <t>10854</t>
  </si>
  <si>
    <t>马俊才</t>
  </si>
  <si>
    <t>2303211957*****479</t>
  </si>
  <si>
    <t>1872****622</t>
  </si>
  <si>
    <t>10855</t>
  </si>
  <si>
    <t>马俊峰</t>
  </si>
  <si>
    <t>2303211945*****817</t>
  </si>
  <si>
    <t>1874****340</t>
  </si>
  <si>
    <t>10856</t>
  </si>
  <si>
    <t>岳清和</t>
  </si>
  <si>
    <t>10857</t>
  </si>
  <si>
    <t>岳庆富</t>
  </si>
  <si>
    <t>2303211946*****816</t>
  </si>
  <si>
    <t>1871****859</t>
  </si>
  <si>
    <t>10858</t>
  </si>
  <si>
    <t>刘金红</t>
  </si>
  <si>
    <t>2303211973*****802</t>
  </si>
  <si>
    <t>10859</t>
  </si>
  <si>
    <t>张希民</t>
  </si>
  <si>
    <t>1824****605</t>
  </si>
  <si>
    <t>10860</t>
  </si>
  <si>
    <t>崔丙武</t>
  </si>
  <si>
    <t>2303211979*****81X</t>
  </si>
  <si>
    <t>1824****212</t>
  </si>
  <si>
    <t>10861</t>
  </si>
  <si>
    <t>崔丙军</t>
  </si>
  <si>
    <t>2303211966*****836</t>
  </si>
  <si>
    <t>10862</t>
  </si>
  <si>
    <t>丁艳芬</t>
  </si>
  <si>
    <t>2303211970*****828</t>
  </si>
  <si>
    <t>10863</t>
  </si>
  <si>
    <t>2303211953*****736</t>
  </si>
  <si>
    <t>1874****401</t>
  </si>
  <si>
    <t>10864</t>
  </si>
  <si>
    <t>杜长久</t>
  </si>
  <si>
    <t>1504****857</t>
  </si>
  <si>
    <t>10865</t>
  </si>
  <si>
    <t>岳淑清</t>
  </si>
  <si>
    <t>10866</t>
  </si>
  <si>
    <t>王成林</t>
  </si>
  <si>
    <t>1891****177</t>
  </si>
  <si>
    <t>10867</t>
  </si>
  <si>
    <t>郭连有</t>
  </si>
  <si>
    <t>1308****713</t>
  </si>
  <si>
    <t>10868</t>
  </si>
  <si>
    <t>10869</t>
  </si>
  <si>
    <t>孙丽琴</t>
  </si>
  <si>
    <t>2303211957*****803</t>
  </si>
  <si>
    <t>1514****895</t>
  </si>
  <si>
    <t>10870</t>
  </si>
  <si>
    <t>项德财</t>
  </si>
  <si>
    <t>2303211958*****810</t>
  </si>
  <si>
    <t>1383****928</t>
  </si>
  <si>
    <t>10871</t>
  </si>
  <si>
    <t>王朝忠</t>
  </si>
  <si>
    <t>2303211956*****838</t>
  </si>
  <si>
    <t>10872</t>
  </si>
  <si>
    <t>韩英</t>
  </si>
  <si>
    <t>2303211972*****826</t>
  </si>
  <si>
    <t>1761****673</t>
  </si>
  <si>
    <t>10873</t>
  </si>
  <si>
    <t>张彦录</t>
  </si>
  <si>
    <t>2303211969*****834</t>
  </si>
  <si>
    <t>10874</t>
  </si>
  <si>
    <t>杨才</t>
  </si>
  <si>
    <t>1892****383</t>
  </si>
  <si>
    <t>10875</t>
  </si>
  <si>
    <t>10876</t>
  </si>
  <si>
    <t>崔炳财</t>
  </si>
  <si>
    <t>10877</t>
  </si>
  <si>
    <t>崔丙有</t>
  </si>
  <si>
    <t>1506****446</t>
  </si>
  <si>
    <t>10878</t>
  </si>
  <si>
    <t>丁忠财</t>
  </si>
  <si>
    <t>10879</t>
  </si>
  <si>
    <t>付清琨</t>
  </si>
  <si>
    <t>2303211971*****206</t>
  </si>
  <si>
    <t>10880</t>
  </si>
  <si>
    <t>2303211971*****222</t>
  </si>
  <si>
    <t>10881</t>
  </si>
  <si>
    <t>1360****751</t>
  </si>
  <si>
    <t>10882</t>
  </si>
  <si>
    <t>王立强</t>
  </si>
  <si>
    <t>1319****223</t>
  </si>
  <si>
    <t>10883</t>
  </si>
  <si>
    <t>2303021978*****322</t>
  </si>
  <si>
    <t>1575****413</t>
  </si>
  <si>
    <t>10884</t>
  </si>
  <si>
    <t>单亚斌</t>
  </si>
  <si>
    <t>10885</t>
  </si>
  <si>
    <t>吕静辉</t>
  </si>
  <si>
    <t>2303211978*****818</t>
  </si>
  <si>
    <t>1384****983</t>
  </si>
  <si>
    <t>10886</t>
  </si>
  <si>
    <t>艾国臣</t>
  </si>
  <si>
    <t>2303211979*****813</t>
  </si>
  <si>
    <t>1335****285</t>
  </si>
  <si>
    <t>10887</t>
  </si>
  <si>
    <t>2303211975*****815</t>
  </si>
  <si>
    <t>1376****967</t>
  </si>
  <si>
    <t>10888</t>
  </si>
  <si>
    <t>陈彦江</t>
  </si>
  <si>
    <t>1584****149</t>
  </si>
  <si>
    <t>10889</t>
  </si>
  <si>
    <t>陈广财</t>
  </si>
  <si>
    <t>10890</t>
  </si>
  <si>
    <t>陈万禄</t>
  </si>
  <si>
    <t>10891</t>
  </si>
  <si>
    <t>赵金勇</t>
  </si>
  <si>
    <t>1335****558</t>
  </si>
  <si>
    <t>10892</t>
  </si>
  <si>
    <t>10893</t>
  </si>
  <si>
    <t>1521****262</t>
  </si>
  <si>
    <t>10894</t>
  </si>
  <si>
    <t>刘守财</t>
  </si>
  <si>
    <t>2303211979*****819</t>
  </si>
  <si>
    <t>10895</t>
  </si>
  <si>
    <t>刘洪友</t>
  </si>
  <si>
    <t>10896</t>
  </si>
  <si>
    <t>裴海君</t>
  </si>
  <si>
    <t>2303211960*****81X</t>
  </si>
  <si>
    <t>1394****849</t>
  </si>
  <si>
    <t>10897</t>
  </si>
  <si>
    <t>艾淑清</t>
  </si>
  <si>
    <t>1844****077</t>
  </si>
  <si>
    <t>10898</t>
  </si>
  <si>
    <t>孙成刚</t>
  </si>
  <si>
    <t>10899</t>
  </si>
  <si>
    <t>刘艳军</t>
  </si>
  <si>
    <t>10900</t>
  </si>
  <si>
    <t>彭武达</t>
  </si>
  <si>
    <t>2303211975*****83X</t>
  </si>
  <si>
    <t>10901</t>
  </si>
  <si>
    <t>单亚春</t>
  </si>
  <si>
    <t>1804****509</t>
  </si>
  <si>
    <t>10902</t>
  </si>
  <si>
    <t>迟长明</t>
  </si>
  <si>
    <t>2303211981*****814</t>
  </si>
  <si>
    <t>1575****045</t>
  </si>
  <si>
    <t>10903</t>
  </si>
  <si>
    <t>欧阳维刚</t>
  </si>
  <si>
    <t>1355****342</t>
  </si>
  <si>
    <t>10904</t>
  </si>
  <si>
    <t>匡银星</t>
  </si>
  <si>
    <t>1509****772</t>
  </si>
  <si>
    <t>10905</t>
  </si>
  <si>
    <t>柳生财</t>
  </si>
  <si>
    <t>2303211937*****813</t>
  </si>
  <si>
    <t>10906</t>
  </si>
  <si>
    <t>赵立春</t>
  </si>
  <si>
    <t>1514****683</t>
  </si>
  <si>
    <t>10907</t>
  </si>
  <si>
    <t>池永全</t>
  </si>
  <si>
    <t>10908</t>
  </si>
  <si>
    <t>陈艳平</t>
  </si>
  <si>
    <t>2303211964*****053</t>
  </si>
  <si>
    <t>10909</t>
  </si>
  <si>
    <t>陈艳敏</t>
  </si>
  <si>
    <t>10910</t>
  </si>
  <si>
    <t>10911</t>
  </si>
  <si>
    <t>2303211996*****81X</t>
  </si>
  <si>
    <t>1786****323</t>
  </si>
  <si>
    <t>10912</t>
  </si>
  <si>
    <t>郑州</t>
  </si>
  <si>
    <t>10913</t>
  </si>
  <si>
    <t>曹狄秋</t>
  </si>
  <si>
    <t>2303211975*****801</t>
  </si>
  <si>
    <t>1594****795</t>
  </si>
  <si>
    <t>10914</t>
  </si>
  <si>
    <t>胡彦君</t>
  </si>
  <si>
    <t>2303211962*****80X</t>
  </si>
  <si>
    <t>1664****667</t>
  </si>
  <si>
    <t>10915</t>
  </si>
  <si>
    <t>徐忠昌</t>
  </si>
  <si>
    <t>10916</t>
  </si>
  <si>
    <t>柳金财</t>
  </si>
  <si>
    <t>2303211969*****812</t>
  </si>
  <si>
    <t>1894****708</t>
  </si>
  <si>
    <t>10917</t>
  </si>
  <si>
    <t>10918</t>
  </si>
  <si>
    <t>赵立波</t>
  </si>
  <si>
    <t>1355****968</t>
  </si>
  <si>
    <t>10919</t>
  </si>
  <si>
    <t>班桂芝</t>
  </si>
  <si>
    <t>2303211942*****802</t>
  </si>
  <si>
    <t>10920</t>
  </si>
  <si>
    <t>刘东财</t>
  </si>
  <si>
    <t>1824****554</t>
  </si>
  <si>
    <t>10921</t>
  </si>
  <si>
    <t>李淑珍</t>
  </si>
  <si>
    <t>2303211951*****808</t>
  </si>
  <si>
    <t>10922</t>
  </si>
  <si>
    <t>于广芝</t>
  </si>
  <si>
    <t>2303211947*****809</t>
  </si>
  <si>
    <t>1894****109</t>
  </si>
  <si>
    <t>10923</t>
  </si>
  <si>
    <t>10924</t>
  </si>
  <si>
    <t>孔令禄</t>
  </si>
  <si>
    <t>1394****630</t>
  </si>
  <si>
    <t>10925</t>
  </si>
  <si>
    <t>10926</t>
  </si>
  <si>
    <t>杜维峰</t>
  </si>
  <si>
    <t>2303211995*****819</t>
  </si>
  <si>
    <t>1521****166</t>
  </si>
  <si>
    <t>10927</t>
  </si>
  <si>
    <t>杜万清</t>
  </si>
  <si>
    <t>10928</t>
  </si>
  <si>
    <t>杜万忠</t>
  </si>
  <si>
    <t>2303211966*****834</t>
  </si>
  <si>
    <t>10929</t>
  </si>
  <si>
    <t>10930</t>
  </si>
  <si>
    <t>王艳奎</t>
  </si>
  <si>
    <t>10931</t>
  </si>
  <si>
    <t>王彦丰</t>
  </si>
  <si>
    <t>2303211973*****832</t>
  </si>
  <si>
    <t>10932</t>
  </si>
  <si>
    <t>2303211948*****803</t>
  </si>
  <si>
    <t>10933</t>
  </si>
  <si>
    <t>刘秀梅</t>
  </si>
  <si>
    <t>1509****730</t>
  </si>
  <si>
    <t>10934</t>
  </si>
  <si>
    <t>2303211951*****810</t>
  </si>
  <si>
    <t>1327****245</t>
  </si>
  <si>
    <t>10935</t>
  </si>
  <si>
    <t>赵玉宝</t>
  </si>
  <si>
    <t>2303211954*****812</t>
  </si>
  <si>
    <t>1394****168</t>
  </si>
  <si>
    <t>10936</t>
  </si>
  <si>
    <t>赵景龙</t>
  </si>
  <si>
    <t>10937</t>
  </si>
  <si>
    <t>10938</t>
  </si>
  <si>
    <t>杜万贵</t>
  </si>
  <si>
    <t>1570****953</t>
  </si>
  <si>
    <t>10939</t>
  </si>
  <si>
    <t>张占忠</t>
  </si>
  <si>
    <t>10940</t>
  </si>
  <si>
    <t>王庆文</t>
  </si>
  <si>
    <t>1521****341</t>
  </si>
  <si>
    <t>10941</t>
  </si>
  <si>
    <t>刘彦冰</t>
  </si>
  <si>
    <t>10942</t>
  </si>
  <si>
    <t>张万发</t>
  </si>
  <si>
    <t>2303211965*****830</t>
  </si>
  <si>
    <t>10943</t>
  </si>
  <si>
    <t>曹洪祥</t>
  </si>
  <si>
    <t>10944</t>
  </si>
  <si>
    <t>吕国忠</t>
  </si>
  <si>
    <t>2303211947*****810</t>
  </si>
  <si>
    <t>1594****599</t>
  </si>
  <si>
    <t>10945</t>
  </si>
  <si>
    <t>2303211951*****834</t>
  </si>
  <si>
    <t>10946</t>
  </si>
  <si>
    <t>李清利</t>
  </si>
  <si>
    <t>1573****661</t>
  </si>
  <si>
    <t>10947</t>
  </si>
  <si>
    <t>时春彦</t>
  </si>
  <si>
    <t>1380****065</t>
  </si>
  <si>
    <t>10948</t>
  </si>
  <si>
    <t>刘彦国</t>
  </si>
  <si>
    <t>1524****296</t>
  </si>
  <si>
    <t>10949</t>
  </si>
  <si>
    <t>刘德录</t>
  </si>
  <si>
    <t>1584****345</t>
  </si>
  <si>
    <t>10950</t>
  </si>
  <si>
    <t>陈艳富</t>
  </si>
  <si>
    <t>2303211978*****81X</t>
  </si>
  <si>
    <t>1355****428</t>
  </si>
  <si>
    <t>10951</t>
  </si>
  <si>
    <t>王贵彬</t>
  </si>
  <si>
    <t>2303211959*****439</t>
  </si>
  <si>
    <t>10952</t>
  </si>
  <si>
    <t>刘德峰</t>
  </si>
  <si>
    <t>10953</t>
  </si>
  <si>
    <t>王长斌</t>
  </si>
  <si>
    <t>2303211962*****83X</t>
  </si>
  <si>
    <t>1556****150</t>
  </si>
  <si>
    <t>10954</t>
  </si>
  <si>
    <t>朱立峰</t>
  </si>
  <si>
    <t>10955</t>
  </si>
  <si>
    <t>刘国涛</t>
  </si>
  <si>
    <t>2303211976*****815</t>
  </si>
  <si>
    <t>1594****376</t>
  </si>
  <si>
    <t>10956</t>
  </si>
  <si>
    <t>汤淑兰</t>
  </si>
  <si>
    <t>2303211932*****606</t>
  </si>
  <si>
    <t>1824****128</t>
  </si>
  <si>
    <t>10957</t>
  </si>
  <si>
    <t>丁忠有</t>
  </si>
  <si>
    <t>1319****073</t>
  </si>
  <si>
    <t>10958</t>
  </si>
  <si>
    <t>赵喜成</t>
  </si>
  <si>
    <t>1504****564</t>
  </si>
  <si>
    <t>10959</t>
  </si>
  <si>
    <t>胡彬</t>
  </si>
  <si>
    <t>2303211990*****831</t>
  </si>
  <si>
    <t>1394****814</t>
  </si>
  <si>
    <t>10960</t>
  </si>
  <si>
    <t>石树鹏</t>
  </si>
  <si>
    <t>10961</t>
  </si>
  <si>
    <t>2303211957*****800</t>
  </si>
  <si>
    <t>1379****848</t>
  </si>
  <si>
    <t>10962</t>
  </si>
  <si>
    <t>10963</t>
  </si>
  <si>
    <t>李本生</t>
  </si>
  <si>
    <t>10964</t>
  </si>
  <si>
    <t>赵海清</t>
  </si>
  <si>
    <t>1834****997</t>
  </si>
  <si>
    <t>10965</t>
  </si>
  <si>
    <t>李立文</t>
  </si>
  <si>
    <t>1394****495</t>
  </si>
  <si>
    <t>10966</t>
  </si>
  <si>
    <t>杜海江</t>
  </si>
  <si>
    <t>1506****910</t>
  </si>
  <si>
    <t>10967</t>
  </si>
  <si>
    <t>孙成国</t>
  </si>
  <si>
    <t>2303211972*****819</t>
  </si>
  <si>
    <t>1594****487</t>
  </si>
  <si>
    <t>10968</t>
  </si>
  <si>
    <t>池永君</t>
  </si>
  <si>
    <t>10969</t>
  </si>
  <si>
    <t>金焱</t>
  </si>
  <si>
    <t>10970</t>
  </si>
  <si>
    <t>毛国良</t>
  </si>
  <si>
    <t>2303211978*****810</t>
  </si>
  <si>
    <t>10971</t>
  </si>
  <si>
    <t>10972</t>
  </si>
  <si>
    <t>孔艳艳</t>
  </si>
  <si>
    <t>2303211980*****803</t>
  </si>
  <si>
    <t>1394****952</t>
  </si>
  <si>
    <t>10973</t>
  </si>
  <si>
    <t>许丽</t>
  </si>
  <si>
    <t>2303211979*****803</t>
  </si>
  <si>
    <t>1554****229</t>
  </si>
  <si>
    <t>10974</t>
  </si>
  <si>
    <t>李德生</t>
  </si>
  <si>
    <t>10975</t>
  </si>
  <si>
    <t>赵成海</t>
  </si>
  <si>
    <t>10976</t>
  </si>
  <si>
    <t>孔德明</t>
  </si>
  <si>
    <t>2303211986*****817</t>
  </si>
  <si>
    <t>1367****681</t>
  </si>
  <si>
    <t>10977</t>
  </si>
  <si>
    <t>李井义</t>
  </si>
  <si>
    <t>2303211938*****816</t>
  </si>
  <si>
    <t>10978</t>
  </si>
  <si>
    <t>毕红霞</t>
  </si>
  <si>
    <t>2303211975*****826</t>
  </si>
  <si>
    <t>10979</t>
  </si>
  <si>
    <t>邹雪征</t>
  </si>
  <si>
    <t>10980</t>
  </si>
  <si>
    <t>徐晓玲</t>
  </si>
  <si>
    <t>2303211975*****809</t>
  </si>
  <si>
    <t>10981</t>
  </si>
  <si>
    <t>刘凤娥</t>
  </si>
  <si>
    <t>2303211971*****808</t>
  </si>
  <si>
    <t>10982</t>
  </si>
  <si>
    <t>李印江</t>
  </si>
  <si>
    <t>2303211972*****818</t>
  </si>
  <si>
    <t>10983</t>
  </si>
  <si>
    <t>金磊</t>
  </si>
  <si>
    <t>10984</t>
  </si>
  <si>
    <t>柳金山</t>
  </si>
  <si>
    <t>1577****189</t>
  </si>
  <si>
    <t>10985</t>
  </si>
  <si>
    <t>李淑云</t>
  </si>
  <si>
    <t>2303211973*****807</t>
  </si>
  <si>
    <t>10986</t>
  </si>
  <si>
    <t>柳占英</t>
  </si>
  <si>
    <t>2303211982*****80X</t>
  </si>
  <si>
    <t>1314****022</t>
  </si>
  <si>
    <t>10987</t>
  </si>
  <si>
    <t>10988</t>
  </si>
  <si>
    <t>车丽华</t>
  </si>
  <si>
    <t>2303211976*****802</t>
  </si>
  <si>
    <t>1884****102</t>
  </si>
  <si>
    <t>10989</t>
  </si>
  <si>
    <t>2303211983*****837</t>
  </si>
  <si>
    <t>1394****234</t>
  </si>
  <si>
    <t>10990</t>
  </si>
  <si>
    <t>2303211963*****80X</t>
  </si>
  <si>
    <t>10991</t>
  </si>
  <si>
    <t>赵素艳</t>
  </si>
  <si>
    <t>2303211975*****823</t>
  </si>
  <si>
    <t>1891****789</t>
  </si>
  <si>
    <t>10992</t>
  </si>
  <si>
    <t>陈彦伟</t>
  </si>
  <si>
    <t>2303211975*****818</t>
  </si>
  <si>
    <t>10993</t>
  </si>
  <si>
    <t>10994</t>
  </si>
  <si>
    <t>李晓龙</t>
  </si>
  <si>
    <t>2303211986*****837</t>
  </si>
  <si>
    <t>10995</t>
  </si>
  <si>
    <t>2303211997*****806</t>
  </si>
  <si>
    <t>1521****826</t>
  </si>
  <si>
    <t>10996</t>
  </si>
  <si>
    <t>邴吉兰</t>
  </si>
  <si>
    <t>2303211948*****822</t>
  </si>
  <si>
    <t>10997</t>
  </si>
  <si>
    <t>李印波</t>
  </si>
  <si>
    <t>10998</t>
  </si>
  <si>
    <t>曲绍凤</t>
  </si>
  <si>
    <t>10999</t>
  </si>
  <si>
    <t>柳金库</t>
  </si>
  <si>
    <t>2303211965*****878</t>
  </si>
  <si>
    <t>11000</t>
  </si>
  <si>
    <t>王廷红</t>
  </si>
  <si>
    <t>11001</t>
  </si>
  <si>
    <t>王泽力</t>
  </si>
  <si>
    <t>11002</t>
  </si>
  <si>
    <t>迟珊珊</t>
  </si>
  <si>
    <t>1884****901</t>
  </si>
  <si>
    <t>11003</t>
  </si>
  <si>
    <t>赵淑艳</t>
  </si>
  <si>
    <t>2303211969*****80X</t>
  </si>
  <si>
    <t>11004</t>
  </si>
  <si>
    <t>赵喜贵</t>
  </si>
  <si>
    <t>1504****121</t>
  </si>
  <si>
    <t>11005</t>
  </si>
  <si>
    <t>梁秀霞</t>
  </si>
  <si>
    <t>2303211973*****844</t>
  </si>
  <si>
    <t>11006</t>
  </si>
  <si>
    <t>王立辉</t>
  </si>
  <si>
    <t>11007</t>
  </si>
  <si>
    <t>冯金辉</t>
  </si>
  <si>
    <t>11008</t>
  </si>
  <si>
    <t>赵东生</t>
  </si>
  <si>
    <t>2303211975*****731</t>
  </si>
  <si>
    <t>1509****515</t>
  </si>
  <si>
    <t>向阳镇曲河村</t>
  </si>
  <si>
    <t>11009</t>
  </si>
  <si>
    <t>丁长国</t>
  </si>
  <si>
    <t>11010</t>
  </si>
  <si>
    <t>谭宝</t>
  </si>
  <si>
    <t>11011</t>
  </si>
  <si>
    <t xml:space="preserve">宫健 </t>
  </si>
  <si>
    <t>1379****389</t>
  </si>
  <si>
    <t>11012</t>
  </si>
  <si>
    <t>赵永喜</t>
  </si>
  <si>
    <t>11013</t>
  </si>
  <si>
    <t>11014</t>
  </si>
  <si>
    <t>谭馨馨</t>
  </si>
  <si>
    <t>2303211999*****226</t>
  </si>
  <si>
    <t>1874****421</t>
  </si>
  <si>
    <t>11015</t>
  </si>
  <si>
    <t>崔换斌</t>
  </si>
  <si>
    <t>11016</t>
  </si>
  <si>
    <t>1374****367</t>
  </si>
  <si>
    <t>11017</t>
  </si>
  <si>
    <t>刘永祥</t>
  </si>
  <si>
    <t>2303211973*****735</t>
  </si>
  <si>
    <t>1584****099</t>
  </si>
  <si>
    <t>11018</t>
  </si>
  <si>
    <t>赵永宽</t>
  </si>
  <si>
    <t>1590****380</t>
  </si>
  <si>
    <t>11019</t>
  </si>
  <si>
    <t>谭淑英</t>
  </si>
  <si>
    <t>2303211974*****708</t>
  </si>
  <si>
    <t>1824****468</t>
  </si>
  <si>
    <t>11020</t>
  </si>
  <si>
    <t>李艳平</t>
  </si>
  <si>
    <t>1584****531</t>
  </si>
  <si>
    <t>11021</t>
  </si>
  <si>
    <t>崔换忠</t>
  </si>
  <si>
    <t>11022</t>
  </si>
  <si>
    <t>邢岩</t>
  </si>
  <si>
    <t>2303211993*****713</t>
  </si>
  <si>
    <t>11023</t>
  </si>
  <si>
    <t>邢海君</t>
  </si>
  <si>
    <t>11024</t>
  </si>
  <si>
    <t>宋志刚</t>
  </si>
  <si>
    <t>11025</t>
  </si>
  <si>
    <t>1390****624</t>
  </si>
  <si>
    <t>11026</t>
  </si>
  <si>
    <t>王晓敏</t>
  </si>
  <si>
    <t>2303211975*****70X</t>
  </si>
  <si>
    <t>1383****158</t>
  </si>
  <si>
    <t>11027</t>
  </si>
  <si>
    <t>王晓冬</t>
  </si>
  <si>
    <t>1319****071</t>
  </si>
  <si>
    <t>11028</t>
  </si>
  <si>
    <t>肖夫</t>
  </si>
  <si>
    <t>1840****680</t>
  </si>
  <si>
    <t>11029</t>
  </si>
  <si>
    <t>王国栋</t>
  </si>
  <si>
    <t>1884****321</t>
  </si>
  <si>
    <t>11030</t>
  </si>
  <si>
    <t>1594****997</t>
  </si>
  <si>
    <t>11031</t>
  </si>
  <si>
    <t>肖俭立</t>
  </si>
  <si>
    <t>2303211977*****719</t>
  </si>
  <si>
    <t>1584****181</t>
  </si>
  <si>
    <t>11032</t>
  </si>
  <si>
    <t>米忠昌</t>
  </si>
  <si>
    <t>2303211984*****457</t>
  </si>
  <si>
    <t>1376****466</t>
  </si>
  <si>
    <t>11033</t>
  </si>
  <si>
    <t>陈志民</t>
  </si>
  <si>
    <t>2303211956*****733</t>
  </si>
  <si>
    <t>1383****544</t>
  </si>
  <si>
    <t>11034</t>
  </si>
  <si>
    <t>吴志斌</t>
  </si>
  <si>
    <t>1363****051</t>
  </si>
  <si>
    <t>11035</t>
  </si>
  <si>
    <t>王亚波</t>
  </si>
  <si>
    <t>2303211979*****73X</t>
  </si>
  <si>
    <t>1504****887</t>
  </si>
  <si>
    <t>11036</t>
  </si>
  <si>
    <t>丁显奎</t>
  </si>
  <si>
    <t>1323****677</t>
  </si>
  <si>
    <t>11037</t>
  </si>
  <si>
    <t>尚尔栋</t>
  </si>
  <si>
    <t>1394****655</t>
  </si>
  <si>
    <t>11038</t>
  </si>
  <si>
    <t>冯晓斌</t>
  </si>
  <si>
    <t>2303211978*****713</t>
  </si>
  <si>
    <t>1383****973</t>
  </si>
  <si>
    <t>11039</t>
  </si>
  <si>
    <t>王胜</t>
  </si>
  <si>
    <t>1384****181</t>
  </si>
  <si>
    <t>11040</t>
  </si>
  <si>
    <t>姜明君</t>
  </si>
  <si>
    <t>11041</t>
  </si>
  <si>
    <t>姜明学</t>
  </si>
  <si>
    <t>1584****391</t>
  </si>
  <si>
    <t>11042</t>
  </si>
  <si>
    <t>林立君</t>
  </si>
  <si>
    <t>2303211974*****716</t>
  </si>
  <si>
    <t>1509****818</t>
  </si>
  <si>
    <t>11043</t>
  </si>
  <si>
    <t>冯长江</t>
  </si>
  <si>
    <t>2303211979*****731</t>
  </si>
  <si>
    <t>1514****671</t>
  </si>
  <si>
    <t>11044</t>
  </si>
  <si>
    <t>姜明全</t>
  </si>
  <si>
    <t>1584****154</t>
  </si>
  <si>
    <t>11045</t>
  </si>
  <si>
    <t>王钢</t>
  </si>
  <si>
    <t>2303211974*****734</t>
  </si>
  <si>
    <t>1394****896</t>
  </si>
  <si>
    <t>11046</t>
  </si>
  <si>
    <t>姜明岩</t>
  </si>
  <si>
    <t>2303211978*****736</t>
  </si>
  <si>
    <t>11047</t>
  </si>
  <si>
    <t>郭新华</t>
  </si>
  <si>
    <t>2303211973*****708</t>
  </si>
  <si>
    <t>1310****526</t>
  </si>
  <si>
    <t>11048</t>
  </si>
  <si>
    <t>庄庆辉</t>
  </si>
  <si>
    <t>1304****822</t>
  </si>
  <si>
    <t>11049</t>
  </si>
  <si>
    <t>陈权</t>
  </si>
  <si>
    <t>1390****570</t>
  </si>
  <si>
    <t>11050</t>
  </si>
  <si>
    <t>曹喜宾</t>
  </si>
  <si>
    <t>2303211980*****715</t>
  </si>
  <si>
    <t>1383****163</t>
  </si>
  <si>
    <t>11051</t>
  </si>
  <si>
    <t>1320****894</t>
  </si>
  <si>
    <t>11052</t>
  </si>
  <si>
    <t>张太安</t>
  </si>
  <si>
    <t>1366****797</t>
  </si>
  <si>
    <t>11053</t>
  </si>
  <si>
    <t>1874****822</t>
  </si>
  <si>
    <t>11054</t>
  </si>
  <si>
    <t>李献</t>
  </si>
  <si>
    <t>11055</t>
  </si>
  <si>
    <t>1379****433</t>
  </si>
  <si>
    <t>11056</t>
  </si>
  <si>
    <t>柳金萍</t>
  </si>
  <si>
    <t>1573****100</t>
  </si>
  <si>
    <t>11057</t>
  </si>
  <si>
    <t>苏洪亮</t>
  </si>
  <si>
    <t>1368****853</t>
  </si>
  <si>
    <t>11058</t>
  </si>
  <si>
    <t>王东波</t>
  </si>
  <si>
    <t>2303211967*****730</t>
  </si>
  <si>
    <t>1355****853</t>
  </si>
  <si>
    <t>11059</t>
  </si>
  <si>
    <t>郭伟</t>
  </si>
  <si>
    <t>1860****444</t>
  </si>
  <si>
    <t>11060</t>
  </si>
  <si>
    <t>杨岗善</t>
  </si>
  <si>
    <t>2303211950*****734</t>
  </si>
  <si>
    <t>1350****950</t>
  </si>
  <si>
    <t>11061</t>
  </si>
  <si>
    <t>刘井明</t>
  </si>
  <si>
    <t>1380****916</t>
  </si>
  <si>
    <t>11062</t>
  </si>
  <si>
    <t>郭树山</t>
  </si>
  <si>
    <t>11063</t>
  </si>
  <si>
    <t>王忠</t>
  </si>
  <si>
    <t>2303211973*****759</t>
  </si>
  <si>
    <t>1584****179</t>
  </si>
  <si>
    <t>11064</t>
  </si>
  <si>
    <t>庄庆奎</t>
  </si>
  <si>
    <t>2303211974*****732</t>
  </si>
  <si>
    <t>1376****086</t>
  </si>
  <si>
    <t>11065</t>
  </si>
  <si>
    <t>杨强山</t>
  </si>
  <si>
    <t>11066</t>
  </si>
  <si>
    <t>刘井和</t>
  </si>
  <si>
    <t>1368****594</t>
  </si>
  <si>
    <t>11067</t>
  </si>
  <si>
    <t>2303211977*****731</t>
  </si>
  <si>
    <t>1394****670</t>
  </si>
  <si>
    <t>11068</t>
  </si>
  <si>
    <t>杨树春</t>
  </si>
  <si>
    <t>2303211950*****71X</t>
  </si>
  <si>
    <t>11069</t>
  </si>
  <si>
    <t>郭玉娥</t>
  </si>
  <si>
    <t>2303211976*****703</t>
  </si>
  <si>
    <t>1594****053</t>
  </si>
  <si>
    <t>11070</t>
  </si>
  <si>
    <t>郭靖</t>
  </si>
  <si>
    <t>1383****204</t>
  </si>
  <si>
    <t>11071</t>
  </si>
  <si>
    <t>杨龙</t>
  </si>
  <si>
    <t>2303211984*****710</t>
  </si>
  <si>
    <t>11072</t>
  </si>
  <si>
    <t>2303211987*****710</t>
  </si>
  <si>
    <t>11073</t>
  </si>
  <si>
    <t>1350****810</t>
  </si>
  <si>
    <t>11074</t>
  </si>
  <si>
    <t>2303211984*****734</t>
  </si>
  <si>
    <t>1874****034</t>
  </si>
  <si>
    <t>11075</t>
  </si>
  <si>
    <t>徐景富</t>
  </si>
  <si>
    <t>1584****858</t>
  </si>
  <si>
    <t>11076</t>
  </si>
  <si>
    <t>齐亮</t>
  </si>
  <si>
    <t>2303211988*****733</t>
  </si>
  <si>
    <t>11077</t>
  </si>
  <si>
    <t>郭树祥</t>
  </si>
  <si>
    <t>1577****963</t>
  </si>
  <si>
    <t>11078</t>
  </si>
  <si>
    <t>王集成</t>
  </si>
  <si>
    <t>1584****935</t>
  </si>
  <si>
    <t>11079</t>
  </si>
  <si>
    <t>刘井财</t>
  </si>
  <si>
    <t>11080</t>
  </si>
  <si>
    <t>王熙元</t>
  </si>
  <si>
    <t>2303211989*****711</t>
  </si>
  <si>
    <t>1832****682</t>
  </si>
  <si>
    <t>11081</t>
  </si>
  <si>
    <t>董国</t>
  </si>
  <si>
    <t>1374****379</t>
  </si>
  <si>
    <t>11082</t>
  </si>
  <si>
    <t>单有才</t>
  </si>
  <si>
    <t>1372****499</t>
  </si>
  <si>
    <t>11083</t>
  </si>
  <si>
    <t>姜志成</t>
  </si>
  <si>
    <t>1376****431</t>
  </si>
  <si>
    <t>11084</t>
  </si>
  <si>
    <t>王希春</t>
  </si>
  <si>
    <t>2303211970*****740</t>
  </si>
  <si>
    <t>11085</t>
  </si>
  <si>
    <t>王希秋</t>
  </si>
  <si>
    <t>2303211975*****702</t>
  </si>
  <si>
    <t>1890****308</t>
  </si>
  <si>
    <t>11086</t>
  </si>
  <si>
    <t>郝丽</t>
  </si>
  <si>
    <t>1874****815</t>
  </si>
  <si>
    <t>11087</t>
  </si>
  <si>
    <t>刘景山</t>
  </si>
  <si>
    <t>1584****097</t>
  </si>
  <si>
    <t>11088</t>
  </si>
  <si>
    <t>刘向波</t>
  </si>
  <si>
    <t>1366****153</t>
  </si>
  <si>
    <t>11089</t>
  </si>
  <si>
    <t>庄德会</t>
  </si>
  <si>
    <t>2303211948*****715</t>
  </si>
  <si>
    <t>11090</t>
  </si>
  <si>
    <t>齐丽英</t>
  </si>
  <si>
    <t>2303211982*****702</t>
  </si>
  <si>
    <t>1834****600</t>
  </si>
  <si>
    <t>11091</t>
  </si>
  <si>
    <t>晏德霞</t>
  </si>
  <si>
    <t>2303211966*****726</t>
  </si>
  <si>
    <t>1524****220</t>
  </si>
  <si>
    <t>11092</t>
  </si>
  <si>
    <t>苏洪涛</t>
  </si>
  <si>
    <t>2303211982*****737</t>
  </si>
  <si>
    <t>1379****671</t>
  </si>
  <si>
    <t>11093</t>
  </si>
  <si>
    <t>刘景海</t>
  </si>
  <si>
    <t>1584****814</t>
  </si>
  <si>
    <t>11094</t>
  </si>
  <si>
    <t>姜玉芹</t>
  </si>
  <si>
    <t>2303211967*****725</t>
  </si>
  <si>
    <t>11095</t>
  </si>
  <si>
    <t>庄庆锋</t>
  </si>
  <si>
    <t>2303211970*****754</t>
  </si>
  <si>
    <t>11096</t>
  </si>
  <si>
    <t>朱丽英</t>
  </si>
  <si>
    <t>2303211965*****70X</t>
  </si>
  <si>
    <t>1590****042</t>
  </si>
  <si>
    <t>11097</t>
  </si>
  <si>
    <t>庄庆春</t>
  </si>
  <si>
    <t>11098</t>
  </si>
  <si>
    <t>郭阳</t>
  </si>
  <si>
    <t>2303211989*****052</t>
  </si>
  <si>
    <t>11099</t>
  </si>
  <si>
    <t>齐旭忠</t>
  </si>
  <si>
    <t>2303211972*****71X</t>
  </si>
  <si>
    <t>11100</t>
  </si>
  <si>
    <t>温丽影</t>
  </si>
  <si>
    <t>1554****729</t>
  </si>
  <si>
    <t>11101</t>
  </si>
  <si>
    <t>徐友</t>
  </si>
  <si>
    <t>1363****740</t>
  </si>
  <si>
    <t>11102</t>
  </si>
  <si>
    <t>1824****962</t>
  </si>
  <si>
    <t>11103</t>
  </si>
  <si>
    <t>1594****950</t>
  </si>
  <si>
    <t>11104</t>
  </si>
  <si>
    <t>1383****275</t>
  </si>
  <si>
    <t>11105</t>
  </si>
  <si>
    <t>郭兆臣</t>
  </si>
  <si>
    <t>1394****506</t>
  </si>
  <si>
    <t>11106</t>
  </si>
  <si>
    <t>11107</t>
  </si>
  <si>
    <t>1379****208</t>
  </si>
  <si>
    <t>11108</t>
  </si>
  <si>
    <t>都金宝</t>
  </si>
  <si>
    <t>11109</t>
  </si>
  <si>
    <t>闵杰</t>
  </si>
  <si>
    <t>11110</t>
  </si>
  <si>
    <t>张金才</t>
  </si>
  <si>
    <t>2303211968*****772</t>
  </si>
  <si>
    <t>11111</t>
  </si>
  <si>
    <t>都金有</t>
  </si>
  <si>
    <t>2303211972*****733</t>
  </si>
  <si>
    <t>11112</t>
  </si>
  <si>
    <t>张宝东</t>
  </si>
  <si>
    <t>2303211980*****736</t>
  </si>
  <si>
    <t>1500****880</t>
  </si>
  <si>
    <t>11113</t>
  </si>
  <si>
    <t>韩井生</t>
  </si>
  <si>
    <t>2303211962*****712</t>
  </si>
  <si>
    <t>1306****303</t>
  </si>
  <si>
    <t>11114</t>
  </si>
  <si>
    <t>周宝贵</t>
  </si>
  <si>
    <t>1383****740</t>
  </si>
  <si>
    <t>11115</t>
  </si>
  <si>
    <t>郭金宝</t>
  </si>
  <si>
    <t>1580****182</t>
  </si>
  <si>
    <t>11116</t>
  </si>
  <si>
    <t>邢慧彬</t>
  </si>
  <si>
    <t>2303211985*****711</t>
  </si>
  <si>
    <t>1390****459</t>
  </si>
  <si>
    <t>11117</t>
  </si>
  <si>
    <t>沙宪伍</t>
  </si>
  <si>
    <t>1368****009</t>
  </si>
  <si>
    <t>11118</t>
  </si>
  <si>
    <t>1355****702</t>
  </si>
  <si>
    <t>11119</t>
  </si>
  <si>
    <t>2303211986*****733</t>
  </si>
  <si>
    <t>11120</t>
  </si>
  <si>
    <t>周美荣</t>
  </si>
  <si>
    <t>2303211988*****701</t>
  </si>
  <si>
    <t>1394****549</t>
  </si>
  <si>
    <t>11121</t>
  </si>
  <si>
    <t>1871****635</t>
  </si>
  <si>
    <t>11122</t>
  </si>
  <si>
    <t>陈建凯</t>
  </si>
  <si>
    <t>1584****058</t>
  </si>
  <si>
    <t>11123</t>
  </si>
  <si>
    <t>刘树才</t>
  </si>
  <si>
    <t>1355****113</t>
  </si>
  <si>
    <t>11124</t>
  </si>
  <si>
    <t>郭金辉</t>
  </si>
  <si>
    <t>1311****669</t>
  </si>
  <si>
    <t>11125</t>
  </si>
  <si>
    <t>1594****236</t>
  </si>
  <si>
    <t>11126</t>
  </si>
  <si>
    <t>周宝君</t>
  </si>
  <si>
    <t>11127</t>
  </si>
  <si>
    <t>周发顺</t>
  </si>
  <si>
    <t>1321****219</t>
  </si>
  <si>
    <t>11128</t>
  </si>
  <si>
    <t>1594****383</t>
  </si>
  <si>
    <t>11129</t>
  </si>
  <si>
    <t>刘春海</t>
  </si>
  <si>
    <t>2303211954*****705</t>
  </si>
  <si>
    <t>1594****715</t>
  </si>
  <si>
    <t>11130</t>
  </si>
  <si>
    <t>沙宇</t>
  </si>
  <si>
    <t>2303211998*****715</t>
  </si>
  <si>
    <t>1872****550</t>
  </si>
  <si>
    <t>11131</t>
  </si>
  <si>
    <t>2303211986*****703</t>
  </si>
  <si>
    <t>1514****416</t>
  </si>
  <si>
    <t>11132</t>
  </si>
  <si>
    <t>王金喜</t>
  </si>
  <si>
    <t>2303211978*****770</t>
  </si>
  <si>
    <t>1394****974</t>
  </si>
  <si>
    <t>11133</t>
  </si>
  <si>
    <t>何伟</t>
  </si>
  <si>
    <t>1384****058</t>
  </si>
  <si>
    <t>11134</t>
  </si>
  <si>
    <t>刘士强</t>
  </si>
  <si>
    <t>2303061972*****717</t>
  </si>
  <si>
    <t>1874****932</t>
  </si>
  <si>
    <t>11135</t>
  </si>
  <si>
    <t>李长军</t>
  </si>
  <si>
    <t>1554****799</t>
  </si>
  <si>
    <t>11136</t>
  </si>
  <si>
    <t>李兴军</t>
  </si>
  <si>
    <t>1874****072</t>
  </si>
  <si>
    <t>11137</t>
  </si>
  <si>
    <t>刘金和</t>
  </si>
  <si>
    <t>11138</t>
  </si>
  <si>
    <t>于洪洋</t>
  </si>
  <si>
    <t>2303211980*****751</t>
  </si>
  <si>
    <t>1383****228</t>
  </si>
  <si>
    <t>11139</t>
  </si>
  <si>
    <t>1584****312</t>
  </si>
  <si>
    <t>11140</t>
  </si>
  <si>
    <t>何新</t>
  </si>
  <si>
    <t>1514****758</t>
  </si>
  <si>
    <t>11141</t>
  </si>
  <si>
    <t>1363****134</t>
  </si>
  <si>
    <t>11142</t>
  </si>
  <si>
    <t>梁贵福</t>
  </si>
  <si>
    <t>1363****619</t>
  </si>
  <si>
    <t>11143</t>
  </si>
  <si>
    <t>陈立来</t>
  </si>
  <si>
    <t>11144</t>
  </si>
  <si>
    <t>韩兆江</t>
  </si>
  <si>
    <t>1335****817</t>
  </si>
  <si>
    <t>11145</t>
  </si>
  <si>
    <t>梁艳伟</t>
  </si>
  <si>
    <t>1584****034</t>
  </si>
  <si>
    <t>11146</t>
  </si>
  <si>
    <t>王玉</t>
  </si>
  <si>
    <t>1556****566</t>
  </si>
  <si>
    <t>11147</t>
  </si>
  <si>
    <t>裴功臣</t>
  </si>
  <si>
    <t>1302****682</t>
  </si>
  <si>
    <t>11148</t>
  </si>
  <si>
    <t>李洪贵</t>
  </si>
  <si>
    <t>1361****813</t>
  </si>
  <si>
    <t>11149</t>
  </si>
  <si>
    <t>裴德义</t>
  </si>
  <si>
    <t>1584****724</t>
  </si>
  <si>
    <t>11150</t>
  </si>
  <si>
    <t>2303211948*****71X</t>
  </si>
  <si>
    <t>11151</t>
  </si>
  <si>
    <t>许传斌</t>
  </si>
  <si>
    <t>1380****303</t>
  </si>
  <si>
    <t>11152</t>
  </si>
  <si>
    <t>王德昌</t>
  </si>
  <si>
    <t>1584****492</t>
  </si>
  <si>
    <t>11153</t>
  </si>
  <si>
    <t>裴新义</t>
  </si>
  <si>
    <t>2303211977*****714</t>
  </si>
  <si>
    <t>11154</t>
  </si>
  <si>
    <t>任洪海</t>
  </si>
  <si>
    <t>2303211981*****717</t>
  </si>
  <si>
    <t>1383****061</t>
  </si>
  <si>
    <t>11155</t>
  </si>
  <si>
    <t>陆洋阳</t>
  </si>
  <si>
    <t>2303211988*****73X</t>
  </si>
  <si>
    <t>1504****642</t>
  </si>
  <si>
    <t>11156</t>
  </si>
  <si>
    <t>任洪波</t>
  </si>
  <si>
    <t>2303211974*****736</t>
  </si>
  <si>
    <t>11157</t>
  </si>
  <si>
    <t>赵奎军</t>
  </si>
  <si>
    <t>2303211955*****713</t>
  </si>
  <si>
    <t>1521****510</t>
  </si>
  <si>
    <t>11158</t>
  </si>
  <si>
    <t>范玉江</t>
  </si>
  <si>
    <t>1394****097</t>
  </si>
  <si>
    <t>11159</t>
  </si>
  <si>
    <t>董建波</t>
  </si>
  <si>
    <t>2303211970*****772</t>
  </si>
  <si>
    <t>1509****414</t>
  </si>
  <si>
    <t>11160</t>
  </si>
  <si>
    <t>许加福</t>
  </si>
  <si>
    <t>11161</t>
  </si>
  <si>
    <t>范曾艳</t>
  </si>
  <si>
    <t>1346****673</t>
  </si>
  <si>
    <t>11162</t>
  </si>
  <si>
    <t>刘洪军</t>
  </si>
  <si>
    <t>1874****082</t>
  </si>
  <si>
    <t>11163</t>
  </si>
  <si>
    <t>吴立勇</t>
  </si>
  <si>
    <t>1380****940</t>
  </si>
  <si>
    <t>11164</t>
  </si>
  <si>
    <t>张振富</t>
  </si>
  <si>
    <t>1590****749</t>
  </si>
  <si>
    <t>11165</t>
  </si>
  <si>
    <t>刘宝奎</t>
  </si>
  <si>
    <t>1394****709</t>
  </si>
  <si>
    <t>11166</t>
  </si>
  <si>
    <t>刘宝富</t>
  </si>
  <si>
    <t>1355****823</t>
  </si>
  <si>
    <t>11167</t>
  </si>
  <si>
    <t>曲占波</t>
  </si>
  <si>
    <t>1584****280</t>
  </si>
  <si>
    <t>11168</t>
  </si>
  <si>
    <t>解本全</t>
  </si>
  <si>
    <t>2303211971*****736</t>
  </si>
  <si>
    <t>1504****490</t>
  </si>
  <si>
    <t>11169</t>
  </si>
  <si>
    <t>1584****662</t>
  </si>
  <si>
    <t>11170</t>
  </si>
  <si>
    <t>吴长富</t>
  </si>
  <si>
    <t>11171</t>
  </si>
  <si>
    <t>吴志军</t>
  </si>
  <si>
    <t>1594****898</t>
  </si>
  <si>
    <t>11172</t>
  </si>
  <si>
    <t>2303211983*****752</t>
  </si>
  <si>
    <t>11173</t>
  </si>
  <si>
    <t>李东印</t>
  </si>
  <si>
    <t>11174</t>
  </si>
  <si>
    <t>1824****086</t>
  </si>
  <si>
    <t>11175</t>
  </si>
  <si>
    <t>霍永东</t>
  </si>
  <si>
    <t>1514****622</t>
  </si>
  <si>
    <t>11176</t>
  </si>
  <si>
    <t>范开会</t>
  </si>
  <si>
    <t>1339****659</t>
  </si>
  <si>
    <t>11177</t>
  </si>
  <si>
    <t>2303211981*****726</t>
  </si>
  <si>
    <t>1301****092</t>
  </si>
  <si>
    <t>11178</t>
  </si>
  <si>
    <t>谢辉</t>
  </si>
  <si>
    <t>11179</t>
  </si>
  <si>
    <t>11180</t>
  </si>
  <si>
    <t>王振友</t>
  </si>
  <si>
    <t>2303211975*****710</t>
  </si>
  <si>
    <t>1390****667</t>
  </si>
  <si>
    <t>向阳镇通街村</t>
  </si>
  <si>
    <t>11181</t>
  </si>
  <si>
    <t>李志远</t>
  </si>
  <si>
    <t>2303211984*****716</t>
  </si>
  <si>
    <t>1533****480</t>
  </si>
  <si>
    <t>11182</t>
  </si>
  <si>
    <t>周国臣</t>
  </si>
  <si>
    <t>2303211969*****730</t>
  </si>
  <si>
    <t>1355****048</t>
  </si>
  <si>
    <t>11183</t>
  </si>
  <si>
    <t>2303211979*****715</t>
  </si>
  <si>
    <t>11184</t>
  </si>
  <si>
    <t>朱庆文</t>
  </si>
  <si>
    <t>1563****893</t>
  </si>
  <si>
    <t>11185</t>
  </si>
  <si>
    <t>宫福生</t>
  </si>
  <si>
    <t>1335****211</t>
  </si>
  <si>
    <t>11186</t>
  </si>
  <si>
    <t>2303211974*****738</t>
  </si>
  <si>
    <t>1554****300</t>
  </si>
  <si>
    <t>11187</t>
  </si>
  <si>
    <t>范俊伟</t>
  </si>
  <si>
    <t>2303211988*****718</t>
  </si>
  <si>
    <t>1764****558</t>
  </si>
  <si>
    <t>11188</t>
  </si>
  <si>
    <t>高长君</t>
  </si>
  <si>
    <t>1380****906</t>
  </si>
  <si>
    <t>11189</t>
  </si>
  <si>
    <t>王树生</t>
  </si>
  <si>
    <t>2303211963*****719</t>
  </si>
  <si>
    <t>1594****558</t>
  </si>
  <si>
    <t>11190</t>
  </si>
  <si>
    <t>苏国峰</t>
  </si>
  <si>
    <t>2303211976*****712</t>
  </si>
  <si>
    <t>1380****960</t>
  </si>
  <si>
    <t>11191</t>
  </si>
  <si>
    <t>王明利</t>
  </si>
  <si>
    <t>1384****962</t>
  </si>
  <si>
    <t>11192</t>
  </si>
  <si>
    <t>谢明</t>
  </si>
  <si>
    <t>11193</t>
  </si>
  <si>
    <t>赵宝臣</t>
  </si>
  <si>
    <t>1355****816</t>
  </si>
  <si>
    <t>11194</t>
  </si>
  <si>
    <t>11195</t>
  </si>
  <si>
    <t>闻志勇</t>
  </si>
  <si>
    <t>1366****018</t>
  </si>
  <si>
    <t>11196</t>
  </si>
  <si>
    <t>11197</t>
  </si>
  <si>
    <t>孙作宏</t>
  </si>
  <si>
    <t>1384****356</t>
  </si>
  <si>
    <t>11198</t>
  </si>
  <si>
    <t>高红峰</t>
  </si>
  <si>
    <t>2303211980*****730</t>
  </si>
  <si>
    <t>1390****991</t>
  </si>
  <si>
    <t>11199</t>
  </si>
  <si>
    <t>李洪宇</t>
  </si>
  <si>
    <t>2303211986*****716</t>
  </si>
  <si>
    <t>1362****725</t>
  </si>
  <si>
    <t>11200</t>
  </si>
  <si>
    <t>2303211990*****710</t>
  </si>
  <si>
    <t>1355****813</t>
  </si>
  <si>
    <t>11201</t>
  </si>
  <si>
    <t>袁久波</t>
  </si>
  <si>
    <t>1590****473</t>
  </si>
  <si>
    <t>11202</t>
  </si>
  <si>
    <t>陈宝发</t>
  </si>
  <si>
    <t>1514****819</t>
  </si>
  <si>
    <t>11203</t>
  </si>
  <si>
    <t>董玉杰</t>
  </si>
  <si>
    <t>2303211972*****719</t>
  </si>
  <si>
    <t>1308****426</t>
  </si>
  <si>
    <t>11204</t>
  </si>
  <si>
    <t>11205</t>
  </si>
  <si>
    <t>11206</t>
  </si>
  <si>
    <t>杜文明</t>
  </si>
  <si>
    <t>2303211979*****754</t>
  </si>
  <si>
    <t>1560****345</t>
  </si>
  <si>
    <t>11207</t>
  </si>
  <si>
    <t>11208</t>
  </si>
  <si>
    <t>李连慧</t>
  </si>
  <si>
    <t>2303211986*****748</t>
  </si>
  <si>
    <t>1383****026</t>
  </si>
  <si>
    <t>11209</t>
  </si>
  <si>
    <t>朱云龙</t>
  </si>
  <si>
    <t>2303211988*****330</t>
  </si>
  <si>
    <t>1884****629</t>
  </si>
  <si>
    <t>11210</t>
  </si>
  <si>
    <t>孙作义</t>
  </si>
  <si>
    <t>2303211967*****755</t>
  </si>
  <si>
    <t>1394****650</t>
  </si>
  <si>
    <t>11211</t>
  </si>
  <si>
    <t>2303211976*****750</t>
  </si>
  <si>
    <t>11212</t>
  </si>
  <si>
    <t>王海洋</t>
  </si>
  <si>
    <t>2303211986*****776</t>
  </si>
  <si>
    <t>1394****942</t>
  </si>
  <si>
    <t>11213</t>
  </si>
  <si>
    <t>11214</t>
  </si>
  <si>
    <t>周国民</t>
  </si>
  <si>
    <t>2303211987*****712</t>
  </si>
  <si>
    <t>1554****361</t>
  </si>
  <si>
    <t>11215</t>
  </si>
  <si>
    <t>周景维</t>
  </si>
  <si>
    <t>11216</t>
  </si>
  <si>
    <t>1594****190</t>
  </si>
  <si>
    <t>11217</t>
  </si>
  <si>
    <t>卓雪桥</t>
  </si>
  <si>
    <t>2303211990*****730</t>
  </si>
  <si>
    <t>1327****513</t>
  </si>
  <si>
    <t>11218</t>
  </si>
  <si>
    <t>李福友</t>
  </si>
  <si>
    <t>1379****322</t>
  </si>
  <si>
    <t>11219</t>
  </si>
  <si>
    <t>田传有</t>
  </si>
  <si>
    <t>1328****926</t>
  </si>
  <si>
    <t>11220</t>
  </si>
  <si>
    <t>李传友</t>
  </si>
  <si>
    <t>11221</t>
  </si>
  <si>
    <t>2303211989*****31X</t>
  </si>
  <si>
    <t>1774****236</t>
  </si>
  <si>
    <t>11222</t>
  </si>
  <si>
    <t>王金明</t>
  </si>
  <si>
    <t>2303211973*****430</t>
  </si>
  <si>
    <t>1394****458</t>
  </si>
  <si>
    <t>11223</t>
  </si>
  <si>
    <t>11224</t>
  </si>
  <si>
    <t>11225</t>
  </si>
  <si>
    <t>谢利</t>
  </si>
  <si>
    <t>1394****074</t>
  </si>
  <si>
    <t>向阳镇向阳村</t>
  </si>
  <si>
    <t>11226</t>
  </si>
  <si>
    <t>柳光林</t>
  </si>
  <si>
    <t>1327****799</t>
  </si>
  <si>
    <t>11227</t>
  </si>
  <si>
    <t>11228</t>
  </si>
  <si>
    <t>11229</t>
  </si>
  <si>
    <t>1304****678</t>
  </si>
  <si>
    <t>11230</t>
  </si>
  <si>
    <t>陆长安</t>
  </si>
  <si>
    <t>1310****665</t>
  </si>
  <si>
    <t>11231</t>
  </si>
  <si>
    <t>孙永林</t>
  </si>
  <si>
    <t>1308****678</t>
  </si>
  <si>
    <t>11232</t>
  </si>
  <si>
    <t>曲金福</t>
  </si>
  <si>
    <t>2303061992*****914</t>
  </si>
  <si>
    <t>1320****116</t>
  </si>
  <si>
    <t>11233</t>
  </si>
  <si>
    <t>周超</t>
  </si>
  <si>
    <t>2303211988*****717</t>
  </si>
  <si>
    <t>1584****214</t>
  </si>
  <si>
    <t>11234</t>
  </si>
  <si>
    <t>熊斌</t>
  </si>
  <si>
    <t>2303211990*****713</t>
  </si>
  <si>
    <t>1834****818</t>
  </si>
  <si>
    <t>11235</t>
  </si>
  <si>
    <t>张吉刚</t>
  </si>
  <si>
    <t>11236</t>
  </si>
  <si>
    <t>孙利明</t>
  </si>
  <si>
    <t>1355****839</t>
  </si>
  <si>
    <t>11237</t>
  </si>
  <si>
    <t>孔祥恩</t>
  </si>
  <si>
    <t>1554****854</t>
  </si>
  <si>
    <t>11238</t>
  </si>
  <si>
    <t>于长伟</t>
  </si>
  <si>
    <t>2303211980*****73X</t>
  </si>
  <si>
    <t>1594****295</t>
  </si>
  <si>
    <t>11239</t>
  </si>
  <si>
    <t>王明海</t>
  </si>
  <si>
    <t>1362****807</t>
  </si>
  <si>
    <t>11240</t>
  </si>
  <si>
    <t>刘艳娟</t>
  </si>
  <si>
    <t>2303211983*****724</t>
  </si>
  <si>
    <t>1872****818</t>
  </si>
  <si>
    <t>11241</t>
  </si>
  <si>
    <t>柳光星</t>
  </si>
  <si>
    <t>2303211977*****718</t>
  </si>
  <si>
    <t>11242</t>
  </si>
  <si>
    <t>王连生</t>
  </si>
  <si>
    <t>1584****201</t>
  </si>
  <si>
    <t>11243</t>
  </si>
  <si>
    <t>张吉轩</t>
  </si>
  <si>
    <t>1764****977</t>
  </si>
  <si>
    <t>11244</t>
  </si>
  <si>
    <t>杨延明</t>
  </si>
  <si>
    <t>1576****615</t>
  </si>
  <si>
    <t>11245</t>
  </si>
  <si>
    <t>范恩海</t>
  </si>
  <si>
    <t>1383****728</t>
  </si>
  <si>
    <t>11246</t>
  </si>
  <si>
    <t>张吉洪</t>
  </si>
  <si>
    <t>1316****605</t>
  </si>
  <si>
    <t>11247</t>
  </si>
  <si>
    <t>张吉国</t>
  </si>
  <si>
    <t>2303211949*****713</t>
  </si>
  <si>
    <t>1383****260</t>
  </si>
  <si>
    <t>11248</t>
  </si>
  <si>
    <t>冯明权</t>
  </si>
  <si>
    <t>1384****217</t>
  </si>
  <si>
    <t>11249</t>
  </si>
  <si>
    <t>王金春</t>
  </si>
  <si>
    <t>1394****516</t>
  </si>
  <si>
    <t>11250</t>
  </si>
  <si>
    <t>周玉玲</t>
  </si>
  <si>
    <t>2303211963*****701</t>
  </si>
  <si>
    <t>1834****791</t>
  </si>
  <si>
    <t>11251</t>
  </si>
  <si>
    <t>1394****484</t>
  </si>
  <si>
    <t>11252</t>
  </si>
  <si>
    <t>郜宏岩</t>
  </si>
  <si>
    <t>1584****230</t>
  </si>
  <si>
    <t>向阳镇联合村</t>
  </si>
  <si>
    <t>11253</t>
  </si>
  <si>
    <t>11254</t>
  </si>
  <si>
    <t>杨振福</t>
  </si>
  <si>
    <t>11255</t>
  </si>
  <si>
    <t>胡守山</t>
  </si>
  <si>
    <t>1840****530</t>
  </si>
  <si>
    <t>11256</t>
  </si>
  <si>
    <t>王志锋</t>
  </si>
  <si>
    <t>1590****299</t>
  </si>
  <si>
    <t>11257</t>
  </si>
  <si>
    <t>郭启财</t>
  </si>
  <si>
    <t>1383****202</t>
  </si>
  <si>
    <t>11258</t>
  </si>
  <si>
    <t>谢玉宝</t>
  </si>
  <si>
    <t>1355****009</t>
  </si>
  <si>
    <t>11259</t>
  </si>
  <si>
    <t>殷洪涛</t>
  </si>
  <si>
    <t>2303211980*****718</t>
  </si>
  <si>
    <t>1834****809</t>
  </si>
  <si>
    <t>11260</t>
  </si>
  <si>
    <t>杨春甫</t>
  </si>
  <si>
    <t>1584****859</t>
  </si>
  <si>
    <t>11261</t>
  </si>
  <si>
    <t>周振东</t>
  </si>
  <si>
    <t>11262</t>
  </si>
  <si>
    <t>郭宝合</t>
  </si>
  <si>
    <t>2303031982*****411</t>
  </si>
  <si>
    <t>1521****312</t>
  </si>
  <si>
    <t>11263</t>
  </si>
  <si>
    <t>张玉民</t>
  </si>
  <si>
    <t>2303211973*****756</t>
  </si>
  <si>
    <t>1834****510</t>
  </si>
  <si>
    <t>11264</t>
  </si>
  <si>
    <t>1362****790</t>
  </si>
  <si>
    <t>11265</t>
  </si>
  <si>
    <t>陈建华</t>
  </si>
  <si>
    <t>1881****199</t>
  </si>
  <si>
    <t>11266</t>
  </si>
  <si>
    <t>沈照波</t>
  </si>
  <si>
    <t>1832****026</t>
  </si>
  <si>
    <t>11267</t>
  </si>
  <si>
    <t>徐文东</t>
  </si>
  <si>
    <t>2303211968*****752</t>
  </si>
  <si>
    <t>11268</t>
  </si>
  <si>
    <t>潘树荣</t>
  </si>
  <si>
    <t>2303211948*****706</t>
  </si>
  <si>
    <t>1594****696</t>
  </si>
  <si>
    <t>11269</t>
  </si>
  <si>
    <t>沈照民</t>
  </si>
  <si>
    <t>11270</t>
  </si>
  <si>
    <t>王海和</t>
  </si>
  <si>
    <t>1594****373</t>
  </si>
  <si>
    <t>11271</t>
  </si>
  <si>
    <t>王鹏</t>
  </si>
  <si>
    <t>2303211984*****717</t>
  </si>
  <si>
    <t>1804****022</t>
  </si>
  <si>
    <t>11272</t>
  </si>
  <si>
    <t>王程</t>
  </si>
  <si>
    <t>11273</t>
  </si>
  <si>
    <t>沈照伟</t>
  </si>
  <si>
    <t>1311****903</t>
  </si>
  <si>
    <t>11274</t>
  </si>
  <si>
    <t>倪金洪</t>
  </si>
  <si>
    <t>2303211959*****735</t>
  </si>
  <si>
    <t>1321****668</t>
  </si>
  <si>
    <t>11275</t>
  </si>
  <si>
    <t>郑海江</t>
  </si>
  <si>
    <t>1310****650</t>
  </si>
  <si>
    <t>11276</t>
  </si>
  <si>
    <t>李财</t>
  </si>
  <si>
    <t>1383****878</t>
  </si>
  <si>
    <t>11277</t>
  </si>
  <si>
    <t>郭忠君</t>
  </si>
  <si>
    <t>2303211977*****73X</t>
  </si>
  <si>
    <t>1355****452</t>
  </si>
  <si>
    <t>11278</t>
  </si>
  <si>
    <t>倪金亮</t>
  </si>
  <si>
    <t>1577****277</t>
  </si>
  <si>
    <t>11279</t>
  </si>
  <si>
    <t>胡守林</t>
  </si>
  <si>
    <t>11280</t>
  </si>
  <si>
    <t>沈照军</t>
  </si>
  <si>
    <t>2303211968*****73X</t>
  </si>
  <si>
    <t>11281</t>
  </si>
  <si>
    <t>沈见华</t>
  </si>
  <si>
    <t>1524****100</t>
  </si>
  <si>
    <t>11282</t>
  </si>
  <si>
    <t>赵春义</t>
  </si>
  <si>
    <t>2303211952*****711</t>
  </si>
  <si>
    <t>1834****460</t>
  </si>
  <si>
    <t>11283</t>
  </si>
  <si>
    <t>陈建广</t>
  </si>
  <si>
    <t>2303211972*****773</t>
  </si>
  <si>
    <t>1515****359</t>
  </si>
  <si>
    <t>11284</t>
  </si>
  <si>
    <t>陈德怀</t>
  </si>
  <si>
    <t>1664****618</t>
  </si>
  <si>
    <t>11285</t>
  </si>
  <si>
    <t>白玉民</t>
  </si>
  <si>
    <t>1871****021</t>
  </si>
  <si>
    <t>11286</t>
  </si>
  <si>
    <t>11287</t>
  </si>
  <si>
    <t>2303211965*****766</t>
  </si>
  <si>
    <t>11288</t>
  </si>
  <si>
    <t>刘文才</t>
  </si>
  <si>
    <t>2303211989*****705</t>
  </si>
  <si>
    <t>1984****336</t>
  </si>
  <si>
    <t>11289</t>
  </si>
  <si>
    <t>赵凤军</t>
  </si>
  <si>
    <t>11290</t>
  </si>
  <si>
    <t>郭宝和</t>
  </si>
  <si>
    <t>11291</t>
  </si>
  <si>
    <t>1379****876</t>
  </si>
  <si>
    <t>11292</t>
  </si>
  <si>
    <t>陈德华</t>
  </si>
  <si>
    <t>1594****849</t>
  </si>
  <si>
    <t>11293</t>
  </si>
  <si>
    <t>王艳娟</t>
  </si>
  <si>
    <t>2303211974*****723</t>
  </si>
  <si>
    <t>11294</t>
  </si>
  <si>
    <t>丛国文</t>
  </si>
  <si>
    <t>1556****370</t>
  </si>
  <si>
    <t>11295</t>
  </si>
  <si>
    <t>陈玉萍</t>
  </si>
  <si>
    <t>1874****560</t>
  </si>
  <si>
    <t>11296</t>
  </si>
  <si>
    <t>徐福</t>
  </si>
  <si>
    <t>1379****748</t>
  </si>
  <si>
    <t>11297</t>
  </si>
  <si>
    <t>郑子辉</t>
  </si>
  <si>
    <t>1554****711</t>
  </si>
  <si>
    <t>11298</t>
  </si>
  <si>
    <t>张阳</t>
  </si>
  <si>
    <t>1379****336</t>
  </si>
  <si>
    <t>11299</t>
  </si>
  <si>
    <t>袁兆明</t>
  </si>
  <si>
    <t>11300</t>
  </si>
  <si>
    <t>胡春和</t>
  </si>
  <si>
    <t>1309****801</t>
  </si>
  <si>
    <t>11301</t>
  </si>
  <si>
    <t>胡春东</t>
  </si>
  <si>
    <t>2303211975*****793</t>
  </si>
  <si>
    <t>1310****692</t>
  </si>
  <si>
    <t>11302</t>
  </si>
  <si>
    <t>胡忠礼</t>
  </si>
  <si>
    <t>1554****846</t>
  </si>
  <si>
    <t>11303</t>
  </si>
  <si>
    <t>白玉军</t>
  </si>
  <si>
    <t>1335****923</t>
  </si>
  <si>
    <t>11304</t>
  </si>
  <si>
    <t>寇津保</t>
  </si>
  <si>
    <t>11305</t>
  </si>
  <si>
    <t>袁兆朋</t>
  </si>
  <si>
    <t>2303211971*****732</t>
  </si>
  <si>
    <t>1310****602</t>
  </si>
  <si>
    <t>11306</t>
  </si>
  <si>
    <t>王泽明</t>
  </si>
  <si>
    <t>1554****719</t>
  </si>
  <si>
    <t>11307</t>
  </si>
  <si>
    <t>胡忠庆</t>
  </si>
  <si>
    <t>1834****987</t>
  </si>
  <si>
    <t>11308</t>
  </si>
  <si>
    <t>黄贵军</t>
  </si>
  <si>
    <t>11309</t>
  </si>
  <si>
    <t>2303211980*****710</t>
  </si>
  <si>
    <t>1554****788</t>
  </si>
  <si>
    <t>11310</t>
  </si>
  <si>
    <t>寇金明</t>
  </si>
  <si>
    <t>1325****313</t>
  </si>
  <si>
    <t>11311</t>
  </si>
  <si>
    <t>焦传义</t>
  </si>
  <si>
    <t>2303211976*****735</t>
  </si>
  <si>
    <t>1325****789</t>
  </si>
  <si>
    <t>11312</t>
  </si>
  <si>
    <t>胡春海</t>
  </si>
  <si>
    <t>1313****998</t>
  </si>
  <si>
    <t>11313</t>
  </si>
  <si>
    <t>周德强</t>
  </si>
  <si>
    <t>1308****541</t>
  </si>
  <si>
    <t>11314</t>
  </si>
  <si>
    <t>白玉贵</t>
  </si>
  <si>
    <t>1580****515</t>
  </si>
  <si>
    <t>11315</t>
  </si>
  <si>
    <t>邢华</t>
  </si>
  <si>
    <t>1315****315</t>
  </si>
  <si>
    <t>11316</t>
  </si>
  <si>
    <t>赵清山</t>
  </si>
  <si>
    <t>2303211975*****738</t>
  </si>
  <si>
    <t>1594****506</t>
  </si>
  <si>
    <t>11317</t>
  </si>
  <si>
    <t>邢飞</t>
  </si>
  <si>
    <t>1315****338</t>
  </si>
  <si>
    <t>11318</t>
  </si>
  <si>
    <t>寇金昌</t>
  </si>
  <si>
    <t>2303211971*****757</t>
  </si>
  <si>
    <t>11319</t>
  </si>
  <si>
    <t>寇金江</t>
  </si>
  <si>
    <t>2310261956*****212</t>
  </si>
  <si>
    <t>1524****090</t>
  </si>
  <si>
    <t>11320</t>
  </si>
  <si>
    <t>邹玉强</t>
  </si>
  <si>
    <t>11321</t>
  </si>
  <si>
    <t>寇金亮</t>
  </si>
  <si>
    <t>1313****829</t>
  </si>
  <si>
    <t>11322</t>
  </si>
  <si>
    <t>朱建军</t>
  </si>
  <si>
    <t>11323</t>
  </si>
  <si>
    <t>高庆发</t>
  </si>
  <si>
    <t>2303211959*****737</t>
  </si>
  <si>
    <t>1306****066</t>
  </si>
  <si>
    <t>11324</t>
  </si>
  <si>
    <t>林喜军</t>
  </si>
  <si>
    <t>2303211974*****754</t>
  </si>
  <si>
    <t>1509****455</t>
  </si>
  <si>
    <t>11325</t>
  </si>
  <si>
    <t>11326</t>
  </si>
  <si>
    <t>白海仁</t>
  </si>
  <si>
    <t>1306****339</t>
  </si>
  <si>
    <t>11327</t>
  </si>
  <si>
    <t>白斌</t>
  </si>
  <si>
    <t>2303211987*****717</t>
  </si>
  <si>
    <t>1874****682</t>
  </si>
  <si>
    <t>11328</t>
  </si>
  <si>
    <t>寇晓宇</t>
  </si>
  <si>
    <t>2303211992*****711</t>
  </si>
  <si>
    <t>1509****911</t>
  </si>
  <si>
    <t>11329</t>
  </si>
  <si>
    <t>寇津林</t>
  </si>
  <si>
    <t>2303211967*****739</t>
  </si>
  <si>
    <t>1313****509</t>
  </si>
  <si>
    <t>11330</t>
  </si>
  <si>
    <t>郑强</t>
  </si>
  <si>
    <t>2303211992*****717</t>
  </si>
  <si>
    <t>1864****567</t>
  </si>
  <si>
    <t>11331</t>
  </si>
  <si>
    <t>寇金芳</t>
  </si>
  <si>
    <t>2310261967*****225</t>
  </si>
  <si>
    <t>1554****706</t>
  </si>
  <si>
    <t>11332</t>
  </si>
  <si>
    <t>1310****785</t>
  </si>
  <si>
    <t>11333</t>
  </si>
  <si>
    <t>韩才</t>
  </si>
  <si>
    <t>1383****064</t>
  </si>
  <si>
    <t>11334</t>
  </si>
  <si>
    <t>2303211976*****751</t>
  </si>
  <si>
    <t>11335</t>
  </si>
  <si>
    <t>郑旭</t>
  </si>
  <si>
    <t>11336</t>
  </si>
  <si>
    <t>聂占辉</t>
  </si>
  <si>
    <t>2303211986*****717</t>
  </si>
  <si>
    <t>1509****161</t>
  </si>
  <si>
    <t>11337</t>
  </si>
  <si>
    <t>陈久成</t>
  </si>
  <si>
    <t xml:space="preserve">2303211966*****73X </t>
  </si>
  <si>
    <t>11338</t>
  </si>
  <si>
    <t>王以彬</t>
  </si>
  <si>
    <t>2303211992*****719</t>
  </si>
  <si>
    <t>1584****164</t>
  </si>
  <si>
    <t>11339</t>
  </si>
  <si>
    <t>张祥</t>
  </si>
  <si>
    <t>1384****080</t>
  </si>
  <si>
    <t>11340</t>
  </si>
  <si>
    <t>徐公德</t>
  </si>
  <si>
    <t>1319****945</t>
  </si>
  <si>
    <t>11341</t>
  </si>
  <si>
    <t>寇金成</t>
  </si>
  <si>
    <t>1379****871</t>
  </si>
  <si>
    <t>11342</t>
  </si>
  <si>
    <t>奚国成</t>
  </si>
  <si>
    <t>1514****968</t>
  </si>
  <si>
    <t>11343</t>
  </si>
  <si>
    <t>寇金斗</t>
  </si>
  <si>
    <t>2303211960*****751</t>
  </si>
  <si>
    <t>1383****691</t>
  </si>
  <si>
    <t>11344</t>
  </si>
  <si>
    <t>11345</t>
  </si>
  <si>
    <t>1308****792</t>
  </si>
  <si>
    <t>向阳镇红星村</t>
  </si>
  <si>
    <t>11346</t>
  </si>
  <si>
    <t>郝龙</t>
  </si>
  <si>
    <t>2303211987*****714</t>
  </si>
  <si>
    <t>1560****783</t>
  </si>
  <si>
    <t>11347</t>
  </si>
  <si>
    <t>李柏仁</t>
  </si>
  <si>
    <t>1380****823</t>
  </si>
  <si>
    <t>11348</t>
  </si>
  <si>
    <t>张华强</t>
  </si>
  <si>
    <t>11349</t>
  </si>
  <si>
    <t>王朝江</t>
  </si>
  <si>
    <t>1554****383</t>
  </si>
  <si>
    <t>11350</t>
  </si>
  <si>
    <t>范广喜</t>
  </si>
  <si>
    <t>1554****166</t>
  </si>
  <si>
    <t>11351</t>
  </si>
  <si>
    <t>王玉林</t>
  </si>
  <si>
    <t>11352</t>
  </si>
  <si>
    <t>武文波</t>
  </si>
  <si>
    <t>11353</t>
  </si>
  <si>
    <t>姜凤福</t>
  </si>
  <si>
    <t>1594****629</t>
  </si>
  <si>
    <t>11354</t>
  </si>
  <si>
    <t>11355</t>
  </si>
  <si>
    <t>朱文龙</t>
  </si>
  <si>
    <t>2303211988*****734</t>
  </si>
  <si>
    <t>11356</t>
  </si>
  <si>
    <t>徐德江</t>
  </si>
  <si>
    <t>2303211961*****717</t>
  </si>
  <si>
    <t>1308****379</t>
  </si>
  <si>
    <t>11357</t>
  </si>
  <si>
    <t>石占友</t>
  </si>
  <si>
    <t>1325****678</t>
  </si>
  <si>
    <t>11358</t>
  </si>
  <si>
    <t>姜伟利</t>
  </si>
  <si>
    <t>1872****214</t>
  </si>
  <si>
    <t>11359</t>
  </si>
  <si>
    <t>王恩东</t>
  </si>
  <si>
    <t>2303211994*****710</t>
  </si>
  <si>
    <t>1384****271</t>
  </si>
  <si>
    <t>11360</t>
  </si>
  <si>
    <t>齐红军</t>
  </si>
  <si>
    <t>1314****237</t>
  </si>
  <si>
    <t>11361</t>
  </si>
  <si>
    <t>2303211974*****731</t>
  </si>
  <si>
    <t>1577****753</t>
  </si>
  <si>
    <t>11362</t>
  </si>
  <si>
    <t>11363</t>
  </si>
  <si>
    <t>2303211971*****711</t>
  </si>
  <si>
    <t>1563****049</t>
  </si>
  <si>
    <t>11364</t>
  </si>
  <si>
    <t>刘庆</t>
  </si>
  <si>
    <t>1370****750</t>
  </si>
  <si>
    <t>11365</t>
  </si>
  <si>
    <t>苑福成</t>
  </si>
  <si>
    <t>1884****933</t>
  </si>
  <si>
    <t>11366</t>
  </si>
  <si>
    <t>姚顺宇</t>
  </si>
  <si>
    <t>11367</t>
  </si>
  <si>
    <t>郝红</t>
  </si>
  <si>
    <t>2303211980*****727</t>
  </si>
  <si>
    <t>1664****222</t>
  </si>
  <si>
    <t>11368</t>
  </si>
  <si>
    <t>齐振</t>
  </si>
  <si>
    <t>2303211946*****714</t>
  </si>
  <si>
    <t>1380****713</t>
  </si>
  <si>
    <t>11369</t>
  </si>
  <si>
    <t>徐长福</t>
  </si>
  <si>
    <t>2303211954*****731</t>
  </si>
  <si>
    <t>1560****983</t>
  </si>
  <si>
    <t>11370</t>
  </si>
  <si>
    <t>1384****780</t>
  </si>
  <si>
    <t>11371</t>
  </si>
  <si>
    <t>李秀文</t>
  </si>
  <si>
    <t>2303211970*****703</t>
  </si>
  <si>
    <t>1323****888</t>
  </si>
  <si>
    <t>11372</t>
  </si>
  <si>
    <t>张淑芬</t>
  </si>
  <si>
    <t>2310261964*****026</t>
  </si>
  <si>
    <t>1350****379</t>
  </si>
  <si>
    <t>11373</t>
  </si>
  <si>
    <t>白蕴如</t>
  </si>
  <si>
    <t>2303211947*****705</t>
  </si>
  <si>
    <t>1874****742</t>
  </si>
  <si>
    <t>11374</t>
  </si>
  <si>
    <t>杨忠文</t>
  </si>
  <si>
    <t>1509****185</t>
  </si>
  <si>
    <t>11375</t>
  </si>
  <si>
    <t>白松</t>
  </si>
  <si>
    <t>2303211990*****714</t>
  </si>
  <si>
    <t>11376</t>
  </si>
  <si>
    <t>郭福录</t>
  </si>
  <si>
    <t>1390****963</t>
  </si>
  <si>
    <t>11377</t>
  </si>
  <si>
    <t>姜伟林</t>
  </si>
  <si>
    <t>1874****871</t>
  </si>
  <si>
    <t>11378</t>
  </si>
  <si>
    <t>王喜军</t>
  </si>
  <si>
    <t>1355****502</t>
  </si>
  <si>
    <t>11379</t>
  </si>
  <si>
    <t>赵文友</t>
  </si>
  <si>
    <t>1509****686</t>
  </si>
  <si>
    <t>11380</t>
  </si>
  <si>
    <t>李兴民</t>
  </si>
  <si>
    <t>11381</t>
  </si>
  <si>
    <t>吴迪</t>
  </si>
  <si>
    <t>2303211990*****734</t>
  </si>
  <si>
    <t>11382</t>
  </si>
  <si>
    <t>王发国</t>
  </si>
  <si>
    <t>2303071978*****01X</t>
  </si>
  <si>
    <t>1594****879</t>
  </si>
  <si>
    <t>11383</t>
  </si>
  <si>
    <t>张志民</t>
  </si>
  <si>
    <t>1380****274</t>
  </si>
  <si>
    <t>11384</t>
  </si>
  <si>
    <t>李兴伟</t>
  </si>
  <si>
    <t>1310****671</t>
  </si>
  <si>
    <t>11385</t>
  </si>
  <si>
    <t>续岩峰</t>
  </si>
  <si>
    <t>2303211985*****733</t>
  </si>
  <si>
    <t>1832****289</t>
  </si>
  <si>
    <t>11386</t>
  </si>
  <si>
    <t>2303211992*****731</t>
  </si>
  <si>
    <t>11387</t>
  </si>
  <si>
    <t>王宏本</t>
  </si>
  <si>
    <t>2303211988*****71X</t>
  </si>
  <si>
    <t>11388</t>
  </si>
  <si>
    <t>刘文军</t>
  </si>
  <si>
    <t>1884****888</t>
  </si>
  <si>
    <t>11389</t>
  </si>
  <si>
    <t>王明生</t>
  </si>
  <si>
    <t>2303211985*****731</t>
  </si>
  <si>
    <t>1824****341</t>
  </si>
  <si>
    <t>11390</t>
  </si>
  <si>
    <t>王淑艳</t>
  </si>
  <si>
    <t>11391</t>
  </si>
  <si>
    <t>杨丽华</t>
  </si>
  <si>
    <t>2303211967*****70X</t>
  </si>
  <si>
    <t>11392</t>
  </si>
  <si>
    <t>郝金喜</t>
  </si>
  <si>
    <t>1874****922</t>
  </si>
  <si>
    <t>11393</t>
  </si>
  <si>
    <t>张延民</t>
  </si>
  <si>
    <t>1394****938</t>
  </si>
  <si>
    <t>11394</t>
  </si>
  <si>
    <t>徐长龙</t>
  </si>
  <si>
    <t>11395</t>
  </si>
  <si>
    <t>石占山</t>
  </si>
  <si>
    <t>11396</t>
  </si>
  <si>
    <t>11397</t>
  </si>
  <si>
    <t>李会</t>
  </si>
  <si>
    <t>1355****530</t>
  </si>
  <si>
    <t>11398</t>
  </si>
  <si>
    <t>赵艳军</t>
  </si>
  <si>
    <t>11399</t>
  </si>
  <si>
    <t>王宝库</t>
  </si>
  <si>
    <t>2303211992*****715</t>
  </si>
  <si>
    <t>11400</t>
  </si>
  <si>
    <t>卢海涛</t>
  </si>
  <si>
    <t>11401</t>
  </si>
  <si>
    <t>11402</t>
  </si>
  <si>
    <t>单江</t>
  </si>
  <si>
    <t>2301211968*****834</t>
  </si>
  <si>
    <t>11403</t>
  </si>
  <si>
    <t>崔海峰</t>
  </si>
  <si>
    <t>2303211983*****75X</t>
  </si>
  <si>
    <t>1524****654</t>
  </si>
  <si>
    <t>11404</t>
  </si>
  <si>
    <t>孙佰通</t>
  </si>
  <si>
    <t>2303211983*****710</t>
  </si>
  <si>
    <t>1830****888</t>
  </si>
  <si>
    <t>11405</t>
  </si>
  <si>
    <t>王华</t>
  </si>
  <si>
    <t>11406</t>
  </si>
  <si>
    <t>2303211953*****70X</t>
  </si>
  <si>
    <t>11407</t>
  </si>
  <si>
    <t>高艳波</t>
  </si>
  <si>
    <t>2303211957*****703</t>
  </si>
  <si>
    <t>1834****524</t>
  </si>
  <si>
    <t>11408</t>
  </si>
  <si>
    <t>赵立海</t>
  </si>
  <si>
    <t>2303211976*****796</t>
  </si>
  <si>
    <t>1355****285</t>
  </si>
  <si>
    <t>11409</t>
  </si>
  <si>
    <t>宋立芹</t>
  </si>
  <si>
    <t>2303211959*****720</t>
  </si>
  <si>
    <t>1554****834</t>
  </si>
  <si>
    <t>11410</t>
  </si>
  <si>
    <t>孙艳芹</t>
  </si>
  <si>
    <t>2224031965*****824</t>
  </si>
  <si>
    <t>1594****341</t>
  </si>
  <si>
    <t>11411</t>
  </si>
  <si>
    <t>何利</t>
  </si>
  <si>
    <t>11412</t>
  </si>
  <si>
    <t>高长发</t>
  </si>
  <si>
    <t>1327****271</t>
  </si>
  <si>
    <t>11413</t>
  </si>
  <si>
    <t>董臣</t>
  </si>
  <si>
    <t>1594****587</t>
  </si>
  <si>
    <t>11414</t>
  </si>
  <si>
    <t>董仪</t>
  </si>
  <si>
    <t>2303211984*****714</t>
  </si>
  <si>
    <t>1524****518</t>
  </si>
  <si>
    <t>11415</t>
  </si>
  <si>
    <t>张红江</t>
  </si>
  <si>
    <t>1509****130</t>
  </si>
  <si>
    <t>11416</t>
  </si>
  <si>
    <t>李淑艳</t>
  </si>
  <si>
    <t>2303211972*****025</t>
  </si>
  <si>
    <t>1834****119</t>
  </si>
  <si>
    <t>11417</t>
  </si>
  <si>
    <t>董德喜</t>
  </si>
  <si>
    <t>1874****581</t>
  </si>
  <si>
    <t>11418</t>
  </si>
  <si>
    <t>董立国</t>
  </si>
  <si>
    <t>1383****376</t>
  </si>
  <si>
    <t>11419</t>
  </si>
  <si>
    <t>董民</t>
  </si>
  <si>
    <t>2303211969*****711</t>
  </si>
  <si>
    <t>1384****585</t>
  </si>
  <si>
    <t>11420</t>
  </si>
  <si>
    <t>魏忠孝</t>
  </si>
  <si>
    <t>11421</t>
  </si>
  <si>
    <t>魏忠芹</t>
  </si>
  <si>
    <t>2303211960*****766</t>
  </si>
  <si>
    <t>1984****272</t>
  </si>
  <si>
    <t>11422</t>
  </si>
  <si>
    <t>杨金豹</t>
  </si>
  <si>
    <t>1594****752</t>
  </si>
  <si>
    <t>11423</t>
  </si>
  <si>
    <t>2303211977*****451</t>
  </si>
  <si>
    <t>1363****568</t>
  </si>
  <si>
    <t>11424</t>
  </si>
  <si>
    <t>赵立群</t>
  </si>
  <si>
    <t>2303211979*****730</t>
  </si>
  <si>
    <t>1594****079</t>
  </si>
  <si>
    <t>11425</t>
  </si>
  <si>
    <t>杨东勋</t>
  </si>
  <si>
    <t>2303211951*****73X</t>
  </si>
  <si>
    <t>1328****682</t>
  </si>
  <si>
    <t>11426</t>
  </si>
  <si>
    <t>何有</t>
  </si>
  <si>
    <t>1884****374</t>
  </si>
  <si>
    <t>11427</t>
  </si>
  <si>
    <t>孟宪珍</t>
  </si>
  <si>
    <t>1884****659</t>
  </si>
  <si>
    <t>11428</t>
  </si>
  <si>
    <t>韩俊</t>
  </si>
  <si>
    <t>2303211967*****756</t>
  </si>
  <si>
    <t>11429</t>
  </si>
  <si>
    <t>韩财</t>
  </si>
  <si>
    <t>11430</t>
  </si>
  <si>
    <t>韩鑫海</t>
  </si>
  <si>
    <t>11431</t>
  </si>
  <si>
    <t>韩志海</t>
  </si>
  <si>
    <t>11432</t>
  </si>
  <si>
    <t>郝占清</t>
  </si>
  <si>
    <t>2303211975*****726</t>
  </si>
  <si>
    <t>11433</t>
  </si>
  <si>
    <t>徐财</t>
  </si>
  <si>
    <t>1664****456</t>
  </si>
  <si>
    <t>11434</t>
  </si>
  <si>
    <t>徐军</t>
  </si>
  <si>
    <t>1894****566</t>
  </si>
  <si>
    <t>11435</t>
  </si>
  <si>
    <t>赵立志</t>
  </si>
  <si>
    <t>1514****695</t>
  </si>
  <si>
    <t>11436</t>
  </si>
  <si>
    <t>1379****628</t>
  </si>
  <si>
    <t>11437</t>
  </si>
  <si>
    <t>11438</t>
  </si>
  <si>
    <t>赵立俊</t>
  </si>
  <si>
    <t>11439</t>
  </si>
  <si>
    <t>1514****933</t>
  </si>
  <si>
    <t>11440</t>
  </si>
  <si>
    <t>郭凤山</t>
  </si>
  <si>
    <t>2303211950*****713</t>
  </si>
  <si>
    <t>11441</t>
  </si>
  <si>
    <t>吕红伟</t>
  </si>
  <si>
    <t>1584****818</t>
  </si>
  <si>
    <t>11442</t>
  </si>
  <si>
    <t>李长林</t>
  </si>
  <si>
    <t>1394****711</t>
  </si>
  <si>
    <t>11443</t>
  </si>
  <si>
    <t>李淑玲</t>
  </si>
  <si>
    <t>2303211959*****700</t>
  </si>
  <si>
    <t>1834****747</t>
  </si>
  <si>
    <t>11444</t>
  </si>
  <si>
    <t>周玉香</t>
  </si>
  <si>
    <t>2303211964*****808</t>
  </si>
  <si>
    <t>1834****536</t>
  </si>
  <si>
    <t>11445</t>
  </si>
  <si>
    <t>王洪清</t>
  </si>
  <si>
    <t>2303211946*****719</t>
  </si>
  <si>
    <t>1576****002</t>
  </si>
  <si>
    <t>11446</t>
  </si>
  <si>
    <t>于宝刚</t>
  </si>
  <si>
    <t>1363****342</t>
  </si>
  <si>
    <t>11447</t>
  </si>
  <si>
    <t>杜宝金</t>
  </si>
  <si>
    <t>1308****349</t>
  </si>
  <si>
    <t>11448</t>
  </si>
  <si>
    <t>高长友</t>
  </si>
  <si>
    <t>11449</t>
  </si>
  <si>
    <t>郭艳</t>
  </si>
  <si>
    <t>1560****343</t>
  </si>
  <si>
    <t>11450</t>
  </si>
  <si>
    <t>王国柱</t>
  </si>
  <si>
    <t>1335****486</t>
  </si>
  <si>
    <t>11451</t>
  </si>
  <si>
    <t>1328****224</t>
  </si>
  <si>
    <t>11452</t>
  </si>
  <si>
    <t>李强</t>
  </si>
  <si>
    <t>1590****713</t>
  </si>
  <si>
    <t>11453</t>
  </si>
  <si>
    <t>李振权</t>
  </si>
  <si>
    <t>11454</t>
  </si>
  <si>
    <t>蔡文刚</t>
  </si>
  <si>
    <t>1584****856</t>
  </si>
  <si>
    <t>11455</t>
  </si>
  <si>
    <t>王雪梅</t>
  </si>
  <si>
    <t>2303211970*****705</t>
  </si>
  <si>
    <t>1824****726</t>
  </si>
  <si>
    <t>11456</t>
  </si>
  <si>
    <t>李亚生</t>
  </si>
  <si>
    <t>11457</t>
  </si>
  <si>
    <t>1328****079</t>
  </si>
  <si>
    <t>11458</t>
  </si>
  <si>
    <t>谢玉春</t>
  </si>
  <si>
    <t>1321****248</t>
  </si>
  <si>
    <t>11459</t>
  </si>
  <si>
    <t>2303211961*****718</t>
  </si>
  <si>
    <t>11460</t>
  </si>
  <si>
    <t>齐海</t>
  </si>
  <si>
    <t>2303211968*****75X</t>
  </si>
  <si>
    <t>1596****447</t>
  </si>
  <si>
    <t>11461</t>
  </si>
  <si>
    <t>冯海艳</t>
  </si>
  <si>
    <t>2303211977*****708</t>
  </si>
  <si>
    <t>1307****991</t>
  </si>
  <si>
    <t>11462</t>
  </si>
  <si>
    <t>徐占龙</t>
  </si>
  <si>
    <t>2303211974*****733</t>
  </si>
  <si>
    <t>1363****018</t>
  </si>
  <si>
    <t>11463</t>
  </si>
  <si>
    <t>王占山</t>
  </si>
  <si>
    <t>1380****363</t>
  </si>
  <si>
    <t>11464</t>
  </si>
  <si>
    <t>王金花</t>
  </si>
  <si>
    <t>2303211975*****700</t>
  </si>
  <si>
    <t>1820****368</t>
  </si>
  <si>
    <t>11465</t>
  </si>
  <si>
    <t>杨玉侠</t>
  </si>
  <si>
    <t>2303211974*****705</t>
  </si>
  <si>
    <t>1884****551</t>
  </si>
  <si>
    <t>11466</t>
  </si>
  <si>
    <t>曲红刚</t>
  </si>
  <si>
    <t>1355****594</t>
  </si>
  <si>
    <t>11467</t>
  </si>
  <si>
    <t>刘秀红</t>
  </si>
  <si>
    <t>2303211977*****920</t>
  </si>
  <si>
    <t>1384****230</t>
  </si>
  <si>
    <t>11468</t>
  </si>
  <si>
    <t>姜明伟</t>
  </si>
  <si>
    <t>1376****035</t>
  </si>
  <si>
    <t>11469</t>
  </si>
  <si>
    <t>2303211968*****733</t>
  </si>
  <si>
    <t>1357****797</t>
  </si>
  <si>
    <t>11470</t>
  </si>
  <si>
    <t>杜宝军</t>
  </si>
  <si>
    <t>11471</t>
  </si>
  <si>
    <t>吕显平</t>
  </si>
  <si>
    <t>1367****183</t>
  </si>
  <si>
    <t>11472</t>
  </si>
  <si>
    <t>杜宝仁</t>
  </si>
  <si>
    <t>1394****287</t>
  </si>
  <si>
    <t>11473</t>
  </si>
  <si>
    <t>何红卫</t>
  </si>
  <si>
    <t xml:space="preserve">1894****389
</t>
  </si>
  <si>
    <t>11474</t>
  </si>
  <si>
    <t>韩广燕</t>
  </si>
  <si>
    <t>1514****765</t>
  </si>
  <si>
    <t>11475</t>
  </si>
  <si>
    <t>李春景</t>
  </si>
  <si>
    <t>1394****355</t>
  </si>
  <si>
    <t>11476</t>
  </si>
  <si>
    <t>丛安志</t>
  </si>
  <si>
    <t>2303211957*****719</t>
  </si>
  <si>
    <t>1504****211</t>
  </si>
  <si>
    <t>11477</t>
  </si>
  <si>
    <t>尉晓晨</t>
  </si>
  <si>
    <t>1355****233</t>
  </si>
  <si>
    <t>11478</t>
  </si>
  <si>
    <t>赵丽芬</t>
  </si>
  <si>
    <t>2303211966*****627</t>
  </si>
  <si>
    <t>11479</t>
  </si>
  <si>
    <t>谢玉库</t>
  </si>
  <si>
    <t>11480</t>
  </si>
  <si>
    <t>谢玉军</t>
  </si>
  <si>
    <t>1384****042</t>
  </si>
  <si>
    <t>11481</t>
  </si>
  <si>
    <t>刘有</t>
  </si>
  <si>
    <t>1376****920</t>
  </si>
  <si>
    <t>11482</t>
  </si>
  <si>
    <t>徐海青</t>
  </si>
  <si>
    <t>1554****748</t>
  </si>
  <si>
    <t>11483</t>
  </si>
  <si>
    <t>白玉香</t>
  </si>
  <si>
    <t>1563****940</t>
  </si>
  <si>
    <t>11484</t>
  </si>
  <si>
    <t>谢长林</t>
  </si>
  <si>
    <t>1351****897</t>
  </si>
  <si>
    <t>11485</t>
  </si>
  <si>
    <t>吴永军</t>
  </si>
  <si>
    <t>1303****613</t>
  </si>
  <si>
    <t>11486</t>
  </si>
  <si>
    <t>吴国祥</t>
  </si>
  <si>
    <t>2303211947*****718</t>
  </si>
  <si>
    <t>11487</t>
  </si>
  <si>
    <t>吴永利</t>
  </si>
  <si>
    <t>11488</t>
  </si>
  <si>
    <t>丛淑芝</t>
  </si>
  <si>
    <t>2303211954*****700</t>
  </si>
  <si>
    <t>1584****943</t>
  </si>
  <si>
    <t>11489</t>
  </si>
  <si>
    <t>郭晓刚</t>
  </si>
  <si>
    <t>11490</t>
  </si>
  <si>
    <t>谢玉学</t>
  </si>
  <si>
    <t>1824****875</t>
  </si>
  <si>
    <t>11491</t>
  </si>
  <si>
    <t>于财</t>
  </si>
  <si>
    <t>2303211949*****711</t>
  </si>
  <si>
    <t>1524****108</t>
  </si>
  <si>
    <t>11492</t>
  </si>
  <si>
    <t>于杰</t>
  </si>
  <si>
    <t>2303211991*****713</t>
  </si>
  <si>
    <t>1832****697</t>
  </si>
  <si>
    <t>11493</t>
  </si>
  <si>
    <t>吴永臣</t>
  </si>
  <si>
    <t>11494</t>
  </si>
  <si>
    <t>谭淑清</t>
  </si>
  <si>
    <t>2303211956*****708</t>
  </si>
  <si>
    <t>1314****400</t>
  </si>
  <si>
    <t>11495</t>
  </si>
  <si>
    <t>王凤丽</t>
  </si>
  <si>
    <t>2303211964*****72X</t>
  </si>
  <si>
    <t>1524****657</t>
  </si>
  <si>
    <t>11496</t>
  </si>
  <si>
    <t>李百臣</t>
  </si>
  <si>
    <t>1305****417</t>
  </si>
  <si>
    <t>11497</t>
  </si>
  <si>
    <t>吴永涛</t>
  </si>
  <si>
    <t>1384****810</t>
  </si>
  <si>
    <t>11498</t>
  </si>
  <si>
    <t>林凤琴</t>
  </si>
  <si>
    <t>2303211953*****721</t>
  </si>
  <si>
    <t>1320****678</t>
  </si>
  <si>
    <t>11499</t>
  </si>
  <si>
    <t>2303211974*****757</t>
  </si>
  <si>
    <t>1362****339</t>
  </si>
  <si>
    <t>11500</t>
  </si>
  <si>
    <t>2303211960*****71X</t>
  </si>
  <si>
    <t>1580****642</t>
  </si>
  <si>
    <t>11501</t>
  </si>
  <si>
    <t>刘宪忠</t>
  </si>
  <si>
    <t>1509****503</t>
  </si>
  <si>
    <t>11502</t>
  </si>
  <si>
    <t>谭振斌</t>
  </si>
  <si>
    <t>11503</t>
  </si>
  <si>
    <t>杨明侠</t>
  </si>
  <si>
    <t>1359****890</t>
  </si>
  <si>
    <t>11504</t>
  </si>
  <si>
    <t>初长国</t>
  </si>
  <si>
    <t>2303211975*****754</t>
  </si>
  <si>
    <t>11505</t>
  </si>
  <si>
    <t>初德福</t>
  </si>
  <si>
    <t>11506</t>
  </si>
  <si>
    <t>于凤英</t>
  </si>
  <si>
    <t>1832****235</t>
  </si>
  <si>
    <t>11507</t>
  </si>
  <si>
    <t>高金宝</t>
  </si>
  <si>
    <t>11508</t>
  </si>
  <si>
    <t>谢玉山</t>
  </si>
  <si>
    <t>1884****972</t>
  </si>
  <si>
    <t>11509</t>
  </si>
  <si>
    <t>高金龙</t>
  </si>
  <si>
    <t>2303211976*****715</t>
  </si>
  <si>
    <t>11510</t>
  </si>
  <si>
    <t>谢长波</t>
  </si>
  <si>
    <t>2303211987*****716</t>
  </si>
  <si>
    <t>11511</t>
  </si>
  <si>
    <t>2303211958*****930</t>
  </si>
  <si>
    <t>11512</t>
  </si>
  <si>
    <t>刘义</t>
  </si>
  <si>
    <t>11513</t>
  </si>
  <si>
    <t>初长军</t>
  </si>
  <si>
    <t>1594****062</t>
  </si>
  <si>
    <t>11514</t>
  </si>
  <si>
    <t>初长玉</t>
  </si>
  <si>
    <t>1390****751</t>
  </si>
  <si>
    <t>11515</t>
  </si>
  <si>
    <t>许家生</t>
  </si>
  <si>
    <t>1332****433</t>
  </si>
  <si>
    <t>11516</t>
  </si>
  <si>
    <t>尚有</t>
  </si>
  <si>
    <t>1379****408</t>
  </si>
  <si>
    <t>11517</t>
  </si>
  <si>
    <t>李春梅</t>
  </si>
  <si>
    <t>2303211965*****303</t>
  </si>
  <si>
    <t>1325****051</t>
  </si>
  <si>
    <t>11518</t>
  </si>
  <si>
    <t>王君奎</t>
  </si>
  <si>
    <t>2303211974*****730</t>
  </si>
  <si>
    <t>11519</t>
  </si>
  <si>
    <t>高红军</t>
  </si>
  <si>
    <t>11520</t>
  </si>
  <si>
    <t>柏贵林</t>
  </si>
  <si>
    <t>1824****626</t>
  </si>
  <si>
    <t>11521</t>
  </si>
  <si>
    <t>赵欣</t>
  </si>
  <si>
    <t>1384****967</t>
  </si>
  <si>
    <t>11522</t>
  </si>
  <si>
    <t>刘桂民</t>
  </si>
  <si>
    <t>1834****181</t>
  </si>
  <si>
    <t>11523</t>
  </si>
  <si>
    <t>顾海英</t>
  </si>
  <si>
    <t>1331****600</t>
  </si>
  <si>
    <t>11524</t>
  </si>
  <si>
    <t>许艳苹</t>
  </si>
  <si>
    <t>2303211970*****806</t>
  </si>
  <si>
    <t>11525</t>
  </si>
  <si>
    <t>杜宝忠</t>
  </si>
  <si>
    <t>1824****339</t>
  </si>
  <si>
    <t>11526</t>
  </si>
  <si>
    <t>张宝库</t>
  </si>
  <si>
    <t>11527</t>
  </si>
  <si>
    <t>张连库</t>
  </si>
  <si>
    <t>11528</t>
  </si>
  <si>
    <t>刘宪义</t>
  </si>
  <si>
    <t>1584****707</t>
  </si>
  <si>
    <t>11529</t>
  </si>
  <si>
    <t>李吉</t>
  </si>
  <si>
    <t>2303211987*****753</t>
  </si>
  <si>
    <t>1584****649</t>
  </si>
  <si>
    <t>11530</t>
  </si>
  <si>
    <t>1834****564</t>
  </si>
  <si>
    <t>11531</t>
  </si>
  <si>
    <t>刘桂新</t>
  </si>
  <si>
    <t>1383****006</t>
  </si>
  <si>
    <t>11532</t>
  </si>
  <si>
    <t>高玉锋</t>
  </si>
  <si>
    <t>1394****578</t>
  </si>
  <si>
    <t>11533</t>
  </si>
  <si>
    <t>高秀香</t>
  </si>
  <si>
    <t>2303211960*****725</t>
  </si>
  <si>
    <t>1384****059</t>
  </si>
  <si>
    <t>11534</t>
  </si>
  <si>
    <t>初长辉</t>
  </si>
  <si>
    <t>11535</t>
  </si>
  <si>
    <t>阎秀云</t>
  </si>
  <si>
    <t>2303211960*****723</t>
  </si>
  <si>
    <t>1355****692</t>
  </si>
  <si>
    <t>11536</t>
  </si>
  <si>
    <t>高帅</t>
  </si>
  <si>
    <t>2303211997*****713</t>
  </si>
  <si>
    <t>11537</t>
  </si>
  <si>
    <t>2303211975*****730</t>
  </si>
  <si>
    <t>11538</t>
  </si>
  <si>
    <t>高金海</t>
  </si>
  <si>
    <t>1366****650</t>
  </si>
  <si>
    <t>11539</t>
  </si>
  <si>
    <t>高润杰</t>
  </si>
  <si>
    <t>1830****159</t>
  </si>
  <si>
    <t>11540</t>
  </si>
  <si>
    <t>项桂兰</t>
  </si>
  <si>
    <t>1804****976</t>
  </si>
  <si>
    <t>11541</t>
  </si>
  <si>
    <t>杜俊翠</t>
  </si>
  <si>
    <t>1874****113</t>
  </si>
  <si>
    <t>11542</t>
  </si>
  <si>
    <t>初建军</t>
  </si>
  <si>
    <t>2303211991*****715</t>
  </si>
  <si>
    <t>11543</t>
  </si>
  <si>
    <t>张亚平</t>
  </si>
  <si>
    <t>2303211973*****027</t>
  </si>
  <si>
    <t>11544</t>
  </si>
  <si>
    <t>于发</t>
  </si>
  <si>
    <t>1814****444</t>
  </si>
  <si>
    <t>11545</t>
  </si>
  <si>
    <t>王淑玲</t>
  </si>
  <si>
    <t>2303211972*****721</t>
  </si>
  <si>
    <t>1594****201</t>
  </si>
  <si>
    <t>11546</t>
  </si>
  <si>
    <t>顾海林</t>
  </si>
  <si>
    <t>11547</t>
  </si>
  <si>
    <t>孟宪瑞</t>
  </si>
  <si>
    <t>1874****261</t>
  </si>
  <si>
    <t>11548</t>
  </si>
  <si>
    <t>2303021980*****048</t>
  </si>
  <si>
    <t>1509****835</t>
  </si>
  <si>
    <t>11549</t>
  </si>
  <si>
    <t>1594****059</t>
  </si>
  <si>
    <t>11550</t>
  </si>
  <si>
    <t>佟井泉</t>
  </si>
  <si>
    <t>1874****495</t>
  </si>
  <si>
    <t>11551</t>
  </si>
  <si>
    <t>毛守花</t>
  </si>
  <si>
    <t>2303211968*****701</t>
  </si>
  <si>
    <t>1834****090</t>
  </si>
  <si>
    <t>11552</t>
  </si>
  <si>
    <t>董国富</t>
  </si>
  <si>
    <t>1335****503</t>
  </si>
  <si>
    <t>11553</t>
  </si>
  <si>
    <t>丁占东</t>
  </si>
  <si>
    <t>11554</t>
  </si>
  <si>
    <t>毛守荣</t>
  </si>
  <si>
    <t>1573****774</t>
  </si>
  <si>
    <t>11555</t>
  </si>
  <si>
    <t>王海峰</t>
  </si>
  <si>
    <t>1362****817</t>
  </si>
  <si>
    <t>11556</t>
  </si>
  <si>
    <t>毛金道</t>
  </si>
  <si>
    <t>1824****673</t>
  </si>
  <si>
    <t>11557</t>
  </si>
  <si>
    <t>李长波</t>
  </si>
  <si>
    <t>1380****365</t>
  </si>
  <si>
    <t>11558</t>
  </si>
  <si>
    <t>陈广海</t>
  </si>
  <si>
    <t>1363****498</t>
  </si>
  <si>
    <t>11559</t>
  </si>
  <si>
    <t>王振</t>
  </si>
  <si>
    <t>11560</t>
  </si>
  <si>
    <t>11561</t>
  </si>
  <si>
    <t>2303211960*****758</t>
  </si>
  <si>
    <t>1576****533</t>
  </si>
  <si>
    <t>11562</t>
  </si>
  <si>
    <t>佟金亮</t>
  </si>
  <si>
    <t>2303211982*****730</t>
  </si>
  <si>
    <t>1380****121</t>
  </si>
  <si>
    <t>11563</t>
  </si>
  <si>
    <t>孙有</t>
  </si>
  <si>
    <t>2303211938*****710</t>
  </si>
  <si>
    <t>11564</t>
  </si>
  <si>
    <t>孙长伟</t>
  </si>
  <si>
    <t>11565</t>
  </si>
  <si>
    <t>李长库</t>
  </si>
  <si>
    <t>1514****423</t>
  </si>
  <si>
    <t>11566</t>
  </si>
  <si>
    <t>1394****022</t>
  </si>
  <si>
    <t>11567</t>
  </si>
  <si>
    <t>张江</t>
  </si>
  <si>
    <t>1584****056</t>
  </si>
  <si>
    <t>11568</t>
  </si>
  <si>
    <t>2303211974*****735</t>
  </si>
  <si>
    <t>1309****768</t>
  </si>
  <si>
    <t>11569</t>
  </si>
  <si>
    <t>毛帅</t>
  </si>
  <si>
    <t>2303211992*****77X</t>
  </si>
  <si>
    <t>1893****671</t>
  </si>
  <si>
    <t>11570</t>
  </si>
  <si>
    <t>郭占宝</t>
  </si>
  <si>
    <t>2303211970*****752</t>
  </si>
  <si>
    <t>1363****805</t>
  </si>
  <si>
    <t>11571</t>
  </si>
  <si>
    <t>1355****880</t>
  </si>
  <si>
    <t>11572</t>
  </si>
  <si>
    <t>1379****615</t>
  </si>
  <si>
    <t>11573</t>
  </si>
  <si>
    <t>毛守信</t>
  </si>
  <si>
    <t>11574</t>
  </si>
  <si>
    <t>冯强</t>
  </si>
  <si>
    <t>11575</t>
  </si>
  <si>
    <t>王兴英</t>
  </si>
  <si>
    <t>2303211952*****70X</t>
  </si>
  <si>
    <t>11576</t>
  </si>
  <si>
    <t>石玉祥</t>
  </si>
  <si>
    <t>1379****803</t>
  </si>
  <si>
    <t>11577</t>
  </si>
  <si>
    <t>石万祥</t>
  </si>
  <si>
    <t>1584****035</t>
  </si>
  <si>
    <t>11578</t>
  </si>
  <si>
    <t>郭占清</t>
  </si>
  <si>
    <t>11579</t>
  </si>
  <si>
    <t>于成波</t>
  </si>
  <si>
    <t>1760****768</t>
  </si>
  <si>
    <t>11580</t>
  </si>
  <si>
    <t>1509****741</t>
  </si>
  <si>
    <t>11581</t>
  </si>
  <si>
    <t>佟金龙</t>
  </si>
  <si>
    <t>11582</t>
  </si>
  <si>
    <t>王久生</t>
  </si>
  <si>
    <t>1363****825</t>
  </si>
  <si>
    <t>11583</t>
  </si>
  <si>
    <t>董艳翠</t>
  </si>
  <si>
    <t>2303211968*****70X</t>
  </si>
  <si>
    <t>11584</t>
  </si>
  <si>
    <t>王杰</t>
  </si>
  <si>
    <t>1834****206</t>
  </si>
  <si>
    <t>11585</t>
  </si>
  <si>
    <t>2303211963*****712</t>
  </si>
  <si>
    <t>11586</t>
  </si>
  <si>
    <t>于成云</t>
  </si>
  <si>
    <t>2303211952*****760</t>
  </si>
  <si>
    <t>1554****372</t>
  </si>
  <si>
    <t>11587</t>
  </si>
  <si>
    <t>于成水</t>
  </si>
  <si>
    <t>11588</t>
  </si>
  <si>
    <t>董艳双</t>
  </si>
  <si>
    <t>2303211977*****701</t>
  </si>
  <si>
    <t>11589</t>
  </si>
  <si>
    <t>于成和</t>
  </si>
  <si>
    <t>11590</t>
  </si>
  <si>
    <t>1521****065</t>
  </si>
  <si>
    <t>11591</t>
  </si>
  <si>
    <t>丁占林</t>
  </si>
  <si>
    <t>1384****330</t>
  </si>
  <si>
    <t>11592</t>
  </si>
  <si>
    <t>孙长军</t>
  </si>
  <si>
    <t>2303211973*****753</t>
  </si>
  <si>
    <t>1383****475</t>
  </si>
  <si>
    <t>11593</t>
  </si>
  <si>
    <t>陈丽君</t>
  </si>
  <si>
    <t>2303211969*****727</t>
  </si>
  <si>
    <t>1394****400</t>
  </si>
  <si>
    <t>11594</t>
  </si>
  <si>
    <t>杨波香</t>
  </si>
  <si>
    <t>2303211967*****703</t>
  </si>
  <si>
    <t>1990****057</t>
  </si>
  <si>
    <t>11595</t>
  </si>
  <si>
    <t>王玉吉</t>
  </si>
  <si>
    <t>11596</t>
  </si>
  <si>
    <t>赵永波</t>
  </si>
  <si>
    <t>1854****188</t>
  </si>
  <si>
    <t>11597</t>
  </si>
  <si>
    <t>孙长国</t>
  </si>
  <si>
    <t>1874****296</t>
  </si>
  <si>
    <t>11598</t>
  </si>
  <si>
    <t>陈艳翠</t>
  </si>
  <si>
    <t>2303211953*****706</t>
  </si>
  <si>
    <t>1370****647</t>
  </si>
  <si>
    <t>11599</t>
  </si>
  <si>
    <t>孟庆彬</t>
  </si>
  <si>
    <t>11600</t>
  </si>
  <si>
    <t>孙爱红</t>
  </si>
  <si>
    <t>2303211985*****70X</t>
  </si>
  <si>
    <t>11601</t>
  </si>
  <si>
    <t>陈艳华</t>
  </si>
  <si>
    <t>11602</t>
  </si>
  <si>
    <t>孙艳香</t>
  </si>
  <si>
    <t>11603</t>
  </si>
  <si>
    <t>冯占有</t>
  </si>
  <si>
    <t>1330****264</t>
  </si>
  <si>
    <t>11604</t>
  </si>
  <si>
    <t>于成海</t>
  </si>
  <si>
    <t>1316****542</t>
  </si>
  <si>
    <t>11605</t>
  </si>
  <si>
    <t>王玉凤</t>
  </si>
  <si>
    <t>2303211950*****704</t>
  </si>
  <si>
    <t>11606</t>
  </si>
  <si>
    <t>1383****730</t>
  </si>
  <si>
    <t>11607</t>
  </si>
  <si>
    <t>王作文</t>
  </si>
  <si>
    <t>1824****953</t>
  </si>
  <si>
    <t>11608</t>
  </si>
  <si>
    <t>孙连生</t>
  </si>
  <si>
    <t>1800****041</t>
  </si>
  <si>
    <t>11609</t>
  </si>
  <si>
    <t>董桂香</t>
  </si>
  <si>
    <t>2303211963*****705</t>
  </si>
  <si>
    <t>11610</t>
  </si>
  <si>
    <t>赵秀权</t>
  </si>
  <si>
    <t>1376****328</t>
  </si>
  <si>
    <t>11611</t>
  </si>
  <si>
    <t>高润华</t>
  </si>
  <si>
    <t>1884****394</t>
  </si>
  <si>
    <t>11612</t>
  </si>
  <si>
    <t>于微微</t>
  </si>
  <si>
    <t>2303211981*****708</t>
  </si>
  <si>
    <t>1834****878</t>
  </si>
  <si>
    <t>11613</t>
  </si>
  <si>
    <t>刘贵有</t>
  </si>
  <si>
    <t>2303211956*****716</t>
  </si>
  <si>
    <t>11614</t>
  </si>
  <si>
    <t>高国玉</t>
  </si>
  <si>
    <t>2303211965*****737</t>
  </si>
  <si>
    <t>1554****715</t>
  </si>
  <si>
    <t>11615</t>
  </si>
  <si>
    <t>李海全</t>
  </si>
  <si>
    <t>1394****850</t>
  </si>
  <si>
    <t>11616</t>
  </si>
  <si>
    <t>11617</t>
  </si>
  <si>
    <t>徐丽杰</t>
  </si>
  <si>
    <t>2303211980*****726</t>
  </si>
  <si>
    <t>11618</t>
  </si>
  <si>
    <t>徐福贵</t>
  </si>
  <si>
    <t>2303211959*****736</t>
  </si>
  <si>
    <t>1514****791</t>
  </si>
  <si>
    <t>11619</t>
  </si>
  <si>
    <t>史金生</t>
  </si>
  <si>
    <t>1380****978</t>
  </si>
  <si>
    <t>11620</t>
  </si>
  <si>
    <t>高国文</t>
  </si>
  <si>
    <t>1383****063</t>
  </si>
  <si>
    <t>11621</t>
  </si>
  <si>
    <t>王云平</t>
  </si>
  <si>
    <t>2303211965*****707</t>
  </si>
  <si>
    <t>1308****036</t>
  </si>
  <si>
    <t>11622</t>
  </si>
  <si>
    <t>张宝荣</t>
  </si>
  <si>
    <t>1590****405</t>
  </si>
  <si>
    <t>11623</t>
  </si>
  <si>
    <t>1363****326</t>
  </si>
  <si>
    <t>11624</t>
  </si>
  <si>
    <t>杨长萍</t>
  </si>
  <si>
    <t>2303211970*****223</t>
  </si>
  <si>
    <t>11625</t>
  </si>
  <si>
    <t>曲延龙</t>
  </si>
  <si>
    <t>2303211989*****71X</t>
  </si>
  <si>
    <t>1874****247</t>
  </si>
  <si>
    <t>11626</t>
  </si>
  <si>
    <t>高国金</t>
  </si>
  <si>
    <t>1554****769</t>
  </si>
  <si>
    <t>11627</t>
  </si>
  <si>
    <t>高国柱</t>
  </si>
  <si>
    <t>1874****091</t>
  </si>
  <si>
    <t>11628</t>
  </si>
  <si>
    <t>徐万仁</t>
  </si>
  <si>
    <t>1303****079</t>
  </si>
  <si>
    <t>11629</t>
  </si>
  <si>
    <t>黄宝春</t>
  </si>
  <si>
    <t>2303211970*****750</t>
  </si>
  <si>
    <t>1871****538</t>
  </si>
  <si>
    <t>11630</t>
  </si>
  <si>
    <t>张宝权</t>
  </si>
  <si>
    <t>1834****356</t>
  </si>
  <si>
    <t>11631</t>
  </si>
  <si>
    <t>张志军</t>
  </si>
  <si>
    <t>1890****727</t>
  </si>
  <si>
    <t>11632</t>
  </si>
  <si>
    <t>丁占凤</t>
  </si>
  <si>
    <t>2303211967*****713</t>
  </si>
  <si>
    <t>11633</t>
  </si>
  <si>
    <t>2303211986*****718</t>
  </si>
  <si>
    <t>11634</t>
  </si>
  <si>
    <t>卢万春</t>
  </si>
  <si>
    <t>11635</t>
  </si>
  <si>
    <t>朱全发</t>
  </si>
  <si>
    <t>1881****703</t>
  </si>
  <si>
    <t>11636</t>
  </si>
  <si>
    <t>王作军</t>
  </si>
  <si>
    <t>2303211956*****717</t>
  </si>
  <si>
    <t>11637</t>
  </si>
  <si>
    <t>王作新</t>
  </si>
  <si>
    <t>1394****620</t>
  </si>
  <si>
    <t>11638</t>
  </si>
  <si>
    <t>张维海</t>
  </si>
  <si>
    <t>11639</t>
  </si>
  <si>
    <t>孟庆宇</t>
  </si>
  <si>
    <t>2303211988*****737</t>
  </si>
  <si>
    <t>11640</t>
  </si>
  <si>
    <t>李晶宇</t>
  </si>
  <si>
    <t>1394****505</t>
  </si>
  <si>
    <t>11641</t>
  </si>
  <si>
    <t>张志敏</t>
  </si>
  <si>
    <t>1379****241</t>
  </si>
  <si>
    <t>11642</t>
  </si>
  <si>
    <t>高庆龙</t>
  </si>
  <si>
    <t>11643</t>
  </si>
  <si>
    <t>高庆祥</t>
  </si>
  <si>
    <t>11644</t>
  </si>
  <si>
    <t>高国刚</t>
  </si>
  <si>
    <t>2303211972*****796</t>
  </si>
  <si>
    <t>1394****727</t>
  </si>
  <si>
    <t>11645</t>
  </si>
  <si>
    <t>1594****834</t>
  </si>
  <si>
    <t>11646</t>
  </si>
  <si>
    <t>徐俊峰</t>
  </si>
  <si>
    <t>1300****791</t>
  </si>
  <si>
    <t>11647</t>
  </si>
  <si>
    <t>孙玉华</t>
  </si>
  <si>
    <t>2303211963*****709</t>
  </si>
  <si>
    <t>11648</t>
  </si>
  <si>
    <t>陈艳芹</t>
  </si>
  <si>
    <t>2303211963*****708</t>
  </si>
  <si>
    <t>1874****741</t>
  </si>
  <si>
    <t>11649</t>
  </si>
  <si>
    <t>高艳丽</t>
  </si>
  <si>
    <t>2303211981*****729</t>
  </si>
  <si>
    <t>1384****331</t>
  </si>
  <si>
    <t>11650</t>
  </si>
  <si>
    <t>高国华</t>
  </si>
  <si>
    <t>1311****663</t>
  </si>
  <si>
    <t>11651</t>
  </si>
  <si>
    <t>高艳君</t>
  </si>
  <si>
    <t>1360****218</t>
  </si>
  <si>
    <t>11652</t>
  </si>
  <si>
    <t>刘同山</t>
  </si>
  <si>
    <t>1363****867</t>
  </si>
  <si>
    <t>11653</t>
  </si>
  <si>
    <t>宋玉英</t>
  </si>
  <si>
    <t>2303211969*****701</t>
  </si>
  <si>
    <t>1518****423</t>
  </si>
  <si>
    <t>11654</t>
  </si>
  <si>
    <t>2303211953*****725</t>
  </si>
  <si>
    <t>1335****934</t>
  </si>
  <si>
    <t>11655</t>
  </si>
  <si>
    <t>陈广金</t>
  </si>
  <si>
    <t>1556****238</t>
  </si>
  <si>
    <t>11656</t>
  </si>
  <si>
    <t>1556****258</t>
  </si>
  <si>
    <t>11657</t>
  </si>
  <si>
    <t>陈庆林</t>
  </si>
  <si>
    <t>1509****881</t>
  </si>
  <si>
    <t>11658</t>
  </si>
  <si>
    <t>高杰</t>
  </si>
  <si>
    <t>11659</t>
  </si>
  <si>
    <t>柏国彬</t>
  </si>
  <si>
    <t>2303211956*****715</t>
  </si>
  <si>
    <t>1554****424</t>
  </si>
  <si>
    <t>11660</t>
  </si>
  <si>
    <t>张宝</t>
  </si>
  <si>
    <t>1376****822</t>
  </si>
  <si>
    <t>11661</t>
  </si>
  <si>
    <t>张凤云</t>
  </si>
  <si>
    <t>2303211960*****724</t>
  </si>
  <si>
    <t>1363****420</t>
  </si>
  <si>
    <t>11662</t>
  </si>
  <si>
    <t>管明山</t>
  </si>
  <si>
    <t>1319****386</t>
  </si>
  <si>
    <t>11663</t>
  </si>
  <si>
    <t>张维勤</t>
  </si>
  <si>
    <t>11664</t>
  </si>
  <si>
    <t>孟宪民</t>
  </si>
  <si>
    <t>11665</t>
  </si>
  <si>
    <t>张维臣</t>
  </si>
  <si>
    <t>11666</t>
  </si>
  <si>
    <t>张维林</t>
  </si>
  <si>
    <t>11667</t>
  </si>
  <si>
    <t>史金宝</t>
  </si>
  <si>
    <t>2303211986*****770</t>
  </si>
  <si>
    <t>11668</t>
  </si>
  <si>
    <t>徐万宝</t>
  </si>
  <si>
    <t>11669</t>
  </si>
  <si>
    <t>1584****188</t>
  </si>
  <si>
    <t>11670</t>
  </si>
  <si>
    <t>徐运江</t>
  </si>
  <si>
    <t>11671</t>
  </si>
  <si>
    <t>2303211971*****758</t>
  </si>
  <si>
    <t>向阳镇卫国村</t>
  </si>
  <si>
    <t>11672</t>
  </si>
  <si>
    <t>谢来山</t>
  </si>
  <si>
    <t>2303211949*****730</t>
  </si>
  <si>
    <t>11673</t>
  </si>
  <si>
    <t>张清海</t>
  </si>
  <si>
    <t>11674</t>
  </si>
  <si>
    <t>2303211981*****73X</t>
  </si>
  <si>
    <t>11675</t>
  </si>
  <si>
    <t>逯万春</t>
  </si>
  <si>
    <t>11676</t>
  </si>
  <si>
    <t>2303211971*****738</t>
  </si>
  <si>
    <t>11677</t>
  </si>
  <si>
    <t>赵光</t>
  </si>
  <si>
    <t>1306****595</t>
  </si>
  <si>
    <t>向阳镇忠信村</t>
  </si>
  <si>
    <t>11678</t>
  </si>
  <si>
    <t>杜俊宝</t>
  </si>
  <si>
    <t>11679</t>
  </si>
  <si>
    <t>陈景新</t>
  </si>
  <si>
    <t>1376****550</t>
  </si>
  <si>
    <t>11680</t>
  </si>
  <si>
    <t>1834****228</t>
  </si>
  <si>
    <t>11681</t>
  </si>
  <si>
    <t>杜俊玉</t>
  </si>
  <si>
    <t>1308****449</t>
  </si>
  <si>
    <t>11682</t>
  </si>
  <si>
    <t>孙志民</t>
  </si>
  <si>
    <t>11683</t>
  </si>
  <si>
    <t>焦合军</t>
  </si>
  <si>
    <t>1514****728</t>
  </si>
  <si>
    <t>向阳镇东河村</t>
  </si>
  <si>
    <t>11684</t>
  </si>
  <si>
    <t>李宝国</t>
  </si>
  <si>
    <t>11685</t>
  </si>
  <si>
    <t>李宝健</t>
  </si>
  <si>
    <t>1874****645</t>
  </si>
  <si>
    <t>11686</t>
  </si>
  <si>
    <t>刘丽伟</t>
  </si>
  <si>
    <t>1584****722</t>
  </si>
  <si>
    <t>11687</t>
  </si>
  <si>
    <t>尹立波</t>
  </si>
  <si>
    <t>1590****578</t>
  </si>
  <si>
    <t>11688</t>
  </si>
  <si>
    <t>11689</t>
  </si>
  <si>
    <t>张革有</t>
  </si>
  <si>
    <t>1594****576</t>
  </si>
  <si>
    <t>11690</t>
  </si>
  <si>
    <t>张洪宾</t>
  </si>
  <si>
    <t>2303211962*****732</t>
  </si>
  <si>
    <t>1379****401</t>
  </si>
  <si>
    <t>11691</t>
  </si>
  <si>
    <t>张金业</t>
  </si>
  <si>
    <t>1394****274</t>
  </si>
  <si>
    <t>11692</t>
  </si>
  <si>
    <t>张兆成</t>
  </si>
  <si>
    <t>1824****104</t>
  </si>
  <si>
    <t>11693</t>
  </si>
  <si>
    <t>田立海</t>
  </si>
  <si>
    <t>1560****657</t>
  </si>
  <si>
    <t>11694</t>
  </si>
  <si>
    <t>毕艳梅</t>
  </si>
  <si>
    <t>2303211982*****703</t>
  </si>
  <si>
    <t>11695</t>
  </si>
  <si>
    <t>刘军光</t>
  </si>
  <si>
    <t>1379****569</t>
  </si>
  <si>
    <t>11696</t>
  </si>
  <si>
    <t>栾建娇</t>
  </si>
  <si>
    <t>1872****411</t>
  </si>
  <si>
    <t>11697</t>
  </si>
  <si>
    <t>郑彩霞</t>
  </si>
  <si>
    <t>2303211978*****700</t>
  </si>
  <si>
    <t>1836****22</t>
  </si>
  <si>
    <t>11698</t>
  </si>
  <si>
    <t>谢金波</t>
  </si>
  <si>
    <t>1524****699</t>
  </si>
  <si>
    <t>11699</t>
  </si>
  <si>
    <t>姚国峰</t>
  </si>
  <si>
    <t>2303211989*****716</t>
  </si>
  <si>
    <t>1871****766</t>
  </si>
  <si>
    <t>11700</t>
  </si>
  <si>
    <t>1394****177</t>
  </si>
  <si>
    <t>11701</t>
  </si>
  <si>
    <t>11702</t>
  </si>
  <si>
    <t>2303211980*****711</t>
  </si>
  <si>
    <t>1594****554</t>
  </si>
  <si>
    <t>11703</t>
  </si>
  <si>
    <t>张宝忠</t>
  </si>
  <si>
    <t>1355****493</t>
  </si>
  <si>
    <t>11704</t>
  </si>
  <si>
    <t>杜丛发</t>
  </si>
  <si>
    <t>11705</t>
  </si>
  <si>
    <t>杜丛军</t>
  </si>
  <si>
    <t>11706</t>
  </si>
  <si>
    <t>刘艳波</t>
  </si>
  <si>
    <t>1355****346</t>
  </si>
  <si>
    <t>11707</t>
  </si>
  <si>
    <t>潘占江</t>
  </si>
  <si>
    <t>1379****428</t>
  </si>
  <si>
    <t>11708</t>
  </si>
  <si>
    <t>王者双</t>
  </si>
  <si>
    <t>2303211963*****730</t>
  </si>
  <si>
    <t>1824****490</t>
  </si>
  <si>
    <t>11709</t>
  </si>
  <si>
    <t>11710</t>
  </si>
  <si>
    <t>周振龙</t>
  </si>
  <si>
    <t>11711</t>
  </si>
  <si>
    <t>1383****235</t>
  </si>
  <si>
    <t>11712</t>
  </si>
  <si>
    <t>罗忠国</t>
  </si>
  <si>
    <t>1514****685</t>
  </si>
  <si>
    <t>11713</t>
  </si>
  <si>
    <t>田文超</t>
  </si>
  <si>
    <t>1594****998</t>
  </si>
  <si>
    <t>11714</t>
  </si>
  <si>
    <t>文学</t>
  </si>
  <si>
    <t>2303211983*****733</t>
  </si>
  <si>
    <t>1584****327</t>
  </si>
  <si>
    <t>11715</t>
  </si>
  <si>
    <t>闫庆利</t>
  </si>
  <si>
    <t>2303211974*****75X</t>
  </si>
  <si>
    <t>1594****363</t>
  </si>
  <si>
    <t>11716</t>
  </si>
  <si>
    <t>闫庆武</t>
  </si>
  <si>
    <t>2303211973*****730</t>
  </si>
  <si>
    <t>1594****441</t>
  </si>
  <si>
    <t>11717</t>
  </si>
  <si>
    <t>杨德奎</t>
  </si>
  <si>
    <t>1514****071</t>
  </si>
  <si>
    <t>11718</t>
  </si>
  <si>
    <t>杨庆武</t>
  </si>
  <si>
    <t>1834****963</t>
  </si>
  <si>
    <t>11719</t>
  </si>
  <si>
    <t>翟孝忠</t>
  </si>
  <si>
    <t>1363****924</t>
  </si>
  <si>
    <t>11720</t>
  </si>
  <si>
    <t>宋继武</t>
  </si>
  <si>
    <t>2303211975*****755</t>
  </si>
  <si>
    <t>1514****910</t>
  </si>
  <si>
    <t>11721</t>
  </si>
  <si>
    <t>王永伟</t>
  </si>
  <si>
    <t>2303211978*****716</t>
  </si>
  <si>
    <t>1394****674</t>
  </si>
  <si>
    <t>11722</t>
  </si>
  <si>
    <t>宿学福</t>
  </si>
  <si>
    <t>1584****233</t>
  </si>
  <si>
    <t>11723</t>
  </si>
  <si>
    <t>程显忠</t>
  </si>
  <si>
    <t>1584****410</t>
  </si>
  <si>
    <t>11724</t>
  </si>
  <si>
    <t>姜海林</t>
  </si>
  <si>
    <t>1584****101</t>
  </si>
  <si>
    <t>11725</t>
  </si>
  <si>
    <t>郑伟斌</t>
  </si>
  <si>
    <t>2310261973*****230</t>
  </si>
  <si>
    <t>向阳镇古城村</t>
  </si>
  <si>
    <t>11726</t>
  </si>
  <si>
    <t>尹延文</t>
  </si>
  <si>
    <t>2310261969*****213</t>
  </si>
  <si>
    <t>11727</t>
  </si>
  <si>
    <t>沙福军</t>
  </si>
  <si>
    <t>1509****912</t>
  </si>
  <si>
    <t>11728</t>
  </si>
  <si>
    <t>宋恩会</t>
  </si>
  <si>
    <t>11729</t>
  </si>
  <si>
    <t>宋恩彦</t>
  </si>
  <si>
    <t>1319****013</t>
  </si>
  <si>
    <t>11730</t>
  </si>
  <si>
    <t>张基伟</t>
  </si>
  <si>
    <t>11731</t>
  </si>
  <si>
    <t>王新启</t>
  </si>
  <si>
    <t>1824****378</t>
  </si>
  <si>
    <t>11732</t>
  </si>
  <si>
    <t>11733</t>
  </si>
  <si>
    <t>宋全胜</t>
  </si>
  <si>
    <t>1524****918</t>
  </si>
  <si>
    <t>11734</t>
  </si>
  <si>
    <t>丁继勇</t>
  </si>
  <si>
    <t>1355****439</t>
  </si>
  <si>
    <t>11735</t>
  </si>
  <si>
    <t>张洪雷</t>
  </si>
  <si>
    <t>2303211990*****716</t>
  </si>
  <si>
    <t>1779****239</t>
  </si>
  <si>
    <t>11736</t>
  </si>
  <si>
    <t>张亚朋</t>
  </si>
  <si>
    <t>1518****882</t>
  </si>
  <si>
    <t>11737</t>
  </si>
  <si>
    <t>11738</t>
  </si>
  <si>
    <t>贾洪全</t>
  </si>
  <si>
    <t>2310261982*****251</t>
  </si>
  <si>
    <t>1383****676</t>
  </si>
  <si>
    <t>11739</t>
  </si>
  <si>
    <t>张丽艳</t>
  </si>
  <si>
    <t>2303211979*****705</t>
  </si>
  <si>
    <t>1594****263</t>
  </si>
  <si>
    <t>11740</t>
  </si>
  <si>
    <t>杨庆国</t>
  </si>
  <si>
    <t>11741</t>
  </si>
  <si>
    <t>闫凤君</t>
  </si>
  <si>
    <t>2303211975*****774</t>
  </si>
  <si>
    <t>1383****501</t>
  </si>
  <si>
    <t>11742</t>
  </si>
  <si>
    <t>陈俭伟</t>
  </si>
  <si>
    <t>2303211982*****717</t>
  </si>
  <si>
    <t>11743</t>
  </si>
  <si>
    <t>11744</t>
  </si>
  <si>
    <t>杨庆强</t>
  </si>
  <si>
    <t>2303211981*****753</t>
  </si>
  <si>
    <t>1355****036</t>
  </si>
  <si>
    <t>11745</t>
  </si>
  <si>
    <t>张云波</t>
  </si>
  <si>
    <t>2303211975*****779</t>
  </si>
  <si>
    <t>1362****038</t>
  </si>
  <si>
    <t>11746</t>
  </si>
  <si>
    <t>杨庆辉</t>
  </si>
  <si>
    <t>1313****516</t>
  </si>
  <si>
    <t>11747</t>
  </si>
  <si>
    <t>关宝库</t>
  </si>
  <si>
    <t>1363****300</t>
  </si>
  <si>
    <t>11748</t>
  </si>
  <si>
    <t>路敦顺</t>
  </si>
  <si>
    <t>1509****129</t>
  </si>
  <si>
    <t>11749</t>
  </si>
  <si>
    <t>杜丙文</t>
  </si>
  <si>
    <t>1394****092</t>
  </si>
  <si>
    <t>11750</t>
  </si>
  <si>
    <t>万军</t>
  </si>
  <si>
    <t>1715****111</t>
  </si>
  <si>
    <t>11751</t>
  </si>
  <si>
    <t>朱月萍</t>
  </si>
  <si>
    <t>2310261966*****345</t>
  </si>
  <si>
    <t>1864****345</t>
  </si>
  <si>
    <t>11752</t>
  </si>
  <si>
    <t>1832****963</t>
  </si>
  <si>
    <t>11753</t>
  </si>
  <si>
    <t>杨庆斌</t>
  </si>
  <si>
    <t>2303211990*****712</t>
  </si>
  <si>
    <t>1376****115</t>
  </si>
  <si>
    <t>11754</t>
  </si>
  <si>
    <t>马文金</t>
  </si>
  <si>
    <t>1521****174</t>
  </si>
  <si>
    <t>11755</t>
  </si>
  <si>
    <t>杨中宝</t>
  </si>
  <si>
    <t>1379****630</t>
  </si>
  <si>
    <t>11756</t>
  </si>
  <si>
    <t>11757</t>
  </si>
  <si>
    <t>马文银</t>
  </si>
  <si>
    <t>2303211981*****730</t>
  </si>
  <si>
    <t>1355****459</t>
  </si>
  <si>
    <t>11758</t>
  </si>
  <si>
    <t>11759</t>
  </si>
  <si>
    <t>汪兆雨</t>
  </si>
  <si>
    <t>1576****606</t>
  </si>
  <si>
    <t>11760</t>
  </si>
  <si>
    <t>刘显军</t>
  </si>
  <si>
    <t>1314****609</t>
  </si>
  <si>
    <t>11761</t>
  </si>
  <si>
    <t>张明辉</t>
  </si>
  <si>
    <t>1319****217</t>
  </si>
  <si>
    <t>11762</t>
  </si>
  <si>
    <t>项洪君</t>
  </si>
  <si>
    <t>1366****006</t>
  </si>
  <si>
    <t>11763</t>
  </si>
  <si>
    <t>杨海波</t>
  </si>
  <si>
    <t>11764</t>
  </si>
  <si>
    <t>孙洪朋</t>
  </si>
  <si>
    <t>11765</t>
  </si>
  <si>
    <t>邢砚伟</t>
  </si>
  <si>
    <t>11766</t>
  </si>
  <si>
    <t>梁宝库</t>
  </si>
  <si>
    <t>1315****397</t>
  </si>
  <si>
    <t>11767</t>
  </si>
  <si>
    <t>刘雪明</t>
  </si>
  <si>
    <t>1310****690</t>
  </si>
  <si>
    <t>11768</t>
  </si>
  <si>
    <t>杨广明</t>
  </si>
  <si>
    <t>11769</t>
  </si>
  <si>
    <t>徐东华</t>
  </si>
  <si>
    <t>1355****255</t>
  </si>
  <si>
    <t>11770</t>
  </si>
  <si>
    <t>相全丽</t>
  </si>
  <si>
    <t>2303211971*****744</t>
  </si>
  <si>
    <t>11771</t>
  </si>
  <si>
    <t>王忠臣</t>
  </si>
  <si>
    <t>11772</t>
  </si>
  <si>
    <t>郭振林</t>
  </si>
  <si>
    <t>1390****023</t>
  </si>
  <si>
    <t>11773</t>
  </si>
  <si>
    <t>周龙丰</t>
  </si>
  <si>
    <t>1864****317</t>
  </si>
  <si>
    <t>11774</t>
  </si>
  <si>
    <t>姜志超</t>
  </si>
  <si>
    <t>2303211991*****714</t>
  </si>
  <si>
    <t>1379****144</t>
  </si>
  <si>
    <t>11775</t>
  </si>
  <si>
    <t>密凤明</t>
  </si>
  <si>
    <t>2303211966*****712</t>
  </si>
  <si>
    <t>11776</t>
  </si>
  <si>
    <t>1366****082</t>
  </si>
  <si>
    <t>11777</t>
  </si>
  <si>
    <t>于长龙</t>
  </si>
  <si>
    <t>1319****812</t>
  </si>
  <si>
    <t>11778</t>
  </si>
  <si>
    <t>11779</t>
  </si>
  <si>
    <t>魏明岩</t>
  </si>
  <si>
    <t>2303211988*****732</t>
  </si>
  <si>
    <t>11780</t>
  </si>
  <si>
    <t>李亚壮</t>
  </si>
  <si>
    <t>1310****802</t>
  </si>
  <si>
    <t>11781</t>
  </si>
  <si>
    <t>祝思军</t>
  </si>
  <si>
    <t>2303211997*****711</t>
  </si>
  <si>
    <t>1874****505</t>
  </si>
  <si>
    <t>11782</t>
  </si>
  <si>
    <t>11783</t>
  </si>
  <si>
    <t>11784</t>
  </si>
  <si>
    <t>孙洪雪</t>
  </si>
  <si>
    <t>2303211982*****733</t>
  </si>
  <si>
    <t>1384****853</t>
  </si>
  <si>
    <t>11785</t>
  </si>
  <si>
    <t>11786</t>
  </si>
  <si>
    <t>孙洪文</t>
  </si>
  <si>
    <t>11787</t>
  </si>
  <si>
    <t>11788</t>
  </si>
  <si>
    <t>孙文海</t>
  </si>
  <si>
    <t>11789</t>
  </si>
  <si>
    <t>马青库</t>
  </si>
  <si>
    <t>11790</t>
  </si>
  <si>
    <t>李文东</t>
  </si>
  <si>
    <t>1319****090</t>
  </si>
  <si>
    <t>11791</t>
  </si>
  <si>
    <t>申健</t>
  </si>
  <si>
    <t>2303211980*****418</t>
  </si>
  <si>
    <t>11792</t>
  </si>
  <si>
    <t>11793</t>
  </si>
  <si>
    <t>11794</t>
  </si>
  <si>
    <t>11795</t>
  </si>
  <si>
    <t>1811****766</t>
  </si>
  <si>
    <t>11796</t>
  </si>
  <si>
    <t>王界龙</t>
  </si>
  <si>
    <t>11797</t>
  </si>
  <si>
    <t>白云龙</t>
  </si>
  <si>
    <t>2303211974*****737</t>
  </si>
  <si>
    <t>1335****271</t>
  </si>
  <si>
    <t>11798</t>
  </si>
  <si>
    <t>张明海</t>
  </si>
  <si>
    <t>1563****694</t>
  </si>
  <si>
    <t>11799</t>
  </si>
  <si>
    <t>11800</t>
  </si>
  <si>
    <t>柳金春</t>
  </si>
  <si>
    <t>2303211983*****007</t>
  </si>
  <si>
    <t>1570****682</t>
  </si>
  <si>
    <t>11801</t>
  </si>
  <si>
    <t>刘海峰</t>
  </si>
  <si>
    <t>1383****330</t>
  </si>
  <si>
    <t>11802</t>
  </si>
  <si>
    <t>11803</t>
  </si>
  <si>
    <t>王介民</t>
  </si>
  <si>
    <t>1594****811</t>
  </si>
  <si>
    <t>11804</t>
  </si>
  <si>
    <t>单军</t>
  </si>
  <si>
    <t>1320****271</t>
  </si>
  <si>
    <t>11805</t>
  </si>
  <si>
    <t>王晓玉</t>
  </si>
  <si>
    <t>2303211974*****74X</t>
  </si>
  <si>
    <t>1315****125</t>
  </si>
  <si>
    <t>11806</t>
  </si>
  <si>
    <t>李亚奎</t>
  </si>
  <si>
    <t>2303211977*****773</t>
  </si>
  <si>
    <t>1390****833</t>
  </si>
  <si>
    <t>11807</t>
  </si>
  <si>
    <t>洪锋</t>
  </si>
  <si>
    <t>2303211987*****713</t>
  </si>
  <si>
    <t>1584****050</t>
  </si>
  <si>
    <t>11808</t>
  </si>
  <si>
    <t>2303211982*****713</t>
  </si>
  <si>
    <t>11809</t>
  </si>
  <si>
    <t>魏文明</t>
  </si>
  <si>
    <t>1834****282</t>
  </si>
  <si>
    <t>11810</t>
  </si>
  <si>
    <t>1556****979</t>
  </si>
  <si>
    <t>11811</t>
  </si>
  <si>
    <t>姜志明</t>
  </si>
  <si>
    <t>2303211986*****719</t>
  </si>
  <si>
    <t>1309****659</t>
  </si>
  <si>
    <t>11812</t>
  </si>
  <si>
    <t>彭楠楠</t>
  </si>
  <si>
    <t>2303211987*****722</t>
  </si>
  <si>
    <t>11813</t>
  </si>
  <si>
    <t>石磊</t>
  </si>
  <si>
    <t>2303211980*****712</t>
  </si>
  <si>
    <t>11814</t>
  </si>
  <si>
    <t>曹连宽</t>
  </si>
  <si>
    <t>1594****809</t>
  </si>
  <si>
    <t>11815</t>
  </si>
  <si>
    <t>李东梅</t>
  </si>
  <si>
    <t>2303211970*****726</t>
  </si>
  <si>
    <t>1376****803</t>
  </si>
  <si>
    <t>11816</t>
  </si>
  <si>
    <t>11817</t>
  </si>
  <si>
    <t>杜志勇</t>
  </si>
  <si>
    <t>1328****348</t>
  </si>
  <si>
    <t>11818</t>
  </si>
  <si>
    <t>杜志海</t>
  </si>
  <si>
    <t>1379****646</t>
  </si>
  <si>
    <t>11819</t>
  </si>
  <si>
    <t>11820</t>
  </si>
  <si>
    <t>宋健</t>
  </si>
  <si>
    <t>11821</t>
  </si>
  <si>
    <t>11822</t>
  </si>
  <si>
    <t>周长江</t>
  </si>
  <si>
    <t>1360****303</t>
  </si>
  <si>
    <t>11823</t>
  </si>
  <si>
    <t>艾红卫</t>
  </si>
  <si>
    <t>2303211972*****775</t>
  </si>
  <si>
    <t>1363****700</t>
  </si>
  <si>
    <t>11824</t>
  </si>
  <si>
    <t>周长龙</t>
  </si>
  <si>
    <t>11825</t>
  </si>
  <si>
    <t>肇启明</t>
  </si>
  <si>
    <t>2303211989*****713</t>
  </si>
  <si>
    <t>1834****245</t>
  </si>
  <si>
    <t>11826</t>
  </si>
  <si>
    <t>11827</t>
  </si>
  <si>
    <t>11828</t>
  </si>
  <si>
    <t>范波</t>
  </si>
  <si>
    <t>2303211977*****70X</t>
  </si>
  <si>
    <t>1335****957</t>
  </si>
  <si>
    <t>11829</t>
  </si>
  <si>
    <t>李贵臣</t>
  </si>
  <si>
    <t>1524****963</t>
  </si>
  <si>
    <t>11830</t>
  </si>
  <si>
    <t>11831</t>
  </si>
  <si>
    <t>朱林</t>
  </si>
  <si>
    <t>2303211989*****714</t>
  </si>
  <si>
    <t>1594****721</t>
  </si>
  <si>
    <t>11832</t>
  </si>
  <si>
    <t>朱宏明</t>
  </si>
  <si>
    <t>11833</t>
  </si>
  <si>
    <t>王有权</t>
  </si>
  <si>
    <t>2303211968*****755</t>
  </si>
  <si>
    <t>1309****246</t>
  </si>
  <si>
    <t>11834</t>
  </si>
  <si>
    <t>李光</t>
  </si>
  <si>
    <t>1328****948</t>
  </si>
  <si>
    <t>11835</t>
  </si>
  <si>
    <t>张玉刚</t>
  </si>
  <si>
    <t>1594****887</t>
  </si>
  <si>
    <t>11836</t>
  </si>
  <si>
    <t>2303211954*****734</t>
  </si>
  <si>
    <t>1328****510</t>
  </si>
  <si>
    <t>11837</t>
  </si>
  <si>
    <t>耿殿杰</t>
  </si>
  <si>
    <t>1379****918</t>
  </si>
  <si>
    <t>11838</t>
  </si>
  <si>
    <t>金新</t>
  </si>
  <si>
    <t>1504****986</t>
  </si>
  <si>
    <t>11839</t>
  </si>
  <si>
    <t>朱洪涛</t>
  </si>
  <si>
    <t>1384****914</t>
  </si>
  <si>
    <t>11840</t>
  </si>
  <si>
    <t>李明久</t>
  </si>
  <si>
    <t>2303211961*****719</t>
  </si>
  <si>
    <t>1554****798</t>
  </si>
  <si>
    <t>11841</t>
  </si>
  <si>
    <t>11842</t>
  </si>
  <si>
    <t>陈占有</t>
  </si>
  <si>
    <t>1300****591</t>
  </si>
  <si>
    <t>11843</t>
  </si>
  <si>
    <t>王有文</t>
  </si>
  <si>
    <t>1383****005</t>
  </si>
  <si>
    <t>11844</t>
  </si>
  <si>
    <t>耿殿文</t>
  </si>
  <si>
    <t>1379****962</t>
  </si>
  <si>
    <t>11845</t>
  </si>
  <si>
    <t>11846</t>
  </si>
  <si>
    <t>尹春吉</t>
  </si>
  <si>
    <t>1524****020</t>
  </si>
  <si>
    <t>11847</t>
  </si>
  <si>
    <t>李晓斌</t>
  </si>
  <si>
    <t>1590****531</t>
  </si>
  <si>
    <t>11848</t>
  </si>
  <si>
    <t>韩强</t>
  </si>
  <si>
    <t>1834****207</t>
  </si>
  <si>
    <t>11849</t>
  </si>
  <si>
    <t>11850</t>
  </si>
  <si>
    <t>1379****239</t>
  </si>
  <si>
    <t>11851</t>
  </si>
  <si>
    <t>11852</t>
  </si>
  <si>
    <t>张铁岩</t>
  </si>
  <si>
    <t>1824****150</t>
  </si>
  <si>
    <t>11853</t>
  </si>
  <si>
    <t>潘占辉</t>
  </si>
  <si>
    <t>1514****556</t>
  </si>
  <si>
    <t>11854</t>
  </si>
  <si>
    <t>李文会</t>
  </si>
  <si>
    <t>1824****018</t>
  </si>
  <si>
    <t>11855</t>
  </si>
  <si>
    <t>韩刚</t>
  </si>
  <si>
    <t>1504****179</t>
  </si>
  <si>
    <t>11856</t>
  </si>
  <si>
    <t>11857</t>
  </si>
  <si>
    <t>潘龙</t>
  </si>
  <si>
    <t>11858</t>
  </si>
  <si>
    <t>王希亮</t>
  </si>
  <si>
    <t>2303211991*****716</t>
  </si>
  <si>
    <t>1874****270</t>
  </si>
  <si>
    <t>11859</t>
  </si>
  <si>
    <t xml:space="preserve">王新启 </t>
  </si>
  <si>
    <t>11860</t>
  </si>
  <si>
    <t>丛茂林</t>
  </si>
  <si>
    <t>1514****611</t>
  </si>
  <si>
    <t>11861</t>
  </si>
  <si>
    <t>马涛</t>
  </si>
  <si>
    <t>1594****439</t>
  </si>
  <si>
    <t>11862</t>
  </si>
  <si>
    <t>2303211974*****770</t>
  </si>
  <si>
    <t>1594****233</t>
  </si>
  <si>
    <t>11863</t>
  </si>
  <si>
    <t>1834****763</t>
  </si>
  <si>
    <t>11864</t>
  </si>
  <si>
    <t>李文超</t>
  </si>
  <si>
    <t>1824****398</t>
  </si>
  <si>
    <t>11865</t>
  </si>
  <si>
    <t>1314****543</t>
  </si>
  <si>
    <t>11866</t>
  </si>
  <si>
    <t>林彦杰</t>
  </si>
  <si>
    <t>1824****558</t>
  </si>
  <si>
    <t>11867</t>
  </si>
  <si>
    <t>耿凤芝</t>
  </si>
  <si>
    <t>2303211968*****722</t>
  </si>
  <si>
    <t>1834****083</t>
  </si>
  <si>
    <t>11868</t>
  </si>
  <si>
    <t>1509****026</t>
  </si>
  <si>
    <t>11869</t>
  </si>
  <si>
    <t>张静</t>
  </si>
  <si>
    <t>2303211990*****746</t>
  </si>
  <si>
    <t>1623****666</t>
  </si>
  <si>
    <t>11870</t>
  </si>
  <si>
    <t>王有明</t>
  </si>
  <si>
    <t>11871</t>
  </si>
  <si>
    <t>1504****808</t>
  </si>
  <si>
    <t>11872</t>
  </si>
  <si>
    <t>闫庆丰</t>
  </si>
  <si>
    <t>2303211977*****71X</t>
  </si>
  <si>
    <t>1390****771</t>
  </si>
  <si>
    <t>11873</t>
  </si>
  <si>
    <t>康玉民</t>
  </si>
  <si>
    <t>1309****309</t>
  </si>
  <si>
    <t>11874</t>
  </si>
  <si>
    <t>1394****419</t>
  </si>
  <si>
    <t>11875</t>
  </si>
  <si>
    <t>朱洪亮</t>
  </si>
  <si>
    <t>2303211977*****712</t>
  </si>
  <si>
    <t>1590****005</t>
  </si>
  <si>
    <t>11876</t>
  </si>
  <si>
    <t>杜丙建</t>
  </si>
  <si>
    <t>1394****149</t>
  </si>
  <si>
    <t>11877</t>
  </si>
  <si>
    <t>吕铁钢</t>
  </si>
  <si>
    <t>1590****835</t>
  </si>
  <si>
    <t>11878</t>
  </si>
  <si>
    <t>1509****343</t>
  </si>
  <si>
    <t>11879</t>
  </si>
  <si>
    <t>薛昆</t>
  </si>
  <si>
    <t>2303211986*****71X</t>
  </si>
  <si>
    <t>1394****741</t>
  </si>
  <si>
    <t>11880</t>
  </si>
  <si>
    <t>张德刚</t>
  </si>
  <si>
    <t>1304****572</t>
  </si>
  <si>
    <t>11881</t>
  </si>
  <si>
    <t>1383****467</t>
  </si>
  <si>
    <t>11882</t>
  </si>
  <si>
    <t>刘东</t>
  </si>
  <si>
    <t>2303211986*****712</t>
  </si>
  <si>
    <t>1394****603</t>
  </si>
  <si>
    <t>11883</t>
  </si>
  <si>
    <t>徐海臣</t>
  </si>
  <si>
    <t>1514****083</t>
  </si>
  <si>
    <t>11884</t>
  </si>
  <si>
    <t>陈岐才</t>
  </si>
  <si>
    <t>2303211977*****751</t>
  </si>
  <si>
    <t>1363****846</t>
  </si>
  <si>
    <t>11885</t>
  </si>
  <si>
    <t>11886</t>
  </si>
  <si>
    <t>周长宝</t>
  </si>
  <si>
    <t>1594****556</t>
  </si>
  <si>
    <t>11887</t>
  </si>
  <si>
    <t>聂金琨</t>
  </si>
  <si>
    <t>11888</t>
  </si>
  <si>
    <t>11889</t>
  </si>
  <si>
    <t>1376****486</t>
  </si>
  <si>
    <t>11890</t>
  </si>
  <si>
    <t>薛振华</t>
  </si>
  <si>
    <t>1332****272</t>
  </si>
  <si>
    <t>11891</t>
  </si>
  <si>
    <t>崔金海</t>
  </si>
  <si>
    <t>1570****287</t>
  </si>
  <si>
    <t>11892</t>
  </si>
  <si>
    <t>曹志泉</t>
  </si>
  <si>
    <t>11893</t>
  </si>
  <si>
    <t>韩杰</t>
  </si>
  <si>
    <t>2301831983*****822</t>
  </si>
  <si>
    <t>11894</t>
  </si>
  <si>
    <t>齐秀英</t>
  </si>
  <si>
    <t>2303211965*****725</t>
  </si>
  <si>
    <t>1594****762</t>
  </si>
  <si>
    <t>向阳镇半截河水库</t>
  </si>
  <si>
    <t>11895</t>
  </si>
  <si>
    <t>董士贤</t>
  </si>
  <si>
    <t>1394****738</t>
  </si>
  <si>
    <t>11896</t>
  </si>
  <si>
    <t>王风丽</t>
  </si>
  <si>
    <t>11897</t>
  </si>
  <si>
    <t>岳忠和</t>
  </si>
  <si>
    <t>1383****389</t>
  </si>
  <si>
    <t>11898</t>
  </si>
  <si>
    <t>2303211978*****321</t>
  </si>
  <si>
    <t>1824****405</t>
  </si>
  <si>
    <t>11899</t>
  </si>
  <si>
    <t>王风明</t>
  </si>
  <si>
    <t>11900</t>
  </si>
  <si>
    <t>刘贵财</t>
  </si>
  <si>
    <t>1584****643</t>
  </si>
  <si>
    <t>11901</t>
  </si>
  <si>
    <t>初国良</t>
  </si>
  <si>
    <t>1394****863</t>
  </si>
  <si>
    <t>11902</t>
  </si>
  <si>
    <t>王大勇</t>
  </si>
  <si>
    <t>11903</t>
  </si>
  <si>
    <t>苗永利</t>
  </si>
  <si>
    <t>1379****438</t>
  </si>
  <si>
    <t>11904</t>
  </si>
  <si>
    <t>王  英</t>
  </si>
  <si>
    <t>1384****108</t>
  </si>
  <si>
    <t>11905</t>
  </si>
  <si>
    <t>2303211953*****523</t>
  </si>
  <si>
    <t>1394****018</t>
  </si>
  <si>
    <t>11906</t>
  </si>
  <si>
    <t>王忠国</t>
  </si>
  <si>
    <t>2303211964*****778</t>
  </si>
  <si>
    <t>1362****005</t>
  </si>
  <si>
    <t>11907</t>
  </si>
  <si>
    <t>齐海龙</t>
  </si>
  <si>
    <t>2303211972*****753</t>
  </si>
  <si>
    <t>1594****393</t>
  </si>
  <si>
    <t>11908</t>
  </si>
  <si>
    <t>张  军</t>
  </si>
  <si>
    <t>2303211952*****712</t>
  </si>
  <si>
    <t>1319****056</t>
  </si>
  <si>
    <t>11909</t>
  </si>
  <si>
    <t>王风满</t>
  </si>
  <si>
    <t>1394****353</t>
  </si>
  <si>
    <t>11910</t>
  </si>
  <si>
    <t>刘金波</t>
  </si>
  <si>
    <t>2303211956*****853</t>
  </si>
  <si>
    <t>11911</t>
  </si>
  <si>
    <t>王倩荣</t>
  </si>
  <si>
    <t>2303211956*****709</t>
  </si>
  <si>
    <t>1376****364</t>
  </si>
  <si>
    <t>11912</t>
  </si>
  <si>
    <t>郑方友</t>
  </si>
  <si>
    <t>11913</t>
  </si>
  <si>
    <t>刘长国</t>
  </si>
  <si>
    <t>1894****425</t>
  </si>
  <si>
    <t>11914</t>
  </si>
  <si>
    <t>闫永久</t>
  </si>
  <si>
    <t>2303211969*****77X</t>
  </si>
  <si>
    <t>1376****969</t>
  </si>
  <si>
    <t>11915</t>
  </si>
  <si>
    <t>2303211972*****755</t>
  </si>
  <si>
    <t>1335****618</t>
  </si>
  <si>
    <t>11916</t>
  </si>
  <si>
    <t>侯兆林</t>
  </si>
  <si>
    <t>2303211987*****71X</t>
  </si>
  <si>
    <t>1506****650</t>
  </si>
  <si>
    <t>11917</t>
  </si>
  <si>
    <t>姜文彬</t>
  </si>
  <si>
    <t>1311****267</t>
  </si>
  <si>
    <t>11918</t>
  </si>
  <si>
    <t>孟庆梅</t>
  </si>
  <si>
    <t>2303211977*****726</t>
  </si>
  <si>
    <t>1310****734</t>
  </si>
  <si>
    <t>11919</t>
  </si>
  <si>
    <t>王静</t>
  </si>
  <si>
    <t>2303211990*****702</t>
  </si>
  <si>
    <t>1770****679</t>
  </si>
  <si>
    <t>11920</t>
  </si>
  <si>
    <t>张国权</t>
  </si>
  <si>
    <t>1563****279</t>
  </si>
  <si>
    <t>11921</t>
  </si>
  <si>
    <t>陆继福</t>
  </si>
  <si>
    <t>2303211973*****911</t>
  </si>
  <si>
    <t>1309****780</t>
  </si>
  <si>
    <t>兴农镇兴农村</t>
  </si>
  <si>
    <t>11922</t>
  </si>
  <si>
    <t>2303211951*****903</t>
  </si>
  <si>
    <t>1383****269</t>
  </si>
  <si>
    <t>11923</t>
  </si>
  <si>
    <t>孟召文</t>
  </si>
  <si>
    <t>2301231985*****851</t>
  </si>
  <si>
    <t>1376****177</t>
  </si>
  <si>
    <t>11924</t>
  </si>
  <si>
    <t>2310261971*****412</t>
  </si>
  <si>
    <t>1514****177</t>
  </si>
  <si>
    <t>11925</t>
  </si>
  <si>
    <t>11926</t>
  </si>
  <si>
    <t>邢景迅</t>
  </si>
  <si>
    <t>2303212003*****917</t>
  </si>
  <si>
    <t>1504****483</t>
  </si>
  <si>
    <t>兴农镇富强村</t>
  </si>
  <si>
    <t>11927</t>
  </si>
  <si>
    <t>孙元福</t>
  </si>
  <si>
    <t>2303211970*****91X</t>
  </si>
  <si>
    <t>1383****336</t>
  </si>
  <si>
    <t>11928</t>
  </si>
  <si>
    <t>孙元柱</t>
  </si>
  <si>
    <t>2303211969*****917</t>
  </si>
  <si>
    <t>1383****754</t>
  </si>
  <si>
    <t>11929</t>
  </si>
  <si>
    <t>刘焕生</t>
  </si>
  <si>
    <t>2303211960*****938</t>
  </si>
  <si>
    <t>1584****268</t>
  </si>
  <si>
    <t>11930</t>
  </si>
  <si>
    <t>苏晶彦</t>
  </si>
  <si>
    <t>2303211991*****916</t>
  </si>
  <si>
    <t>1576****514</t>
  </si>
  <si>
    <t>11931</t>
  </si>
  <si>
    <t>姜义民</t>
  </si>
  <si>
    <t>2303211979*****919</t>
  </si>
  <si>
    <t>1383****076</t>
  </si>
  <si>
    <t>11932</t>
  </si>
  <si>
    <t>黄坤莹</t>
  </si>
  <si>
    <t>2303211975*****937</t>
  </si>
  <si>
    <t>1394****558</t>
  </si>
  <si>
    <t>11933</t>
  </si>
  <si>
    <t>吕成钢</t>
  </si>
  <si>
    <t>2303211986*****912</t>
  </si>
  <si>
    <t>1840****938</t>
  </si>
  <si>
    <t>11934</t>
  </si>
  <si>
    <t>吕成东</t>
  </si>
  <si>
    <t>2303211975*****914</t>
  </si>
  <si>
    <t>1832****968</t>
  </si>
  <si>
    <t>11935</t>
  </si>
  <si>
    <t>2303211988*****912</t>
  </si>
  <si>
    <t>11936</t>
  </si>
  <si>
    <t>邵海军</t>
  </si>
  <si>
    <t>2303211981*****91X</t>
  </si>
  <si>
    <t>1376****077</t>
  </si>
  <si>
    <t>11937</t>
  </si>
  <si>
    <t>邵立生</t>
  </si>
  <si>
    <t>2303211963*****91X</t>
  </si>
  <si>
    <t>1394****517</t>
  </si>
  <si>
    <t>11938</t>
  </si>
  <si>
    <t>2303211982*****910</t>
  </si>
  <si>
    <t>1840****922</t>
  </si>
  <si>
    <t>11939</t>
  </si>
  <si>
    <t>邵立波</t>
  </si>
  <si>
    <t>2303211962*****914</t>
  </si>
  <si>
    <t>1380****602</t>
  </si>
  <si>
    <t>11940</t>
  </si>
  <si>
    <t>李茂隆</t>
  </si>
  <si>
    <t>2303211969*****91X</t>
  </si>
  <si>
    <t>1514****197</t>
  </si>
  <si>
    <t>11941</t>
  </si>
  <si>
    <t>孙元涛</t>
  </si>
  <si>
    <t>2303211980*****917</t>
  </si>
  <si>
    <t>11942</t>
  </si>
  <si>
    <t>邵立明</t>
  </si>
  <si>
    <t>11943</t>
  </si>
  <si>
    <t>2202831990*****919</t>
  </si>
  <si>
    <t>兴农镇红旗村</t>
  </si>
  <si>
    <t>11944</t>
  </si>
  <si>
    <t>周桂德</t>
  </si>
  <si>
    <t>2303211966*****918</t>
  </si>
  <si>
    <t>1360****542</t>
  </si>
  <si>
    <t>兴农镇四海村</t>
  </si>
  <si>
    <t>11945</t>
  </si>
  <si>
    <t>张广和</t>
  </si>
  <si>
    <t>2303211967*****911</t>
  </si>
  <si>
    <t>1524****752</t>
  </si>
  <si>
    <t>11946</t>
  </si>
  <si>
    <t>李显威</t>
  </si>
  <si>
    <t>2323211957*****21X</t>
  </si>
  <si>
    <t>1335****879</t>
  </si>
  <si>
    <t>11947</t>
  </si>
  <si>
    <t>吴文喜</t>
  </si>
  <si>
    <t>2303211960*****916</t>
  </si>
  <si>
    <t>1311****998</t>
  </si>
  <si>
    <t>11948</t>
  </si>
  <si>
    <t>朱德印</t>
  </si>
  <si>
    <t>2303211977*****938</t>
  </si>
  <si>
    <t>1584****403</t>
  </si>
  <si>
    <t>11949</t>
  </si>
  <si>
    <t>曹万江</t>
  </si>
  <si>
    <t>2303211970*****916</t>
  </si>
  <si>
    <t>1315****628</t>
  </si>
  <si>
    <t>11950</t>
  </si>
  <si>
    <t>孙宪辰</t>
  </si>
  <si>
    <t>2303211974*****916</t>
  </si>
  <si>
    <t>1327****866</t>
  </si>
  <si>
    <t>11951</t>
  </si>
  <si>
    <t>蔡凡利</t>
  </si>
  <si>
    <t>2303211976*****915</t>
  </si>
  <si>
    <t>1576****006</t>
  </si>
  <si>
    <t>11952</t>
  </si>
  <si>
    <t>李玉生</t>
  </si>
  <si>
    <t>2303211957*****914</t>
  </si>
  <si>
    <t>11953</t>
  </si>
  <si>
    <t>陈会成</t>
  </si>
  <si>
    <t>2303211958*****91X</t>
  </si>
  <si>
    <t>1514****886</t>
  </si>
  <si>
    <t>11954</t>
  </si>
  <si>
    <t>卢清君</t>
  </si>
  <si>
    <t>2303211960*****930</t>
  </si>
  <si>
    <t>11955</t>
  </si>
  <si>
    <t>王庆全</t>
  </si>
  <si>
    <t>2303211969*****957</t>
  </si>
  <si>
    <t>1584****466</t>
  </si>
  <si>
    <t>11956</t>
  </si>
  <si>
    <t>郭春苹</t>
  </si>
  <si>
    <t>2303211983*****225</t>
  </si>
  <si>
    <t>1584****585</t>
  </si>
  <si>
    <t>11957</t>
  </si>
  <si>
    <t>郭欣欣</t>
  </si>
  <si>
    <t>2303211985*****913</t>
  </si>
  <si>
    <t>1514****701</t>
  </si>
  <si>
    <t>11958</t>
  </si>
  <si>
    <t>李宝坤</t>
  </si>
  <si>
    <t>2303211963*****914</t>
  </si>
  <si>
    <t>11959</t>
  </si>
  <si>
    <t>柳桂凤</t>
  </si>
  <si>
    <t>2303211969*****901</t>
  </si>
  <si>
    <t>11960</t>
  </si>
  <si>
    <t>王群才</t>
  </si>
  <si>
    <t>11961</t>
  </si>
  <si>
    <t>徐纯江</t>
  </si>
  <si>
    <t>2303211954*****91X</t>
  </si>
  <si>
    <t>1509****574</t>
  </si>
  <si>
    <t>11962</t>
  </si>
  <si>
    <t>王凤芝</t>
  </si>
  <si>
    <t>2303211966*****90X</t>
  </si>
  <si>
    <t>11963</t>
  </si>
  <si>
    <t>2303211986*****911</t>
  </si>
  <si>
    <t>11964</t>
  </si>
  <si>
    <t>齐玉波</t>
  </si>
  <si>
    <t>2303211971*****907</t>
  </si>
  <si>
    <t>1303****343</t>
  </si>
  <si>
    <t>11965</t>
  </si>
  <si>
    <t>2303211959*****915</t>
  </si>
  <si>
    <t>11966</t>
  </si>
  <si>
    <t>沈丽霞</t>
  </si>
  <si>
    <t>2303211968*****927</t>
  </si>
  <si>
    <t>1874****187</t>
  </si>
  <si>
    <t>11967</t>
  </si>
  <si>
    <t>杨瑞峰</t>
  </si>
  <si>
    <t>2303211955*****913</t>
  </si>
  <si>
    <t>1514****225</t>
  </si>
  <si>
    <t>11968</t>
  </si>
  <si>
    <t>姜永青</t>
  </si>
  <si>
    <t>2303211961*****914</t>
  </si>
  <si>
    <t>1319****043</t>
  </si>
  <si>
    <t>11969</t>
  </si>
  <si>
    <t>2303211980*****903</t>
  </si>
  <si>
    <t>1376****563</t>
  </si>
  <si>
    <t>11970</t>
  </si>
  <si>
    <t>马艳霞</t>
  </si>
  <si>
    <t>2303211962*****541</t>
  </si>
  <si>
    <t>1576****339</t>
  </si>
  <si>
    <t>11971</t>
  </si>
  <si>
    <t>王作和</t>
  </si>
  <si>
    <t>2303211965*****912</t>
  </si>
  <si>
    <t>11972</t>
  </si>
  <si>
    <t>韩明亮</t>
  </si>
  <si>
    <t>2303211986*****918</t>
  </si>
  <si>
    <t>1514****360</t>
  </si>
  <si>
    <t>11973</t>
  </si>
  <si>
    <t>孟祥华</t>
  </si>
  <si>
    <t>2303211983*****91X</t>
  </si>
  <si>
    <t>1376****324</t>
  </si>
  <si>
    <t>11974</t>
  </si>
  <si>
    <t>丛树会</t>
  </si>
  <si>
    <t>2303211980*****910</t>
  </si>
  <si>
    <t>1881****322</t>
  </si>
  <si>
    <t>11975</t>
  </si>
  <si>
    <t>杨明坤</t>
  </si>
  <si>
    <t>2309041986*****099</t>
  </si>
  <si>
    <t>1872****168</t>
  </si>
  <si>
    <t>11976</t>
  </si>
  <si>
    <t>邵广玉</t>
  </si>
  <si>
    <t>2303211968*****910</t>
  </si>
  <si>
    <t>1355****607</t>
  </si>
  <si>
    <t>11977</t>
  </si>
  <si>
    <t>褚连江</t>
  </si>
  <si>
    <t>2303211974*****913</t>
  </si>
  <si>
    <t>1376****728</t>
  </si>
  <si>
    <t>11978</t>
  </si>
  <si>
    <t>卢炳学</t>
  </si>
  <si>
    <t>2303211959*****917</t>
  </si>
  <si>
    <t>1834****479</t>
  </si>
  <si>
    <t>11979</t>
  </si>
  <si>
    <t>于德泉</t>
  </si>
  <si>
    <t>2303211971*****917</t>
  </si>
  <si>
    <t>1514****599</t>
  </si>
  <si>
    <t>11980</t>
  </si>
  <si>
    <t>史庆菊</t>
  </si>
  <si>
    <t>2303211970*****906</t>
  </si>
  <si>
    <t>1367****665</t>
  </si>
  <si>
    <t>11981</t>
  </si>
  <si>
    <t>王帅</t>
  </si>
  <si>
    <t>2303211990*****912</t>
  </si>
  <si>
    <t>1810****123</t>
  </si>
  <si>
    <t>11982</t>
  </si>
  <si>
    <t>张成财</t>
  </si>
  <si>
    <t>2303211966*****954</t>
  </si>
  <si>
    <t>兴农镇奋斗村</t>
  </si>
  <si>
    <t>11983</t>
  </si>
  <si>
    <t>刁李久</t>
  </si>
  <si>
    <t>2303211972*****930</t>
  </si>
  <si>
    <t>兴农镇双山村</t>
  </si>
  <si>
    <t>11984</t>
  </si>
  <si>
    <t>张吉有</t>
  </si>
  <si>
    <t>11985</t>
  </si>
  <si>
    <t>方永涛</t>
  </si>
  <si>
    <t>2303211982*****930</t>
  </si>
  <si>
    <t>1594****722</t>
  </si>
  <si>
    <t>11986</t>
  </si>
  <si>
    <t>刁建文</t>
  </si>
  <si>
    <t>2303211985*****936</t>
  </si>
  <si>
    <t>11987</t>
  </si>
  <si>
    <t>11988</t>
  </si>
  <si>
    <t>11989</t>
  </si>
  <si>
    <t>张振品</t>
  </si>
  <si>
    <t>2303211994*****913</t>
  </si>
  <si>
    <t>1379****097</t>
  </si>
  <si>
    <t>11990</t>
  </si>
  <si>
    <t>张福忠</t>
  </si>
  <si>
    <t>2303211968*****916</t>
  </si>
  <si>
    <t>1509****606</t>
  </si>
  <si>
    <t>11991</t>
  </si>
  <si>
    <t>纪晓春</t>
  </si>
  <si>
    <t>11992</t>
  </si>
  <si>
    <t>徐艳荣</t>
  </si>
  <si>
    <t>2303211980*****900</t>
  </si>
  <si>
    <t>11993</t>
  </si>
  <si>
    <t>鲁兆军</t>
  </si>
  <si>
    <t>2303211980*****932</t>
  </si>
  <si>
    <t>11994</t>
  </si>
  <si>
    <t>战学奇</t>
  </si>
  <si>
    <t>2303211978*****91X</t>
  </si>
  <si>
    <t>11995</t>
  </si>
  <si>
    <t>肖辉喜</t>
  </si>
  <si>
    <t>2303211982*****915</t>
  </si>
  <si>
    <t>1874****720</t>
  </si>
  <si>
    <t>11996</t>
  </si>
  <si>
    <t>1584****778</t>
  </si>
  <si>
    <t>11997</t>
  </si>
  <si>
    <t>11998</t>
  </si>
  <si>
    <t>徐海春</t>
  </si>
  <si>
    <t>2303211980*****909</t>
  </si>
  <si>
    <t>11999</t>
  </si>
  <si>
    <t>徐海军</t>
  </si>
  <si>
    <t>2303211982*****932</t>
  </si>
  <si>
    <t>1584****078</t>
  </si>
  <si>
    <t>12000</t>
  </si>
  <si>
    <t>12001</t>
  </si>
  <si>
    <t>苏殿发</t>
  </si>
  <si>
    <t>2303211978*****919</t>
  </si>
  <si>
    <t>12002</t>
  </si>
  <si>
    <t>纪文彪</t>
  </si>
  <si>
    <t>2303211964*****915</t>
  </si>
  <si>
    <t>12003</t>
  </si>
  <si>
    <t>2303211966*****919</t>
  </si>
  <si>
    <t>1379****762</t>
  </si>
  <si>
    <t>12004</t>
  </si>
  <si>
    <t>于海军</t>
  </si>
  <si>
    <t>2303211979*****911</t>
  </si>
  <si>
    <t>12005</t>
  </si>
  <si>
    <t>张金娥</t>
  </si>
  <si>
    <t>2303211974*****909</t>
  </si>
  <si>
    <t>12006</t>
  </si>
  <si>
    <t>王树敏</t>
  </si>
  <si>
    <t>2303211968*****917</t>
  </si>
  <si>
    <t>12007</t>
  </si>
  <si>
    <t>纪云龙</t>
  </si>
  <si>
    <t>2303211987*****936</t>
  </si>
  <si>
    <t>1379****905</t>
  </si>
  <si>
    <t>12008</t>
  </si>
  <si>
    <t>纪守福</t>
  </si>
  <si>
    <t>2303211951*****911</t>
  </si>
  <si>
    <t>12009</t>
  </si>
  <si>
    <t>周金河</t>
  </si>
  <si>
    <t>2303061961*****516</t>
  </si>
  <si>
    <t>1514****829</t>
  </si>
  <si>
    <t>12010</t>
  </si>
  <si>
    <t>徐长勤</t>
  </si>
  <si>
    <t>2303211954*****919</t>
  </si>
  <si>
    <t>1594****683</t>
  </si>
  <si>
    <t>12011</t>
  </si>
  <si>
    <t>李国武</t>
  </si>
  <si>
    <t>2310071956*****21X</t>
  </si>
  <si>
    <t>12012</t>
  </si>
  <si>
    <t>吕淑芹</t>
  </si>
  <si>
    <t>2303211961*****929</t>
  </si>
  <si>
    <t>1518****026</t>
  </si>
  <si>
    <t>12013</t>
  </si>
  <si>
    <t>常文礼</t>
  </si>
  <si>
    <t>2303211945*****910</t>
  </si>
  <si>
    <t>1394****838</t>
  </si>
  <si>
    <t>12014</t>
  </si>
  <si>
    <t>吕德发</t>
  </si>
  <si>
    <t>2303211964*****917</t>
  </si>
  <si>
    <t>12015</t>
  </si>
  <si>
    <t>徐长生</t>
  </si>
  <si>
    <t>2303211968*****91X</t>
  </si>
  <si>
    <t>12016</t>
  </si>
  <si>
    <t>于普建</t>
  </si>
  <si>
    <t>2303211949*****91X</t>
  </si>
  <si>
    <t>1304****398</t>
  </si>
  <si>
    <t>12017</t>
  </si>
  <si>
    <t>魏兆和</t>
  </si>
  <si>
    <t>2303211974*****911</t>
  </si>
  <si>
    <t>1379****640</t>
  </si>
  <si>
    <t>12018</t>
  </si>
  <si>
    <t>2303211969*****914</t>
  </si>
  <si>
    <t>1338****299</t>
  </si>
  <si>
    <t>兴农镇政府地</t>
  </si>
  <si>
    <t>12019</t>
  </si>
  <si>
    <t>1376****674</t>
  </si>
  <si>
    <t>永安镇永安村</t>
  </si>
  <si>
    <t>12020</t>
  </si>
  <si>
    <t>寇文宝</t>
  </si>
  <si>
    <t>1590****600</t>
  </si>
  <si>
    <t>12021</t>
  </si>
  <si>
    <t>伊恩有</t>
  </si>
  <si>
    <t>1824****508</t>
  </si>
  <si>
    <t>12022</t>
  </si>
  <si>
    <t>杨广胜</t>
  </si>
  <si>
    <t>12023</t>
  </si>
  <si>
    <t>2303211958*****232</t>
  </si>
  <si>
    <t>1370****913</t>
  </si>
  <si>
    <t>12024</t>
  </si>
  <si>
    <t>1379****198</t>
  </si>
  <si>
    <t>12025</t>
  </si>
  <si>
    <t>胡玉娟</t>
  </si>
  <si>
    <t>1379****258</t>
  </si>
  <si>
    <t>12026</t>
  </si>
  <si>
    <t>黄俊艳</t>
  </si>
  <si>
    <t>2303211977*****229</t>
  </si>
  <si>
    <t>12027</t>
  </si>
  <si>
    <t>李明泉</t>
  </si>
  <si>
    <t>1594****476</t>
  </si>
  <si>
    <t>12028</t>
  </si>
  <si>
    <t>刘本平</t>
  </si>
  <si>
    <t>1594****335</t>
  </si>
  <si>
    <t>12029</t>
  </si>
  <si>
    <t>艾兴江</t>
  </si>
  <si>
    <t>1824****523</t>
  </si>
  <si>
    <t>12030</t>
  </si>
  <si>
    <t>伊广雨</t>
  </si>
  <si>
    <t>1376****476</t>
  </si>
  <si>
    <t>12031</t>
  </si>
  <si>
    <t>伊广顺</t>
  </si>
  <si>
    <t>12032</t>
  </si>
  <si>
    <t>12033</t>
  </si>
  <si>
    <t>徐学武</t>
  </si>
  <si>
    <t>1394****361</t>
  </si>
  <si>
    <t>12034</t>
  </si>
  <si>
    <t>邹建明</t>
  </si>
  <si>
    <t>1392****332</t>
  </si>
  <si>
    <t>12035</t>
  </si>
  <si>
    <t>冯绍武</t>
  </si>
  <si>
    <t>1360****434</t>
  </si>
  <si>
    <t>12036</t>
  </si>
  <si>
    <t>华家宏</t>
  </si>
  <si>
    <t>12037</t>
  </si>
  <si>
    <t>马玉红</t>
  </si>
  <si>
    <t>1383****844</t>
  </si>
  <si>
    <t>12038</t>
  </si>
  <si>
    <t>华振龙</t>
  </si>
  <si>
    <t>1509****031</t>
  </si>
  <si>
    <t>12039</t>
  </si>
  <si>
    <t>1319****858</t>
  </si>
  <si>
    <t>12040</t>
  </si>
  <si>
    <t>金少华</t>
  </si>
  <si>
    <t>2303211971*****229</t>
  </si>
  <si>
    <t>1554****078</t>
  </si>
  <si>
    <t>12041</t>
  </si>
  <si>
    <t>周国军</t>
  </si>
  <si>
    <t>1310****858</t>
  </si>
  <si>
    <t>12042</t>
  </si>
  <si>
    <t>曹金波</t>
  </si>
  <si>
    <t>永安镇永东村</t>
  </si>
  <si>
    <t>12043</t>
  </si>
  <si>
    <t>李廷园</t>
  </si>
  <si>
    <t>12044</t>
  </si>
  <si>
    <t>肖志民</t>
  </si>
  <si>
    <t>12045</t>
  </si>
  <si>
    <t>石长贵</t>
  </si>
  <si>
    <t>2303211965*****251</t>
  </si>
  <si>
    <t>12046</t>
  </si>
  <si>
    <t>石长友</t>
  </si>
  <si>
    <t>12047</t>
  </si>
  <si>
    <t>张志才</t>
  </si>
  <si>
    <t>12048</t>
  </si>
  <si>
    <t>郭胜坤</t>
  </si>
  <si>
    <t>2303211965*****277</t>
  </si>
  <si>
    <t>12049</t>
  </si>
  <si>
    <t>郭胜林</t>
  </si>
  <si>
    <t>12050</t>
  </si>
  <si>
    <t>张焕吉</t>
  </si>
  <si>
    <t>2310261957*****319</t>
  </si>
  <si>
    <t>12051</t>
  </si>
  <si>
    <t>张焕松</t>
  </si>
  <si>
    <t>2310261955*****311</t>
  </si>
  <si>
    <t>12052</t>
  </si>
  <si>
    <t>张永斌</t>
  </si>
  <si>
    <t>12053</t>
  </si>
  <si>
    <t>刘秀芬</t>
  </si>
  <si>
    <t>2303211962*****329</t>
  </si>
  <si>
    <t>12054</t>
  </si>
  <si>
    <t>王庆亮</t>
  </si>
  <si>
    <t>12055</t>
  </si>
  <si>
    <t>姜少英</t>
  </si>
  <si>
    <t>2303211970*****200</t>
  </si>
  <si>
    <t>12056</t>
  </si>
  <si>
    <t>2303211947*****210</t>
  </si>
  <si>
    <t>12057</t>
  </si>
  <si>
    <t>甘井奎</t>
  </si>
  <si>
    <t>12058</t>
  </si>
  <si>
    <t>梁秀娟</t>
  </si>
  <si>
    <t>12059</t>
  </si>
  <si>
    <t>张淑菊</t>
  </si>
  <si>
    <t>2303211982*****200</t>
  </si>
  <si>
    <t>12060</t>
  </si>
  <si>
    <t>李廷海</t>
  </si>
  <si>
    <t>12061</t>
  </si>
  <si>
    <t>李廷江</t>
  </si>
  <si>
    <t>12062</t>
  </si>
  <si>
    <t>王立盘</t>
  </si>
  <si>
    <t>12063</t>
  </si>
  <si>
    <t>赵喜芝</t>
  </si>
  <si>
    <t>2303211954*****203</t>
  </si>
  <si>
    <t>12064</t>
  </si>
  <si>
    <t>韩佰芬</t>
  </si>
  <si>
    <t>12065</t>
  </si>
  <si>
    <t>李晓慧</t>
  </si>
  <si>
    <t>12066</t>
  </si>
  <si>
    <t>刘兴玉</t>
  </si>
  <si>
    <t>2303211987*****232</t>
  </si>
  <si>
    <t>12067</t>
  </si>
  <si>
    <t>齐明坤</t>
  </si>
  <si>
    <t>12068</t>
  </si>
  <si>
    <t>黄淑珍</t>
  </si>
  <si>
    <t>2303211949*****225</t>
  </si>
  <si>
    <t>12069</t>
  </si>
  <si>
    <t>何利微</t>
  </si>
  <si>
    <t>12070</t>
  </si>
  <si>
    <t>李艳丰</t>
  </si>
  <si>
    <t>12071</t>
  </si>
  <si>
    <t>李恒海</t>
  </si>
  <si>
    <t>12072</t>
  </si>
  <si>
    <t>赵庆贵</t>
  </si>
  <si>
    <t>12073</t>
  </si>
  <si>
    <t>孟庆忠</t>
  </si>
  <si>
    <t>12074</t>
  </si>
  <si>
    <t>崔仁堂</t>
  </si>
  <si>
    <t>12075</t>
  </si>
  <si>
    <t>赵庆民</t>
  </si>
  <si>
    <t>12076</t>
  </si>
  <si>
    <t>王孝忠</t>
  </si>
  <si>
    <t>2303211960*****279</t>
  </si>
  <si>
    <t>12077</t>
  </si>
  <si>
    <t>赵喜梅</t>
  </si>
  <si>
    <t>12078</t>
  </si>
  <si>
    <t>赵金娥</t>
  </si>
  <si>
    <t>2303211971*****200</t>
  </si>
  <si>
    <t>12079</t>
  </si>
  <si>
    <t>任淑范</t>
  </si>
  <si>
    <t>12080</t>
  </si>
  <si>
    <t>徐秀芹</t>
  </si>
  <si>
    <t>2303211958*****224</t>
  </si>
  <si>
    <t>12081</t>
  </si>
  <si>
    <t>杨秀菊</t>
  </si>
  <si>
    <t>2303211972*****229</t>
  </si>
  <si>
    <t>12082</t>
  </si>
  <si>
    <t>杨洪福</t>
  </si>
  <si>
    <t>12083</t>
  </si>
  <si>
    <t>孟庆斌</t>
  </si>
  <si>
    <t>12084</t>
  </si>
  <si>
    <t>赵庆德</t>
  </si>
  <si>
    <t>12085</t>
  </si>
  <si>
    <t>12086</t>
  </si>
  <si>
    <t>任伟</t>
  </si>
  <si>
    <t>12087</t>
  </si>
  <si>
    <t>宋宝臣</t>
  </si>
  <si>
    <t>12088</t>
  </si>
  <si>
    <t>赵恩录</t>
  </si>
  <si>
    <t>12089</t>
  </si>
  <si>
    <t>王英皎</t>
  </si>
  <si>
    <t>2303211979*****258</t>
  </si>
  <si>
    <t>12090</t>
  </si>
  <si>
    <t>李廷和</t>
  </si>
  <si>
    <t>12091</t>
  </si>
  <si>
    <t>李恒江</t>
  </si>
  <si>
    <t>12092</t>
  </si>
  <si>
    <t>甘永文</t>
  </si>
  <si>
    <t>2303211981*****235</t>
  </si>
  <si>
    <t>12093</t>
  </si>
  <si>
    <t>沈佳顺</t>
  </si>
  <si>
    <t>12094</t>
  </si>
  <si>
    <t>赵启承</t>
  </si>
  <si>
    <t>12095</t>
  </si>
  <si>
    <t>齐明奎</t>
  </si>
  <si>
    <t>12096</t>
  </si>
  <si>
    <t>姜玉荣</t>
  </si>
  <si>
    <t>2303211953*****204</t>
  </si>
  <si>
    <t>12097</t>
  </si>
  <si>
    <t>赵恩生</t>
  </si>
  <si>
    <t>2303211956*****232</t>
  </si>
  <si>
    <t>12098</t>
  </si>
  <si>
    <t>赵恩仁</t>
  </si>
  <si>
    <t>12099</t>
  </si>
  <si>
    <t>赵恩库</t>
  </si>
  <si>
    <t>2303211964*****251</t>
  </si>
  <si>
    <t>12100</t>
  </si>
  <si>
    <t>徐立国</t>
  </si>
  <si>
    <t>12101</t>
  </si>
  <si>
    <t>张怀臣</t>
  </si>
  <si>
    <t>12102</t>
  </si>
  <si>
    <t>12103</t>
  </si>
  <si>
    <t>李仁</t>
  </si>
  <si>
    <t>12104</t>
  </si>
  <si>
    <t>12105</t>
  </si>
  <si>
    <t>李玉范</t>
  </si>
  <si>
    <t>2303211962*****200</t>
  </si>
  <si>
    <t>12106</t>
  </si>
  <si>
    <t>2303211947*****206</t>
  </si>
  <si>
    <t>12107</t>
  </si>
  <si>
    <t>于颖</t>
  </si>
  <si>
    <t>2303211978*****200</t>
  </si>
  <si>
    <t>12108</t>
  </si>
  <si>
    <t>郭胜春</t>
  </si>
  <si>
    <t>12109</t>
  </si>
  <si>
    <t>蔡文军</t>
  </si>
  <si>
    <t>12110</t>
  </si>
  <si>
    <t>2303211972*****25X</t>
  </si>
  <si>
    <t>12111</t>
  </si>
  <si>
    <t>杨凤鸣</t>
  </si>
  <si>
    <t>12112</t>
  </si>
  <si>
    <t>杨艳春</t>
  </si>
  <si>
    <t>12113</t>
  </si>
  <si>
    <t>齐明利</t>
  </si>
  <si>
    <t>2303211958*****238</t>
  </si>
  <si>
    <t>12114</t>
  </si>
  <si>
    <t>杨凤义</t>
  </si>
  <si>
    <t>12115</t>
  </si>
  <si>
    <t>黄烈财</t>
  </si>
  <si>
    <t>12116</t>
  </si>
  <si>
    <t>陈义</t>
  </si>
  <si>
    <t>12117</t>
  </si>
  <si>
    <t>丁新安</t>
  </si>
  <si>
    <t>12118</t>
  </si>
  <si>
    <t>吴东明</t>
  </si>
  <si>
    <t>2303211974*****25X</t>
  </si>
  <si>
    <t>12119</t>
  </si>
  <si>
    <t>李恒兴</t>
  </si>
  <si>
    <t>2303211962*****259</t>
  </si>
  <si>
    <t>12120</t>
  </si>
  <si>
    <t>张铁仁</t>
  </si>
  <si>
    <t>12121</t>
  </si>
  <si>
    <t>李宝明</t>
  </si>
  <si>
    <t>12122</t>
  </si>
  <si>
    <t>杜英杰</t>
  </si>
  <si>
    <t>2303211970*****260</t>
  </si>
  <si>
    <t>12123</t>
  </si>
  <si>
    <t>梁平</t>
  </si>
  <si>
    <t>2303211954*****244</t>
  </si>
  <si>
    <t>12124</t>
  </si>
  <si>
    <t>刘瑞刚</t>
  </si>
  <si>
    <t>2303211967*****23X</t>
  </si>
  <si>
    <t>12125</t>
  </si>
  <si>
    <t>张新民</t>
  </si>
  <si>
    <t>12126</t>
  </si>
  <si>
    <t>杨建武</t>
  </si>
  <si>
    <t>12127</t>
  </si>
  <si>
    <t>12128</t>
  </si>
  <si>
    <t>季伟</t>
  </si>
  <si>
    <t>12129</t>
  </si>
  <si>
    <t>2303211975*****43X</t>
  </si>
  <si>
    <t>12130</t>
  </si>
  <si>
    <t>丁新文</t>
  </si>
  <si>
    <t>12131</t>
  </si>
  <si>
    <t>王殿军</t>
  </si>
  <si>
    <t>12132</t>
  </si>
  <si>
    <t>张福刚</t>
  </si>
  <si>
    <t>2303211977*****219</t>
  </si>
  <si>
    <t>12133</t>
  </si>
  <si>
    <t>于利飞</t>
  </si>
  <si>
    <t>2303211986*****25X</t>
  </si>
  <si>
    <t>12134</t>
  </si>
  <si>
    <t>黄淑艳</t>
  </si>
  <si>
    <t>2310261963*****220</t>
  </si>
  <si>
    <t>12135</t>
  </si>
  <si>
    <t>徐世江</t>
  </si>
  <si>
    <t>12136</t>
  </si>
  <si>
    <t>魏洪云</t>
  </si>
  <si>
    <t>1504261983*****683</t>
  </si>
  <si>
    <t>12137</t>
  </si>
  <si>
    <t>12138</t>
  </si>
  <si>
    <t>12139</t>
  </si>
  <si>
    <t>谢桂芹</t>
  </si>
  <si>
    <t>12140</t>
  </si>
  <si>
    <t>王宝平</t>
  </si>
  <si>
    <t>12141</t>
  </si>
  <si>
    <t>12142</t>
  </si>
  <si>
    <t>徐立东</t>
  </si>
  <si>
    <t>12143</t>
  </si>
  <si>
    <t>张茂超</t>
  </si>
  <si>
    <t>12144</t>
  </si>
  <si>
    <t>邹建光</t>
  </si>
  <si>
    <t>12145</t>
  </si>
  <si>
    <t>王殿武</t>
  </si>
  <si>
    <t>12146</t>
  </si>
  <si>
    <t>胡友林</t>
  </si>
  <si>
    <t>12147</t>
  </si>
  <si>
    <t>李秀锋</t>
  </si>
  <si>
    <t>12148</t>
  </si>
  <si>
    <t>张修贵</t>
  </si>
  <si>
    <t>12149</t>
  </si>
  <si>
    <t>张修文</t>
  </si>
  <si>
    <t>2303211971*****238</t>
  </si>
  <si>
    <t>12150</t>
  </si>
  <si>
    <t>王喜杰</t>
  </si>
  <si>
    <t>2303211976*****224</t>
  </si>
  <si>
    <t>12151</t>
  </si>
  <si>
    <t>王录</t>
  </si>
  <si>
    <t>12152</t>
  </si>
  <si>
    <t>2303211991*****213</t>
  </si>
  <si>
    <t>12153</t>
  </si>
  <si>
    <t>于春林</t>
  </si>
  <si>
    <t>12154</t>
  </si>
  <si>
    <t>邓宝义</t>
  </si>
  <si>
    <t>12155</t>
  </si>
  <si>
    <t>王祥</t>
  </si>
  <si>
    <t>12156</t>
  </si>
  <si>
    <t>张新华</t>
  </si>
  <si>
    <t>2303211955*****216</t>
  </si>
  <si>
    <t>12157</t>
  </si>
  <si>
    <t>崔秀云</t>
  </si>
  <si>
    <t>12158</t>
  </si>
  <si>
    <t>王井福</t>
  </si>
  <si>
    <t>12159</t>
  </si>
  <si>
    <t>代文斌</t>
  </si>
  <si>
    <t>12160</t>
  </si>
  <si>
    <t>曹艳军</t>
  </si>
  <si>
    <t>12161</t>
  </si>
  <si>
    <t>刘金花</t>
  </si>
  <si>
    <t>2303211965*****228</t>
  </si>
  <si>
    <t>12162</t>
  </si>
  <si>
    <t>张宝贵</t>
  </si>
  <si>
    <t>2303211954*****235</t>
  </si>
  <si>
    <t>12163</t>
  </si>
  <si>
    <t>李玉军</t>
  </si>
  <si>
    <t>12164</t>
  </si>
  <si>
    <t>韩有和</t>
  </si>
  <si>
    <t>12165</t>
  </si>
  <si>
    <t>王锡贺</t>
  </si>
  <si>
    <t>12166</t>
  </si>
  <si>
    <t>郑文有</t>
  </si>
  <si>
    <t>12167</t>
  </si>
  <si>
    <t>隋淑芳</t>
  </si>
  <si>
    <t>12168</t>
  </si>
  <si>
    <t>2303211955*****219</t>
  </si>
  <si>
    <t>12169</t>
  </si>
  <si>
    <t>于雷</t>
  </si>
  <si>
    <t>12170</t>
  </si>
  <si>
    <t>董长海</t>
  </si>
  <si>
    <t>12171</t>
  </si>
  <si>
    <t>蔡文生</t>
  </si>
  <si>
    <t>12172</t>
  </si>
  <si>
    <t>杜占文</t>
  </si>
  <si>
    <t>12173</t>
  </si>
  <si>
    <t>赵宝忠</t>
  </si>
  <si>
    <t>12174</t>
  </si>
  <si>
    <t>赵庆和</t>
  </si>
  <si>
    <t>12175</t>
  </si>
  <si>
    <t>赵宝明</t>
  </si>
  <si>
    <t>12176</t>
  </si>
  <si>
    <t>高金忠</t>
  </si>
  <si>
    <t>12177</t>
  </si>
  <si>
    <t>徐文全</t>
  </si>
  <si>
    <t>12178</t>
  </si>
  <si>
    <t>2303211966*****237</t>
  </si>
  <si>
    <t>12179</t>
  </si>
  <si>
    <t>郭桂云</t>
  </si>
  <si>
    <t>12180</t>
  </si>
  <si>
    <t>李宝福</t>
  </si>
  <si>
    <t>12181</t>
  </si>
  <si>
    <t>王忠财</t>
  </si>
  <si>
    <t>12182</t>
  </si>
  <si>
    <t>孙秀丽</t>
  </si>
  <si>
    <t>2303211975*****724</t>
  </si>
  <si>
    <t>12183</t>
  </si>
  <si>
    <t>张玉忠</t>
  </si>
  <si>
    <t>2303211955*****276</t>
  </si>
  <si>
    <t>12184</t>
  </si>
  <si>
    <t>李振波</t>
  </si>
  <si>
    <t>12185</t>
  </si>
  <si>
    <t>刘兴军</t>
  </si>
  <si>
    <t>12186</t>
  </si>
  <si>
    <t>季云霞</t>
  </si>
  <si>
    <t>12187</t>
  </si>
  <si>
    <t>杨建文</t>
  </si>
  <si>
    <t>12188</t>
  </si>
  <si>
    <t>代恩生</t>
  </si>
  <si>
    <t>12189</t>
  </si>
  <si>
    <t>代文刚</t>
  </si>
  <si>
    <t>12190</t>
  </si>
  <si>
    <t>肖文昭</t>
  </si>
  <si>
    <t>12191</t>
  </si>
  <si>
    <t>邓宝清</t>
  </si>
  <si>
    <t>12192</t>
  </si>
  <si>
    <t>12193</t>
  </si>
  <si>
    <t>刘兴仁</t>
  </si>
  <si>
    <t>12194</t>
  </si>
  <si>
    <t>12195</t>
  </si>
  <si>
    <t>刘宁</t>
  </si>
  <si>
    <t>2303211992*****211</t>
  </si>
  <si>
    <t>12196</t>
  </si>
  <si>
    <t>刘兴全</t>
  </si>
  <si>
    <t>12197</t>
  </si>
  <si>
    <t>龙文斌</t>
  </si>
  <si>
    <t>12198</t>
  </si>
  <si>
    <t>姜洪海</t>
  </si>
  <si>
    <t>12199</t>
  </si>
  <si>
    <t>李炳冬</t>
  </si>
  <si>
    <t>12200</t>
  </si>
  <si>
    <t>12201</t>
  </si>
  <si>
    <t>12202</t>
  </si>
  <si>
    <t>赵洪泽</t>
  </si>
  <si>
    <t>12203</t>
  </si>
  <si>
    <t>宋利君</t>
  </si>
  <si>
    <t>12204</t>
  </si>
  <si>
    <t>12205</t>
  </si>
  <si>
    <t>王密</t>
  </si>
  <si>
    <t>12206</t>
  </si>
  <si>
    <t>王双龙</t>
  </si>
  <si>
    <t>12207</t>
  </si>
  <si>
    <t>李炳秋</t>
  </si>
  <si>
    <t>12208</t>
  </si>
  <si>
    <t>朱玉东</t>
  </si>
  <si>
    <t>2303211971*****237</t>
  </si>
  <si>
    <t>12209</t>
  </si>
  <si>
    <t>刘兴和</t>
  </si>
  <si>
    <t>12210</t>
  </si>
  <si>
    <t>尤文权</t>
  </si>
  <si>
    <t>12211</t>
  </si>
  <si>
    <t>王加利</t>
  </si>
  <si>
    <t>2303211957*****235</t>
  </si>
  <si>
    <t>12212</t>
  </si>
  <si>
    <t>邵振文</t>
  </si>
  <si>
    <t>12213</t>
  </si>
  <si>
    <t>刘莉</t>
  </si>
  <si>
    <t>2303211966*****226</t>
  </si>
  <si>
    <t>12214</t>
  </si>
  <si>
    <t>朱天斌</t>
  </si>
  <si>
    <t>12215</t>
  </si>
  <si>
    <t>李明忠</t>
  </si>
  <si>
    <t>12216</t>
  </si>
  <si>
    <t>王印</t>
  </si>
  <si>
    <t>12217</t>
  </si>
  <si>
    <t>唐绍伟</t>
  </si>
  <si>
    <t>12218</t>
  </si>
  <si>
    <t>12219</t>
  </si>
  <si>
    <t>刘兴江</t>
  </si>
  <si>
    <t>12220</t>
  </si>
  <si>
    <t>韩敬军</t>
  </si>
  <si>
    <t>2303211977*****256</t>
  </si>
  <si>
    <t>12221</t>
  </si>
  <si>
    <t>12222</t>
  </si>
  <si>
    <t>刘维鑫</t>
  </si>
  <si>
    <t>12223</t>
  </si>
  <si>
    <t>12224</t>
  </si>
  <si>
    <t>苗会民</t>
  </si>
  <si>
    <t>2303211970*****277</t>
  </si>
  <si>
    <t>12225</t>
  </si>
  <si>
    <t>王福军</t>
  </si>
  <si>
    <t>12226</t>
  </si>
  <si>
    <t>甘井库</t>
  </si>
  <si>
    <t>12227</t>
  </si>
  <si>
    <t>林本奇</t>
  </si>
  <si>
    <t>12228</t>
  </si>
  <si>
    <t>赵学伟</t>
  </si>
  <si>
    <t>12229</t>
  </si>
  <si>
    <t>张友亮</t>
  </si>
  <si>
    <t>12230</t>
  </si>
  <si>
    <t>张修伟</t>
  </si>
  <si>
    <t>2303211964*****232</t>
  </si>
  <si>
    <t>12231</t>
  </si>
  <si>
    <t>林本文</t>
  </si>
  <si>
    <t>2303211969*****256</t>
  </si>
  <si>
    <t>12232</t>
  </si>
  <si>
    <t>黄成友</t>
  </si>
  <si>
    <t>12233</t>
  </si>
  <si>
    <t>张友成</t>
  </si>
  <si>
    <t>12234</t>
  </si>
  <si>
    <t>张纯兴</t>
  </si>
  <si>
    <t>12235</t>
  </si>
  <si>
    <t>张友平</t>
  </si>
  <si>
    <t>12236</t>
  </si>
  <si>
    <t>林本君</t>
  </si>
  <si>
    <t>12237</t>
  </si>
  <si>
    <t>2303211984*****215</t>
  </si>
  <si>
    <t>12238</t>
  </si>
  <si>
    <t>艾春凤</t>
  </si>
  <si>
    <t>2303211979*****226</t>
  </si>
  <si>
    <t>12239</t>
  </si>
  <si>
    <t>林本财</t>
  </si>
  <si>
    <t>12240</t>
  </si>
  <si>
    <t>张修春</t>
  </si>
  <si>
    <t>2303211978*****273</t>
  </si>
  <si>
    <t>12241</t>
  </si>
  <si>
    <t>金士关</t>
  </si>
  <si>
    <t>2303211958*****512</t>
  </si>
  <si>
    <t>12242</t>
  </si>
  <si>
    <t>任德贵</t>
  </si>
  <si>
    <t>12243</t>
  </si>
  <si>
    <t>邵波</t>
  </si>
  <si>
    <t>12244</t>
  </si>
  <si>
    <t>黄景武</t>
  </si>
  <si>
    <t>12245</t>
  </si>
  <si>
    <t>张晓芹</t>
  </si>
  <si>
    <t>12246</t>
  </si>
  <si>
    <t>张纯臣</t>
  </si>
  <si>
    <t>12247</t>
  </si>
  <si>
    <t>张修国</t>
  </si>
  <si>
    <t>12248</t>
  </si>
  <si>
    <t>张纯刚</t>
  </si>
  <si>
    <t>12249</t>
  </si>
  <si>
    <t>张纯民</t>
  </si>
  <si>
    <t>12250</t>
  </si>
  <si>
    <t>12251</t>
  </si>
  <si>
    <t>于春富</t>
  </si>
  <si>
    <t>12252</t>
  </si>
  <si>
    <t>尤福春</t>
  </si>
  <si>
    <t>2303211968*****250</t>
  </si>
  <si>
    <t>12253</t>
  </si>
  <si>
    <t>王利艳</t>
  </si>
  <si>
    <t>2303211964*****241</t>
  </si>
  <si>
    <t>12254</t>
  </si>
  <si>
    <t>吴东君</t>
  </si>
  <si>
    <t>12255</t>
  </si>
  <si>
    <t>王艳珍</t>
  </si>
  <si>
    <t>2303211975*****222</t>
  </si>
  <si>
    <t>12256</t>
  </si>
  <si>
    <t>张修利</t>
  </si>
  <si>
    <t>12257</t>
  </si>
  <si>
    <t>张纯忠</t>
  </si>
  <si>
    <t>12258</t>
  </si>
  <si>
    <t>甘永吉</t>
  </si>
  <si>
    <t>12259</t>
  </si>
  <si>
    <t>赵学峰</t>
  </si>
  <si>
    <t>2303211983*****236</t>
  </si>
  <si>
    <t>12260</t>
  </si>
  <si>
    <t>彭淑霞</t>
  </si>
  <si>
    <t>2310261975*****124</t>
  </si>
  <si>
    <t>12261</t>
  </si>
  <si>
    <t>赵丽红</t>
  </si>
  <si>
    <t>12262</t>
  </si>
  <si>
    <t>于君</t>
  </si>
  <si>
    <t>2303211971*****252</t>
  </si>
  <si>
    <t>12263</t>
  </si>
  <si>
    <t>12264</t>
  </si>
  <si>
    <t>李广太</t>
  </si>
  <si>
    <t>2303211959*****255</t>
  </si>
  <si>
    <t>12265</t>
  </si>
  <si>
    <t>12266</t>
  </si>
  <si>
    <t>邵振国</t>
  </si>
  <si>
    <t>12267</t>
  </si>
  <si>
    <t>张友喜</t>
  </si>
  <si>
    <t>12268</t>
  </si>
  <si>
    <t>张修柱</t>
  </si>
  <si>
    <t>12269</t>
  </si>
  <si>
    <t>张修华</t>
  </si>
  <si>
    <t>12270</t>
  </si>
  <si>
    <t>唐金龙</t>
  </si>
  <si>
    <t>12271</t>
  </si>
  <si>
    <t>12272</t>
  </si>
  <si>
    <t>赵恩臣</t>
  </si>
  <si>
    <t>12273</t>
  </si>
  <si>
    <t>张纯库</t>
  </si>
  <si>
    <t>2303211954*****238</t>
  </si>
  <si>
    <t>12274</t>
  </si>
  <si>
    <t>12275</t>
  </si>
  <si>
    <t>宋利武</t>
  </si>
  <si>
    <t>12276</t>
  </si>
  <si>
    <t>乔淑芹</t>
  </si>
  <si>
    <t>12277</t>
  </si>
  <si>
    <t>张友礼</t>
  </si>
  <si>
    <t>12278</t>
  </si>
  <si>
    <t>王志田</t>
  </si>
  <si>
    <t>12279</t>
  </si>
  <si>
    <t>王立伟</t>
  </si>
  <si>
    <t>12280</t>
  </si>
  <si>
    <t>12281</t>
  </si>
  <si>
    <t>蒋文</t>
  </si>
  <si>
    <t>2303061985*****129</t>
  </si>
  <si>
    <t>12282</t>
  </si>
  <si>
    <t>于海森</t>
  </si>
  <si>
    <t>12283</t>
  </si>
  <si>
    <t>季云香</t>
  </si>
  <si>
    <t>2303211955*****221</t>
  </si>
  <si>
    <t>12284</t>
  </si>
  <si>
    <t>12285</t>
  </si>
  <si>
    <t>高士春</t>
  </si>
  <si>
    <t>12286</t>
  </si>
  <si>
    <t>高士丰</t>
  </si>
  <si>
    <t>12287</t>
  </si>
  <si>
    <t>刘春凤</t>
  </si>
  <si>
    <t>2303211962*****228</t>
  </si>
  <si>
    <t>12288</t>
  </si>
  <si>
    <t>高世俊</t>
  </si>
  <si>
    <t>2303211989*****217</t>
  </si>
  <si>
    <t>12289</t>
  </si>
  <si>
    <t>韩喜娟</t>
  </si>
  <si>
    <t>12290</t>
  </si>
  <si>
    <t>杨广斌</t>
  </si>
  <si>
    <t>12291</t>
  </si>
  <si>
    <t>12292</t>
  </si>
  <si>
    <t>王德</t>
  </si>
  <si>
    <t>12293</t>
  </si>
  <si>
    <t>杨艳文</t>
  </si>
  <si>
    <t>12294</t>
  </si>
  <si>
    <t>张纯梅</t>
  </si>
  <si>
    <t>2303211950*****230</t>
  </si>
  <si>
    <t>12295</t>
  </si>
  <si>
    <t>高桂芝</t>
  </si>
  <si>
    <t>12296</t>
  </si>
  <si>
    <t>杨秀花</t>
  </si>
  <si>
    <t>12297</t>
  </si>
  <si>
    <t>李廷峰</t>
  </si>
  <si>
    <t>12298</t>
  </si>
  <si>
    <t>郭金玲</t>
  </si>
  <si>
    <t>2303211981*****045</t>
  </si>
  <si>
    <t>12299</t>
  </si>
  <si>
    <t>王业程</t>
  </si>
  <si>
    <t>2303212003*****219</t>
  </si>
  <si>
    <t>12300</t>
  </si>
  <si>
    <t>于长祥</t>
  </si>
  <si>
    <t>12301</t>
  </si>
  <si>
    <t>张艳祥</t>
  </si>
  <si>
    <t>12302</t>
  </si>
  <si>
    <t>于东波</t>
  </si>
  <si>
    <t>12303</t>
  </si>
  <si>
    <t>2303211979*****234</t>
  </si>
  <si>
    <t>12304</t>
  </si>
  <si>
    <t>赫艳凤</t>
  </si>
  <si>
    <t>12305</t>
  </si>
  <si>
    <t>宋力双</t>
  </si>
  <si>
    <t>12306</t>
  </si>
  <si>
    <t>朱天伟</t>
  </si>
  <si>
    <t>2303211979*****253</t>
  </si>
  <si>
    <t>12307</t>
  </si>
  <si>
    <t>邹立堂</t>
  </si>
  <si>
    <t>12308</t>
  </si>
  <si>
    <t>张修良</t>
  </si>
  <si>
    <t>12309</t>
  </si>
  <si>
    <t>邹桂英</t>
  </si>
  <si>
    <t>2303211975*****20X</t>
  </si>
  <si>
    <t>12310</t>
  </si>
  <si>
    <t>赵艳兵</t>
  </si>
  <si>
    <t>2303021980*****011</t>
  </si>
  <si>
    <t>12311</t>
  </si>
  <si>
    <t>王桂玲</t>
  </si>
  <si>
    <t>12312</t>
  </si>
  <si>
    <t>田昌东</t>
  </si>
  <si>
    <t>2303211957*****237</t>
  </si>
  <si>
    <t>12313</t>
  </si>
  <si>
    <t>12314</t>
  </si>
  <si>
    <t>周云录</t>
  </si>
  <si>
    <t>12315</t>
  </si>
  <si>
    <t>李恒会</t>
  </si>
  <si>
    <t>12316</t>
  </si>
  <si>
    <t>张纯静</t>
  </si>
  <si>
    <t>12317</t>
  </si>
  <si>
    <t>潘金悟</t>
  </si>
  <si>
    <t>2303211956*****20X</t>
  </si>
  <si>
    <t>12318</t>
  </si>
  <si>
    <t>王志金</t>
  </si>
  <si>
    <t>12319</t>
  </si>
  <si>
    <t>赵德辉</t>
  </si>
  <si>
    <t>12320</t>
  </si>
  <si>
    <t>12321</t>
  </si>
  <si>
    <t>张友力</t>
  </si>
  <si>
    <t>12322</t>
  </si>
  <si>
    <t>2303211954*****278</t>
  </si>
  <si>
    <t>12323</t>
  </si>
  <si>
    <t>2303211943*****203</t>
  </si>
  <si>
    <t>12324</t>
  </si>
  <si>
    <t>2303211967*****257</t>
  </si>
  <si>
    <t>12325</t>
  </si>
  <si>
    <t>李新云</t>
  </si>
  <si>
    <t>2303211951*****233</t>
  </si>
  <si>
    <t>12326</t>
  </si>
  <si>
    <t>赵恩宝</t>
  </si>
  <si>
    <t>2303211953*****230</t>
  </si>
  <si>
    <t>12327</t>
  </si>
  <si>
    <t>于友</t>
  </si>
  <si>
    <t>2303211972*****255</t>
  </si>
  <si>
    <t>12328</t>
  </si>
  <si>
    <t>张永军</t>
  </si>
  <si>
    <t>12329</t>
  </si>
  <si>
    <t>谭臣</t>
  </si>
  <si>
    <t>12330</t>
  </si>
  <si>
    <t>12331</t>
  </si>
  <si>
    <t>刘艳明</t>
  </si>
  <si>
    <t>2303211984*****231</t>
  </si>
  <si>
    <t>12332</t>
  </si>
  <si>
    <t>黄士平</t>
  </si>
  <si>
    <t xml:space="preserve"> ****</t>
  </si>
  <si>
    <t>永安镇永红村</t>
  </si>
  <si>
    <t>12333</t>
  </si>
  <si>
    <t>韩礼堂</t>
  </si>
  <si>
    <t>1584****735</t>
  </si>
  <si>
    <t>12334</t>
  </si>
  <si>
    <t>江崇和</t>
  </si>
  <si>
    <t>1509****690</t>
  </si>
  <si>
    <t>12335</t>
  </si>
  <si>
    <t>张宽君</t>
  </si>
  <si>
    <t>1584****955</t>
  </si>
  <si>
    <t>12336</t>
  </si>
  <si>
    <t>关广忠</t>
  </si>
  <si>
    <t>1514****411</t>
  </si>
  <si>
    <t>12337</t>
  </si>
  <si>
    <t>赵金凤</t>
  </si>
  <si>
    <t>12338</t>
  </si>
  <si>
    <t>12339</t>
  </si>
  <si>
    <t>郭纯金</t>
  </si>
  <si>
    <t>12340</t>
  </si>
  <si>
    <t>宋振生</t>
  </si>
  <si>
    <t>1874****723</t>
  </si>
  <si>
    <t>12341</t>
  </si>
  <si>
    <t>1840****585</t>
  </si>
  <si>
    <t>12342</t>
  </si>
  <si>
    <t>候国君</t>
  </si>
  <si>
    <t>永安镇永乐村</t>
  </si>
  <si>
    <t>12343</t>
  </si>
  <si>
    <t>王福明</t>
  </si>
  <si>
    <t>1328****084</t>
  </si>
  <si>
    <t>12344</t>
  </si>
  <si>
    <t>2303211975*****236</t>
  </si>
  <si>
    <t>1874****194</t>
  </si>
  <si>
    <t>12345</t>
  </si>
  <si>
    <t>1300****466</t>
  </si>
  <si>
    <t>12346</t>
  </si>
  <si>
    <t>程万江</t>
  </si>
  <si>
    <t>1379****991</t>
  </si>
  <si>
    <t>12347</t>
  </si>
  <si>
    <t>盖国民</t>
  </si>
  <si>
    <t>1556****699</t>
  </si>
  <si>
    <t>12348</t>
  </si>
  <si>
    <t>程万海</t>
  </si>
  <si>
    <t>1319****733</t>
  </si>
  <si>
    <t>12349</t>
  </si>
  <si>
    <t>张殿银</t>
  </si>
  <si>
    <t>1325****753</t>
  </si>
  <si>
    <t>12350</t>
  </si>
  <si>
    <t>陈喜刚</t>
  </si>
  <si>
    <t>1309****020</t>
  </si>
  <si>
    <t>12351</t>
  </si>
  <si>
    <t>王玉喜</t>
  </si>
  <si>
    <t>1363****094</t>
  </si>
  <si>
    <t>12352</t>
  </si>
  <si>
    <t>12353</t>
  </si>
  <si>
    <t>赵亚静</t>
  </si>
  <si>
    <t>1576****152</t>
  </si>
  <si>
    <t>12354</t>
  </si>
  <si>
    <t>付丽娜</t>
  </si>
  <si>
    <t>2303211988*****20X</t>
  </si>
  <si>
    <t>1367****811</t>
  </si>
  <si>
    <t>12355</t>
  </si>
  <si>
    <t>12356</t>
  </si>
  <si>
    <t>张殿宝</t>
  </si>
  <si>
    <t>12357</t>
  </si>
  <si>
    <t>12358</t>
  </si>
  <si>
    <t>张殿才</t>
  </si>
  <si>
    <t>12359</t>
  </si>
  <si>
    <t>姜永志</t>
  </si>
  <si>
    <t>12360</t>
  </si>
  <si>
    <t>崔新所</t>
  </si>
  <si>
    <t>12361</t>
  </si>
  <si>
    <t>郑淑青</t>
  </si>
  <si>
    <t>2303211961*****60X</t>
  </si>
  <si>
    <t>1504****881</t>
  </si>
  <si>
    <t>12362</t>
  </si>
  <si>
    <t>崔新立</t>
  </si>
  <si>
    <t>1311****648</t>
  </si>
  <si>
    <t>12363</t>
  </si>
  <si>
    <t>1383****002</t>
  </si>
  <si>
    <t>12364</t>
  </si>
  <si>
    <t>李志伟</t>
  </si>
  <si>
    <t>2303211987*****211</t>
  </si>
  <si>
    <t>1824****920</t>
  </si>
  <si>
    <t>12365</t>
  </si>
  <si>
    <t>肖月成</t>
  </si>
  <si>
    <t>1564****712</t>
  </si>
  <si>
    <t>12366</t>
  </si>
  <si>
    <t>1874****611</t>
  </si>
  <si>
    <t>12367</t>
  </si>
  <si>
    <t>刘晨源</t>
  </si>
  <si>
    <t>2303211984*****237</t>
  </si>
  <si>
    <t>永安镇永丽村</t>
  </si>
  <si>
    <t>12368</t>
  </si>
  <si>
    <t>张义平</t>
  </si>
  <si>
    <t>2303211982*****230</t>
  </si>
  <si>
    <t>12369</t>
  </si>
  <si>
    <t>12370</t>
  </si>
  <si>
    <t>马志</t>
  </si>
  <si>
    <t>12371</t>
  </si>
  <si>
    <t>刘耀军</t>
  </si>
  <si>
    <t>12372</t>
  </si>
  <si>
    <t>12373</t>
  </si>
  <si>
    <t>李玉斌</t>
  </si>
  <si>
    <t>12374</t>
  </si>
  <si>
    <t>12375</t>
  </si>
  <si>
    <t>马志强</t>
  </si>
  <si>
    <t>12376</t>
  </si>
  <si>
    <t>马志国</t>
  </si>
  <si>
    <t>12377</t>
  </si>
  <si>
    <t>12378</t>
  </si>
  <si>
    <t>李信杰</t>
  </si>
  <si>
    <t>12379</t>
  </si>
  <si>
    <t>刘恒吉</t>
  </si>
  <si>
    <t>12380</t>
  </si>
  <si>
    <t>宓洪波</t>
  </si>
  <si>
    <t>12381</t>
  </si>
  <si>
    <t>王福来</t>
  </si>
  <si>
    <t>12382</t>
  </si>
  <si>
    <t>宓成波</t>
  </si>
  <si>
    <t>12383</t>
  </si>
  <si>
    <t>邵振华</t>
  </si>
  <si>
    <t>12384</t>
  </si>
  <si>
    <t>12385</t>
  </si>
  <si>
    <t>12386</t>
  </si>
  <si>
    <t>张广军</t>
  </si>
  <si>
    <t>12387</t>
  </si>
  <si>
    <t>孙甲全</t>
  </si>
  <si>
    <t>2303211966*****25X</t>
  </si>
  <si>
    <t>12388</t>
  </si>
  <si>
    <t>郑新鸿</t>
  </si>
  <si>
    <t>12389</t>
  </si>
  <si>
    <t>柴方宝</t>
  </si>
  <si>
    <t>12390</t>
  </si>
  <si>
    <t>郑志林</t>
  </si>
  <si>
    <t>12391</t>
  </si>
  <si>
    <t>12392</t>
  </si>
  <si>
    <t>赫英龙</t>
  </si>
  <si>
    <t>2303211979*****655</t>
  </si>
  <si>
    <t>12393</t>
  </si>
  <si>
    <t>12394</t>
  </si>
  <si>
    <t>宫志军</t>
  </si>
  <si>
    <t>2303211978*****615</t>
  </si>
  <si>
    <t>12395</t>
  </si>
  <si>
    <t>邓久春</t>
  </si>
  <si>
    <t>2303211965*****255</t>
  </si>
  <si>
    <t>12396</t>
  </si>
  <si>
    <t>迟铁成</t>
  </si>
  <si>
    <t>12397</t>
  </si>
  <si>
    <t>12398</t>
  </si>
  <si>
    <t>李年伟</t>
  </si>
  <si>
    <t>12399</t>
  </si>
  <si>
    <t>徐孝武</t>
  </si>
  <si>
    <t>12400</t>
  </si>
  <si>
    <t>盖国友</t>
  </si>
  <si>
    <t>12401</t>
  </si>
  <si>
    <t>12402</t>
  </si>
  <si>
    <t>12403</t>
  </si>
  <si>
    <t>冯桂秋</t>
  </si>
  <si>
    <t>12404</t>
  </si>
  <si>
    <t>2303211954*****221</t>
  </si>
  <si>
    <t>12405</t>
  </si>
  <si>
    <t>12406</t>
  </si>
  <si>
    <t>王培友</t>
  </si>
  <si>
    <t>12407</t>
  </si>
  <si>
    <t>刘金山</t>
  </si>
  <si>
    <t>2303211969*****410</t>
  </si>
  <si>
    <t>12408</t>
  </si>
  <si>
    <t>盖国才</t>
  </si>
  <si>
    <t>12409</t>
  </si>
  <si>
    <t>马援</t>
  </si>
  <si>
    <t>12410</t>
  </si>
  <si>
    <t>12411</t>
  </si>
  <si>
    <t>潘福龙</t>
  </si>
  <si>
    <t>12412</t>
  </si>
  <si>
    <t>史殿龙</t>
  </si>
  <si>
    <t>12413</t>
  </si>
  <si>
    <t>12414</t>
  </si>
  <si>
    <t>李同岑</t>
  </si>
  <si>
    <t>2303211955*****238</t>
  </si>
  <si>
    <t>12415</t>
  </si>
  <si>
    <t>12416</t>
  </si>
  <si>
    <t>12417</t>
  </si>
  <si>
    <t>郭延宝</t>
  </si>
  <si>
    <t>永安镇永宁村</t>
  </si>
  <si>
    <t>12418</t>
  </si>
  <si>
    <t>刘奎安</t>
  </si>
  <si>
    <t>12419</t>
  </si>
  <si>
    <t>张喜才</t>
  </si>
  <si>
    <t>12420</t>
  </si>
  <si>
    <t>姜海利</t>
  </si>
  <si>
    <t>12421</t>
  </si>
  <si>
    <t>徐洪玉</t>
  </si>
  <si>
    <t>12422</t>
  </si>
  <si>
    <t>曾庆贵</t>
  </si>
  <si>
    <t>12423</t>
  </si>
  <si>
    <t>王奎君</t>
  </si>
  <si>
    <t>12424</t>
  </si>
  <si>
    <t>郭井华</t>
  </si>
  <si>
    <t>2303211963*****222</t>
  </si>
  <si>
    <t>12425</t>
  </si>
  <si>
    <t>马林</t>
  </si>
  <si>
    <t>12426</t>
  </si>
  <si>
    <t>王德军</t>
  </si>
  <si>
    <t>12427</t>
  </si>
  <si>
    <t>黄万民</t>
  </si>
  <si>
    <t>2303211942*****230</t>
  </si>
  <si>
    <t>12428</t>
  </si>
  <si>
    <t>王奎泉</t>
  </si>
  <si>
    <t>12429</t>
  </si>
  <si>
    <t>杨忠有</t>
  </si>
  <si>
    <t>12430</t>
  </si>
  <si>
    <t>李延才</t>
  </si>
  <si>
    <t>12431</t>
  </si>
  <si>
    <t>曾宪荣</t>
  </si>
  <si>
    <t>12432</t>
  </si>
  <si>
    <t>王宝玉</t>
  </si>
  <si>
    <t>12433</t>
  </si>
  <si>
    <t>徐德平</t>
  </si>
  <si>
    <t>12434</t>
  </si>
  <si>
    <t>王廷国</t>
  </si>
  <si>
    <t>12435</t>
  </si>
  <si>
    <t>宇立波</t>
  </si>
  <si>
    <t>12436</t>
  </si>
  <si>
    <t>谭国石</t>
  </si>
  <si>
    <t>12437</t>
  </si>
  <si>
    <t>杨光</t>
  </si>
  <si>
    <t>12438</t>
  </si>
  <si>
    <t>王英兰</t>
  </si>
  <si>
    <t>12439</t>
  </si>
  <si>
    <t>马荣</t>
  </si>
  <si>
    <t>12440</t>
  </si>
  <si>
    <t>张树君</t>
  </si>
  <si>
    <t>2303211959*****239</t>
  </si>
  <si>
    <t>12441</t>
  </si>
  <si>
    <t>12442</t>
  </si>
  <si>
    <t>于德发</t>
  </si>
  <si>
    <t>2303211954*****252</t>
  </si>
  <si>
    <t>12443</t>
  </si>
  <si>
    <t>邱百市</t>
  </si>
  <si>
    <t>12444</t>
  </si>
  <si>
    <t>肖井芳</t>
  </si>
  <si>
    <t>12445</t>
  </si>
  <si>
    <t>苗秀珍</t>
  </si>
  <si>
    <t>12446</t>
  </si>
  <si>
    <t>王贵芝</t>
  </si>
  <si>
    <t>2303211961*****243</t>
  </si>
  <si>
    <t>12447</t>
  </si>
  <si>
    <t>高烽</t>
  </si>
  <si>
    <t>12448</t>
  </si>
  <si>
    <t>王宝刚</t>
  </si>
  <si>
    <t>12449</t>
  </si>
  <si>
    <t>12450</t>
  </si>
  <si>
    <t>郭健</t>
  </si>
  <si>
    <t>12451</t>
  </si>
  <si>
    <t>闫伟</t>
  </si>
  <si>
    <t>12452</t>
  </si>
  <si>
    <t>王忠库</t>
  </si>
  <si>
    <t>12453</t>
  </si>
  <si>
    <t>汪永福</t>
  </si>
  <si>
    <t>12454</t>
  </si>
  <si>
    <t>兰成军</t>
  </si>
  <si>
    <t>12455</t>
  </si>
  <si>
    <t>张世强</t>
  </si>
  <si>
    <t>2303211992*****215</t>
  </si>
  <si>
    <t>12456</t>
  </si>
  <si>
    <t>朱天莉</t>
  </si>
  <si>
    <t>12457</t>
  </si>
  <si>
    <t>孙百慧</t>
  </si>
  <si>
    <t>12458</t>
  </si>
  <si>
    <t>冯士霞</t>
  </si>
  <si>
    <t>2303211965*****226</t>
  </si>
  <si>
    <t>12459</t>
  </si>
  <si>
    <t>12460</t>
  </si>
  <si>
    <t>郑永和</t>
  </si>
  <si>
    <t>2303211968*****257</t>
  </si>
  <si>
    <t>12461</t>
  </si>
  <si>
    <t>匡永福</t>
  </si>
  <si>
    <t>2203211974*****231</t>
  </si>
  <si>
    <t>12462</t>
  </si>
  <si>
    <t>12463</t>
  </si>
  <si>
    <t>谭生</t>
  </si>
  <si>
    <t>12464</t>
  </si>
  <si>
    <t>12465</t>
  </si>
  <si>
    <t>胡长亮</t>
  </si>
  <si>
    <t>12466</t>
  </si>
  <si>
    <t>徐洪将</t>
  </si>
  <si>
    <t>12467</t>
  </si>
  <si>
    <t>2303211971*****246</t>
  </si>
  <si>
    <t>12468</t>
  </si>
  <si>
    <t>金纯凤</t>
  </si>
  <si>
    <t>12469</t>
  </si>
  <si>
    <t>12470</t>
  </si>
  <si>
    <t>汪殿阁</t>
  </si>
  <si>
    <t>12471</t>
  </si>
  <si>
    <t>丛强支</t>
  </si>
  <si>
    <t>12472</t>
  </si>
  <si>
    <t>12473</t>
  </si>
  <si>
    <t>高山</t>
  </si>
  <si>
    <t>12474</t>
  </si>
  <si>
    <t>2303211957*****242</t>
  </si>
  <si>
    <t>12475</t>
  </si>
  <si>
    <t>张宪军</t>
  </si>
  <si>
    <t>12476</t>
  </si>
  <si>
    <t>张树才</t>
  </si>
  <si>
    <t>12477</t>
  </si>
  <si>
    <t>张述生</t>
  </si>
  <si>
    <t>2303211961*****210</t>
  </si>
  <si>
    <t>12478</t>
  </si>
  <si>
    <t>闫小龙</t>
  </si>
  <si>
    <t>12479</t>
  </si>
  <si>
    <t>赵敏</t>
  </si>
  <si>
    <t>12480</t>
  </si>
  <si>
    <t>12481</t>
  </si>
  <si>
    <t>孙龙臣</t>
  </si>
  <si>
    <t>12482</t>
  </si>
  <si>
    <t>孙龙余</t>
  </si>
  <si>
    <t>12483</t>
  </si>
  <si>
    <t>张述臣</t>
  </si>
  <si>
    <t>12484</t>
  </si>
  <si>
    <t>李志富</t>
  </si>
  <si>
    <t>12485</t>
  </si>
  <si>
    <t>2303211992*****210</t>
  </si>
  <si>
    <t>12486</t>
  </si>
  <si>
    <t>汪永贵</t>
  </si>
  <si>
    <t>12487</t>
  </si>
  <si>
    <t>刘清芳</t>
  </si>
  <si>
    <t>12488</t>
  </si>
  <si>
    <t>汪永奎</t>
  </si>
  <si>
    <t>2303211971*****259</t>
  </si>
  <si>
    <t>12489</t>
  </si>
  <si>
    <t>李明星</t>
  </si>
  <si>
    <t>2303211988*****214</t>
  </si>
  <si>
    <t>12490</t>
  </si>
  <si>
    <t>李忠海</t>
  </si>
  <si>
    <t>12491</t>
  </si>
  <si>
    <t>万丛林</t>
  </si>
  <si>
    <t>12492</t>
  </si>
  <si>
    <t>邹德慧</t>
  </si>
  <si>
    <t>12493</t>
  </si>
  <si>
    <t>徐洪海</t>
  </si>
  <si>
    <t>12494</t>
  </si>
  <si>
    <t>曾羡权</t>
  </si>
  <si>
    <t>12495</t>
  </si>
  <si>
    <t>孙先成</t>
  </si>
  <si>
    <t>12496</t>
  </si>
  <si>
    <t>万崇民</t>
  </si>
  <si>
    <t>12497</t>
  </si>
  <si>
    <t>万丛成</t>
  </si>
  <si>
    <t>12498</t>
  </si>
  <si>
    <t>孔凡才</t>
  </si>
  <si>
    <t>12499</t>
  </si>
  <si>
    <t>2303211957*****221</t>
  </si>
  <si>
    <t>12500</t>
  </si>
  <si>
    <t>曾宪林</t>
  </si>
  <si>
    <t>12501</t>
  </si>
  <si>
    <t>12502</t>
  </si>
  <si>
    <t>兰连军</t>
  </si>
  <si>
    <t>12503</t>
  </si>
  <si>
    <t>2303211960*****259</t>
  </si>
  <si>
    <t>12504</t>
  </si>
  <si>
    <t>2303211983*****230</t>
  </si>
  <si>
    <t>12505</t>
  </si>
  <si>
    <t>张树友</t>
  </si>
  <si>
    <t>12506</t>
  </si>
  <si>
    <t>匡永刚</t>
  </si>
  <si>
    <t>12507</t>
  </si>
  <si>
    <t>谭顺</t>
  </si>
  <si>
    <t>12508</t>
  </si>
  <si>
    <t>相阳</t>
  </si>
  <si>
    <t>2303211984*****216</t>
  </si>
  <si>
    <t>12509</t>
  </si>
  <si>
    <t>胡长金</t>
  </si>
  <si>
    <t>2303211972*****233</t>
  </si>
  <si>
    <t>12510</t>
  </si>
  <si>
    <t>姜海明</t>
  </si>
  <si>
    <t>12511</t>
  </si>
  <si>
    <t>吕经来</t>
  </si>
  <si>
    <t>12512</t>
  </si>
  <si>
    <t>杨永才</t>
  </si>
  <si>
    <t>12513</t>
  </si>
  <si>
    <t>杨永兴</t>
  </si>
  <si>
    <t>12514</t>
  </si>
  <si>
    <t>黄业鑫</t>
  </si>
  <si>
    <t>12515</t>
  </si>
  <si>
    <t>宇长富</t>
  </si>
  <si>
    <t>12516</t>
  </si>
  <si>
    <t>宇长友</t>
  </si>
  <si>
    <t>12517</t>
  </si>
  <si>
    <t>宇凤霞</t>
  </si>
  <si>
    <t>2303211959*****209</t>
  </si>
  <si>
    <t>12518</t>
  </si>
  <si>
    <t>佟兴录</t>
  </si>
  <si>
    <t>12519</t>
  </si>
  <si>
    <t>高波</t>
  </si>
  <si>
    <t>12520</t>
  </si>
  <si>
    <t>唐殿财</t>
  </si>
  <si>
    <t>12521</t>
  </si>
  <si>
    <t>桂云伟</t>
  </si>
  <si>
    <t>12522</t>
  </si>
  <si>
    <t>张树春</t>
  </si>
  <si>
    <t>12523</t>
  </si>
  <si>
    <t>葛永有</t>
  </si>
  <si>
    <t>12524</t>
  </si>
  <si>
    <t>宇立志</t>
  </si>
  <si>
    <t>12525</t>
  </si>
  <si>
    <t>12526</t>
  </si>
  <si>
    <t>彭志兰</t>
  </si>
  <si>
    <t>2303211940*****202</t>
  </si>
  <si>
    <t>12527</t>
  </si>
  <si>
    <t>姜山</t>
  </si>
  <si>
    <t>12528</t>
  </si>
  <si>
    <t>张秀华</t>
  </si>
  <si>
    <t>2303211972*****279</t>
  </si>
  <si>
    <t>12529</t>
  </si>
  <si>
    <t>孙显平</t>
  </si>
  <si>
    <t>12530</t>
  </si>
  <si>
    <t>王德春</t>
  </si>
  <si>
    <t>12531</t>
  </si>
  <si>
    <t>梁义</t>
  </si>
  <si>
    <t>12532</t>
  </si>
  <si>
    <t>2303211946*****21X</t>
  </si>
  <si>
    <t>12533</t>
  </si>
  <si>
    <t>张永福</t>
  </si>
  <si>
    <t>12534</t>
  </si>
  <si>
    <t>黄世学</t>
  </si>
  <si>
    <t>12535</t>
  </si>
  <si>
    <t>孔凡学</t>
  </si>
  <si>
    <t>12536</t>
  </si>
  <si>
    <t>马君</t>
  </si>
  <si>
    <t>12537</t>
  </si>
  <si>
    <t>相金学</t>
  </si>
  <si>
    <t>12538</t>
  </si>
  <si>
    <t>孙亚臣</t>
  </si>
  <si>
    <t>12539</t>
  </si>
  <si>
    <t>季成</t>
  </si>
  <si>
    <t>12540</t>
  </si>
  <si>
    <t>邱百乡</t>
  </si>
  <si>
    <t>12541</t>
  </si>
  <si>
    <t>丛峰滋</t>
  </si>
  <si>
    <t>12542</t>
  </si>
  <si>
    <t>谭国志</t>
  </si>
  <si>
    <t>12543</t>
  </si>
  <si>
    <t>梁志刚</t>
  </si>
  <si>
    <t>12544</t>
  </si>
  <si>
    <t>李彩红</t>
  </si>
  <si>
    <t>2303211967*****929</t>
  </si>
  <si>
    <t>12545</t>
  </si>
  <si>
    <t>12546</t>
  </si>
  <si>
    <t>孙淑华</t>
  </si>
  <si>
    <t>12547</t>
  </si>
  <si>
    <t>孙亚富</t>
  </si>
  <si>
    <t>2303211967*****331</t>
  </si>
  <si>
    <t>12548</t>
  </si>
  <si>
    <t>葛永芝</t>
  </si>
  <si>
    <t>2303211963*****206</t>
  </si>
  <si>
    <t>12549</t>
  </si>
  <si>
    <t>桂云才</t>
  </si>
  <si>
    <t>12550</t>
  </si>
  <si>
    <t>于志满</t>
  </si>
  <si>
    <t>12551</t>
  </si>
  <si>
    <t>孙传研</t>
  </si>
  <si>
    <t>12552</t>
  </si>
  <si>
    <t>刘奎福</t>
  </si>
  <si>
    <t>12553</t>
  </si>
  <si>
    <t>宋国利</t>
  </si>
  <si>
    <t>1312****218</t>
  </si>
  <si>
    <t>永安镇永生村</t>
  </si>
  <si>
    <t>12554</t>
  </si>
  <si>
    <t>马云河</t>
  </si>
  <si>
    <t>1832****696</t>
  </si>
  <si>
    <t>12555</t>
  </si>
  <si>
    <t>马发财</t>
  </si>
  <si>
    <t>1348****112</t>
  </si>
  <si>
    <t>12556</t>
  </si>
  <si>
    <t>卓万义</t>
  </si>
  <si>
    <t>1394****565</t>
  </si>
  <si>
    <t>12557</t>
  </si>
  <si>
    <t>焦胜余</t>
  </si>
  <si>
    <t>1834****005</t>
  </si>
  <si>
    <t>12558</t>
  </si>
  <si>
    <t>1874****390</t>
  </si>
  <si>
    <t>12559</t>
  </si>
  <si>
    <t>张守君</t>
  </si>
  <si>
    <t>1580****702</t>
  </si>
  <si>
    <t>12560</t>
  </si>
  <si>
    <t xml:space="preserve">朱长泉 </t>
  </si>
  <si>
    <t>2303211979*****256</t>
  </si>
  <si>
    <t>1590****417</t>
  </si>
  <si>
    <t>12561</t>
  </si>
  <si>
    <t>1832****958</t>
  </si>
  <si>
    <t>12562</t>
  </si>
  <si>
    <t>许崇新</t>
  </si>
  <si>
    <t>1355****725</t>
  </si>
  <si>
    <t>12563</t>
  </si>
  <si>
    <t>王延亮</t>
  </si>
  <si>
    <t>1514****039</t>
  </si>
  <si>
    <t>12564</t>
  </si>
  <si>
    <t>魏本森</t>
  </si>
  <si>
    <t>2303211980*****236</t>
  </si>
  <si>
    <t>1394****957</t>
  </si>
  <si>
    <t>12565</t>
  </si>
  <si>
    <t>解典周</t>
  </si>
  <si>
    <t>2303211944*****237</t>
  </si>
  <si>
    <t>1584****364</t>
  </si>
  <si>
    <t>12566</t>
  </si>
  <si>
    <t>许崇峰</t>
  </si>
  <si>
    <t>1370****597</t>
  </si>
  <si>
    <t>12567</t>
  </si>
  <si>
    <t>李泽处</t>
  </si>
  <si>
    <t>2303211949*****251</t>
  </si>
  <si>
    <t>1311****546</t>
  </si>
  <si>
    <t>12568</t>
  </si>
  <si>
    <t>刘志坤</t>
  </si>
  <si>
    <t>1305****217</t>
  </si>
  <si>
    <t>12569</t>
  </si>
  <si>
    <t>许传伟</t>
  </si>
  <si>
    <t>12570</t>
  </si>
  <si>
    <t>陆永良</t>
  </si>
  <si>
    <t>1394****326</t>
  </si>
  <si>
    <t>12571</t>
  </si>
  <si>
    <t>陈维合</t>
  </si>
  <si>
    <t>1363****952</t>
  </si>
  <si>
    <t>12572</t>
  </si>
  <si>
    <t>郭长雨</t>
  </si>
  <si>
    <t>2303211963*****257</t>
  </si>
  <si>
    <t>12573</t>
  </si>
  <si>
    <t>许传源</t>
  </si>
  <si>
    <t>12574</t>
  </si>
  <si>
    <t>于茂生</t>
  </si>
  <si>
    <t>12575</t>
  </si>
  <si>
    <t>王炳军</t>
  </si>
  <si>
    <t>1514****011</t>
  </si>
  <si>
    <t>12576</t>
  </si>
  <si>
    <t>尚洪利</t>
  </si>
  <si>
    <t>1509****323</t>
  </si>
  <si>
    <t>12577</t>
  </si>
  <si>
    <t>许传龙</t>
  </si>
  <si>
    <t>1394****134</t>
  </si>
  <si>
    <t>12578</t>
  </si>
  <si>
    <t>魏广仁</t>
  </si>
  <si>
    <t>12579</t>
  </si>
  <si>
    <t>郭长金</t>
  </si>
  <si>
    <t>2303211961*****03X</t>
  </si>
  <si>
    <t>1514****472</t>
  </si>
  <si>
    <t>12580</t>
  </si>
  <si>
    <t>宋连江</t>
  </si>
  <si>
    <t>12581</t>
  </si>
  <si>
    <t>肖国财</t>
  </si>
  <si>
    <t>1570****180</t>
  </si>
  <si>
    <t>12582</t>
  </si>
  <si>
    <t>李忠俭</t>
  </si>
  <si>
    <t>1380****321</t>
  </si>
  <si>
    <t>12583</t>
  </si>
  <si>
    <t>许传猛</t>
  </si>
  <si>
    <t>1594****058</t>
  </si>
  <si>
    <t>12584</t>
  </si>
  <si>
    <t>董良照</t>
  </si>
  <si>
    <t>1830****902</t>
  </si>
  <si>
    <t>12585</t>
  </si>
  <si>
    <t>鲁正祥</t>
  </si>
  <si>
    <t>1580****897</t>
  </si>
  <si>
    <t>12586</t>
  </si>
  <si>
    <t>1771****622</t>
  </si>
  <si>
    <t>12587</t>
  </si>
  <si>
    <t>孙世军</t>
  </si>
  <si>
    <t>1384****368</t>
  </si>
  <si>
    <t>12588</t>
  </si>
  <si>
    <t>孙士明</t>
  </si>
  <si>
    <t>1584****484</t>
  </si>
  <si>
    <t>12589</t>
  </si>
  <si>
    <t>孙佰军</t>
  </si>
  <si>
    <t>1360****733</t>
  </si>
  <si>
    <t>12590</t>
  </si>
  <si>
    <t>丁玉国</t>
  </si>
  <si>
    <t>1394****104</t>
  </si>
  <si>
    <t>12591</t>
  </si>
  <si>
    <t>曾宪龙</t>
  </si>
  <si>
    <t>1514****948</t>
  </si>
  <si>
    <t>12592</t>
  </si>
  <si>
    <t>孙玉发</t>
  </si>
  <si>
    <t>1376****421</t>
  </si>
  <si>
    <t>12593</t>
  </si>
  <si>
    <t>卓万臣</t>
  </si>
  <si>
    <t>12594</t>
  </si>
  <si>
    <t>徐连江</t>
  </si>
  <si>
    <t>1383****491</t>
  </si>
  <si>
    <t>12595</t>
  </si>
  <si>
    <t>许传峰</t>
  </si>
  <si>
    <t>1383****221</t>
  </si>
  <si>
    <t>12596</t>
  </si>
  <si>
    <t>沈永君</t>
  </si>
  <si>
    <t>12597</t>
  </si>
  <si>
    <t>郭章文</t>
  </si>
  <si>
    <t>1379****196</t>
  </si>
  <si>
    <t>12598</t>
  </si>
  <si>
    <t>1394****778</t>
  </si>
  <si>
    <t>12599</t>
  </si>
  <si>
    <t>杨晓英</t>
  </si>
  <si>
    <t>2303211969*****26X</t>
  </si>
  <si>
    <t>1328****989</t>
  </si>
  <si>
    <t>12600</t>
  </si>
  <si>
    <t>许家军</t>
  </si>
  <si>
    <t>1584****812</t>
  </si>
  <si>
    <t>12601</t>
  </si>
  <si>
    <t>刘照兴</t>
  </si>
  <si>
    <t>12602</t>
  </si>
  <si>
    <t>郭长文</t>
  </si>
  <si>
    <t>1584****851</t>
  </si>
  <si>
    <t>12603</t>
  </si>
  <si>
    <t>郭长东</t>
  </si>
  <si>
    <t>1524****758</t>
  </si>
  <si>
    <t>12604</t>
  </si>
  <si>
    <t>鲁世忠</t>
  </si>
  <si>
    <t>1864****595</t>
  </si>
  <si>
    <t>12605</t>
  </si>
  <si>
    <t>王德海</t>
  </si>
  <si>
    <t>1380****198</t>
  </si>
  <si>
    <t>12606</t>
  </si>
  <si>
    <t>1884****778</t>
  </si>
  <si>
    <t>12607</t>
  </si>
  <si>
    <t>刘爱国</t>
  </si>
  <si>
    <t>1384****495</t>
  </si>
  <si>
    <t>12608</t>
  </si>
  <si>
    <t>许崇磊</t>
  </si>
  <si>
    <t>12609</t>
  </si>
  <si>
    <t>许家和</t>
  </si>
  <si>
    <t>1370****918</t>
  </si>
  <si>
    <t>12610</t>
  </si>
  <si>
    <t>王立洲</t>
  </si>
  <si>
    <t>1594****523</t>
  </si>
  <si>
    <t>12611</t>
  </si>
  <si>
    <t>包红军</t>
  </si>
  <si>
    <t>永安镇永新村</t>
  </si>
  <si>
    <t>12612</t>
  </si>
  <si>
    <t>胡发义</t>
  </si>
  <si>
    <t>1872****887</t>
  </si>
  <si>
    <t>12613</t>
  </si>
  <si>
    <t>邵明友</t>
  </si>
  <si>
    <t>12614</t>
  </si>
  <si>
    <t>刘文霞</t>
  </si>
  <si>
    <t>2303211982*****605</t>
  </si>
  <si>
    <t>1894****866</t>
  </si>
  <si>
    <t>12615</t>
  </si>
  <si>
    <t>隋立民</t>
  </si>
  <si>
    <t>2303211941*****214</t>
  </si>
  <si>
    <t>1394****418</t>
  </si>
  <si>
    <t>12616</t>
  </si>
  <si>
    <t>董作贵</t>
  </si>
  <si>
    <t>12617</t>
  </si>
  <si>
    <t>李树义</t>
  </si>
  <si>
    <t>1514****482</t>
  </si>
  <si>
    <t>12618</t>
  </si>
  <si>
    <t>王恩生</t>
  </si>
  <si>
    <t>2303211967*****41X</t>
  </si>
  <si>
    <t>12619</t>
  </si>
  <si>
    <t>田丽娟</t>
  </si>
  <si>
    <t>1376****425</t>
  </si>
  <si>
    <t>12620</t>
  </si>
  <si>
    <t>曲德平</t>
  </si>
  <si>
    <t>2303211954*****22X</t>
  </si>
  <si>
    <t>1894****899</t>
  </si>
  <si>
    <t>12621</t>
  </si>
  <si>
    <t>安佰华</t>
  </si>
  <si>
    <t>12622</t>
  </si>
  <si>
    <t>张起华</t>
  </si>
  <si>
    <t>12623</t>
  </si>
  <si>
    <t>尚衍信</t>
  </si>
  <si>
    <t>12624</t>
  </si>
  <si>
    <t>张万高</t>
  </si>
  <si>
    <t>12625</t>
  </si>
  <si>
    <t>永安镇永丰村</t>
  </si>
  <si>
    <t>12626</t>
  </si>
  <si>
    <t>战玉和</t>
  </si>
  <si>
    <t>12627</t>
  </si>
  <si>
    <t>12628</t>
  </si>
  <si>
    <t>孙巧明</t>
  </si>
  <si>
    <t>12629</t>
  </si>
  <si>
    <t>黄正顺</t>
  </si>
  <si>
    <t>12630</t>
  </si>
  <si>
    <t>张宝国</t>
  </si>
  <si>
    <t>2303211975*****250</t>
  </si>
  <si>
    <t>12631</t>
  </si>
  <si>
    <t>郭殿江</t>
  </si>
  <si>
    <t>12632</t>
  </si>
  <si>
    <t>陈喜福</t>
  </si>
  <si>
    <t>12633</t>
  </si>
  <si>
    <t>万君</t>
  </si>
  <si>
    <t>12634</t>
  </si>
  <si>
    <t>李景环</t>
  </si>
  <si>
    <t>12635</t>
  </si>
  <si>
    <t>李桂梅</t>
  </si>
  <si>
    <t>12636</t>
  </si>
  <si>
    <t>黄光耐</t>
  </si>
  <si>
    <t>12637</t>
  </si>
  <si>
    <t>王家云</t>
  </si>
  <si>
    <t>12638</t>
  </si>
  <si>
    <t>梁波罗</t>
  </si>
  <si>
    <t>12639</t>
  </si>
  <si>
    <t>梁国民</t>
  </si>
  <si>
    <t>12640</t>
  </si>
  <si>
    <t>李连君</t>
  </si>
  <si>
    <t>12641</t>
  </si>
  <si>
    <t>梁继伟</t>
  </si>
  <si>
    <t>2383211990*****210</t>
  </si>
  <si>
    <t>12642</t>
  </si>
  <si>
    <t>郭辉</t>
  </si>
  <si>
    <t>12643</t>
  </si>
  <si>
    <t>孙长河</t>
  </si>
  <si>
    <t>12644</t>
  </si>
  <si>
    <t>于宏</t>
  </si>
  <si>
    <t>2303211986*****209</t>
  </si>
  <si>
    <t>12645</t>
  </si>
  <si>
    <t>仇加玉</t>
  </si>
  <si>
    <t>12646</t>
  </si>
  <si>
    <t>12647</t>
  </si>
  <si>
    <t>12648</t>
  </si>
  <si>
    <t>车向斌</t>
  </si>
  <si>
    <t>12649</t>
  </si>
  <si>
    <t>李玉堂</t>
  </si>
  <si>
    <t>12650</t>
  </si>
  <si>
    <t>车向伟</t>
  </si>
  <si>
    <t>12651</t>
  </si>
  <si>
    <t>宋丽晶</t>
  </si>
  <si>
    <t>2303211972*****220</t>
  </si>
  <si>
    <t>12652</t>
  </si>
  <si>
    <t>朱宝国</t>
  </si>
  <si>
    <t>12653</t>
  </si>
  <si>
    <t>王君福</t>
  </si>
  <si>
    <t>12654</t>
  </si>
  <si>
    <t>谭国良</t>
  </si>
  <si>
    <t>12655</t>
  </si>
  <si>
    <t>张万军</t>
  </si>
  <si>
    <t>12656</t>
  </si>
  <si>
    <t>郭有明</t>
  </si>
  <si>
    <t>12657</t>
  </si>
  <si>
    <t>陈洪军</t>
  </si>
  <si>
    <t>12658</t>
  </si>
  <si>
    <t>石铁金</t>
  </si>
  <si>
    <t>12659</t>
  </si>
  <si>
    <t>蔡世平</t>
  </si>
  <si>
    <t>2303211971*****253</t>
  </si>
  <si>
    <t>12660</t>
  </si>
  <si>
    <t>公亚男</t>
  </si>
  <si>
    <t>12661</t>
  </si>
  <si>
    <t>杨洪昊</t>
  </si>
  <si>
    <t>2303211999*****21X</t>
  </si>
  <si>
    <t>12662</t>
  </si>
  <si>
    <t>高金云</t>
  </si>
  <si>
    <t>12663</t>
  </si>
  <si>
    <t>郭云廷</t>
  </si>
  <si>
    <t>12664</t>
  </si>
  <si>
    <t>宫汝军</t>
  </si>
  <si>
    <t>12665</t>
  </si>
  <si>
    <t>路敦财</t>
  </si>
  <si>
    <t>12666</t>
  </si>
  <si>
    <t>12667</t>
  </si>
  <si>
    <t>祖慧军</t>
  </si>
  <si>
    <t>2303211984*****235</t>
  </si>
  <si>
    <t>12668</t>
  </si>
  <si>
    <t>毕诗武</t>
  </si>
  <si>
    <t>12669</t>
  </si>
  <si>
    <t>陈桂香</t>
  </si>
  <si>
    <t>12670</t>
  </si>
  <si>
    <t>王明波</t>
  </si>
  <si>
    <t>12671</t>
  </si>
  <si>
    <t>王兆华</t>
  </si>
  <si>
    <t>12672</t>
  </si>
  <si>
    <t>梁玉双</t>
  </si>
  <si>
    <t>12673</t>
  </si>
  <si>
    <t>王远海</t>
  </si>
  <si>
    <t>12674</t>
  </si>
  <si>
    <t>李德祥</t>
  </si>
  <si>
    <t>12675</t>
  </si>
  <si>
    <t>李淳</t>
  </si>
  <si>
    <t>12676</t>
  </si>
  <si>
    <t>王翠有</t>
  </si>
  <si>
    <t>12677</t>
  </si>
  <si>
    <t>李延松</t>
  </si>
  <si>
    <t>12678</t>
  </si>
  <si>
    <t>郭振东</t>
  </si>
  <si>
    <t>12679</t>
  </si>
  <si>
    <t>李延喜</t>
  </si>
  <si>
    <t>12680</t>
  </si>
  <si>
    <t>12681</t>
  </si>
  <si>
    <t>刘龙昌</t>
  </si>
  <si>
    <t>12682</t>
  </si>
  <si>
    <t>郝学福</t>
  </si>
  <si>
    <t>12683</t>
  </si>
  <si>
    <t>2303211967*****228</t>
  </si>
  <si>
    <t>12684</t>
  </si>
  <si>
    <t>张功军</t>
  </si>
  <si>
    <t>12685</t>
  </si>
  <si>
    <t>都兴君</t>
  </si>
  <si>
    <t>12686</t>
  </si>
  <si>
    <t>车丽</t>
  </si>
  <si>
    <t>12687</t>
  </si>
  <si>
    <t>樊强</t>
  </si>
  <si>
    <t>2303211992*****216</t>
  </si>
  <si>
    <t>12688</t>
  </si>
  <si>
    <t>宋成福</t>
  </si>
  <si>
    <t>12689</t>
  </si>
  <si>
    <t>12690</t>
  </si>
  <si>
    <t>郝伟</t>
  </si>
  <si>
    <t>12691</t>
  </si>
  <si>
    <t>吴凤芹</t>
  </si>
  <si>
    <t>2303211942*****205</t>
  </si>
  <si>
    <t>12692</t>
  </si>
  <si>
    <t>陈喜武</t>
  </si>
  <si>
    <t>12693</t>
  </si>
  <si>
    <t>王正君</t>
  </si>
  <si>
    <t>12694</t>
  </si>
  <si>
    <t>林玉明</t>
  </si>
  <si>
    <t>12695</t>
  </si>
  <si>
    <t>金学程</t>
  </si>
  <si>
    <t>12696</t>
  </si>
  <si>
    <t>刘洪贵</t>
  </si>
  <si>
    <t>12697</t>
  </si>
  <si>
    <t>李连胜</t>
  </si>
  <si>
    <t>12698</t>
  </si>
  <si>
    <t>夏景仓</t>
  </si>
  <si>
    <t>12699</t>
  </si>
  <si>
    <t>郝斌</t>
  </si>
  <si>
    <t>12700</t>
  </si>
  <si>
    <t>王福君</t>
  </si>
  <si>
    <t>12701</t>
  </si>
  <si>
    <t>蔡千坤</t>
  </si>
  <si>
    <t>12702</t>
  </si>
  <si>
    <t>12703</t>
  </si>
  <si>
    <t>王金鹏</t>
  </si>
  <si>
    <t>12704</t>
  </si>
  <si>
    <t>12705</t>
  </si>
  <si>
    <t>刘广波</t>
  </si>
  <si>
    <t>12706</t>
  </si>
  <si>
    <t>李志平</t>
  </si>
  <si>
    <t>12707</t>
  </si>
  <si>
    <t>孙巧欣</t>
  </si>
  <si>
    <t>12708</t>
  </si>
  <si>
    <t>聂宝友</t>
  </si>
  <si>
    <t>12709</t>
  </si>
  <si>
    <t>付彬章</t>
  </si>
  <si>
    <t>12710</t>
  </si>
  <si>
    <t>汝贵民</t>
  </si>
  <si>
    <t>12711</t>
  </si>
  <si>
    <t>汝国辉</t>
  </si>
  <si>
    <t>2303211994*****218</t>
  </si>
  <si>
    <t>12712</t>
  </si>
  <si>
    <t>于振付</t>
  </si>
  <si>
    <t>12713</t>
  </si>
  <si>
    <t>林玉龙</t>
  </si>
  <si>
    <t>12714</t>
  </si>
  <si>
    <t>宫玉双</t>
  </si>
  <si>
    <t>12715</t>
  </si>
  <si>
    <t>马玉华</t>
  </si>
  <si>
    <t>12716</t>
  </si>
  <si>
    <t>张宝福</t>
  </si>
  <si>
    <t>12717</t>
  </si>
  <si>
    <t>李志明</t>
  </si>
  <si>
    <t>12718</t>
  </si>
  <si>
    <t>12719</t>
  </si>
  <si>
    <t>杨占立</t>
  </si>
  <si>
    <t>12720</t>
  </si>
  <si>
    <t>乔丽君</t>
  </si>
  <si>
    <t>12721</t>
  </si>
  <si>
    <t>赵纷先</t>
  </si>
  <si>
    <t>2303211947*****218</t>
  </si>
  <si>
    <t>12722</t>
  </si>
  <si>
    <t>郭振清</t>
  </si>
  <si>
    <t>2303211951*****254</t>
  </si>
  <si>
    <t>12723</t>
  </si>
  <si>
    <t>李晓林</t>
  </si>
  <si>
    <t>2303211972*****238</t>
  </si>
  <si>
    <t>12724</t>
  </si>
  <si>
    <t>2303211978*****251</t>
  </si>
  <si>
    <t>12725</t>
  </si>
  <si>
    <t>白洪斌</t>
  </si>
  <si>
    <t>12726</t>
  </si>
  <si>
    <t>焦庆才</t>
  </si>
  <si>
    <t>12727</t>
  </si>
  <si>
    <t>胡成福</t>
  </si>
  <si>
    <t>12728</t>
  </si>
  <si>
    <t>战海波</t>
  </si>
  <si>
    <t>2303211980*****410</t>
  </si>
  <si>
    <t>12729</t>
  </si>
  <si>
    <t>12730</t>
  </si>
  <si>
    <t>12731</t>
  </si>
  <si>
    <t>汝贵仁</t>
  </si>
  <si>
    <t>2303211950*****23X</t>
  </si>
  <si>
    <t>12732</t>
  </si>
  <si>
    <t>孟宪娟</t>
  </si>
  <si>
    <t>2303211973*****205</t>
  </si>
  <si>
    <t>12733</t>
  </si>
  <si>
    <t>郭有廷</t>
  </si>
  <si>
    <t>12734</t>
  </si>
  <si>
    <t>鲁百龙</t>
  </si>
  <si>
    <t>2303211985*****23X</t>
  </si>
  <si>
    <t>12735</t>
  </si>
  <si>
    <t>冯士军</t>
  </si>
  <si>
    <t>12736</t>
  </si>
  <si>
    <t>袁永续</t>
  </si>
  <si>
    <t>12737</t>
  </si>
  <si>
    <t>吴凤香</t>
  </si>
  <si>
    <t>12738</t>
  </si>
  <si>
    <t>张宝坤</t>
  </si>
  <si>
    <t>12739</t>
  </si>
  <si>
    <t>林凤伟</t>
  </si>
  <si>
    <t>12740</t>
  </si>
  <si>
    <t>李玉</t>
  </si>
  <si>
    <t>12741</t>
  </si>
  <si>
    <t>邱忠伟</t>
  </si>
  <si>
    <t>12742</t>
  </si>
  <si>
    <t>杨广山</t>
  </si>
  <si>
    <t>12743</t>
  </si>
  <si>
    <t>龚光荣</t>
  </si>
  <si>
    <t>永安镇永政村</t>
  </si>
  <si>
    <t>12744</t>
  </si>
  <si>
    <t>矫会林</t>
  </si>
  <si>
    <t>1474****212</t>
  </si>
  <si>
    <t>12745</t>
  </si>
  <si>
    <t>纪学武</t>
  </si>
  <si>
    <t>1575****890</t>
  </si>
  <si>
    <t>12746</t>
  </si>
  <si>
    <t>龚光磊</t>
  </si>
  <si>
    <t>12747</t>
  </si>
  <si>
    <t>柴方贵</t>
  </si>
  <si>
    <t>1594****343</t>
  </si>
  <si>
    <t>12748</t>
  </si>
  <si>
    <t>柴清烽</t>
  </si>
  <si>
    <t>2303211991*****237</t>
  </si>
  <si>
    <t>12749</t>
  </si>
  <si>
    <t>李少双</t>
  </si>
  <si>
    <t>1584****587</t>
  </si>
  <si>
    <t>12750</t>
  </si>
  <si>
    <t>李绍全</t>
  </si>
  <si>
    <t>12751</t>
  </si>
  <si>
    <t>1376****958</t>
  </si>
  <si>
    <t>12752</t>
  </si>
  <si>
    <t>邢玉春</t>
  </si>
  <si>
    <t>2303211955*****243</t>
  </si>
  <si>
    <t>1594****908</t>
  </si>
  <si>
    <t>12753</t>
  </si>
  <si>
    <t>齐长海</t>
  </si>
  <si>
    <t>12754</t>
  </si>
  <si>
    <t>12755</t>
  </si>
  <si>
    <t>王福才</t>
  </si>
  <si>
    <t>1874****638</t>
  </si>
  <si>
    <t>12756</t>
  </si>
  <si>
    <t>房广友</t>
  </si>
  <si>
    <t>1590****086</t>
  </si>
  <si>
    <t>12757</t>
  </si>
  <si>
    <t>邢厚文</t>
  </si>
  <si>
    <t>2303211976*****430</t>
  </si>
  <si>
    <t>1376****151</t>
  </si>
  <si>
    <t>12758</t>
  </si>
  <si>
    <t>房新久</t>
  </si>
  <si>
    <t>1584****581</t>
  </si>
  <si>
    <t>12759</t>
  </si>
  <si>
    <t>徐孝文</t>
  </si>
  <si>
    <t>2303211970*****279</t>
  </si>
  <si>
    <t>1584****745</t>
  </si>
  <si>
    <t>12760</t>
  </si>
  <si>
    <t>孙延亮</t>
  </si>
  <si>
    <t>2303211981*****030</t>
  </si>
  <si>
    <t>1390****647</t>
  </si>
  <si>
    <t>12761</t>
  </si>
  <si>
    <t>高世海</t>
  </si>
  <si>
    <t>2303211989*****239</t>
  </si>
  <si>
    <t>12762</t>
  </si>
  <si>
    <t>龚振太</t>
  </si>
  <si>
    <t>1379****203</t>
  </si>
  <si>
    <t>12763</t>
  </si>
  <si>
    <t>龚光顺</t>
  </si>
  <si>
    <t>1584****138</t>
  </si>
  <si>
    <t>12764</t>
  </si>
  <si>
    <t>韩福余</t>
  </si>
  <si>
    <t>1584****516</t>
  </si>
  <si>
    <t>12765</t>
  </si>
  <si>
    <t>刘焕</t>
  </si>
  <si>
    <t>1361****069</t>
  </si>
  <si>
    <t>12766</t>
  </si>
  <si>
    <t>刘明明</t>
  </si>
  <si>
    <t>2303211984*****238</t>
  </si>
  <si>
    <t>1584****839</t>
  </si>
  <si>
    <t>12767</t>
  </si>
  <si>
    <t>王福顺</t>
  </si>
  <si>
    <t>1383****101</t>
  </si>
  <si>
    <t>12768</t>
  </si>
  <si>
    <t>12769</t>
  </si>
  <si>
    <t>房广君</t>
  </si>
  <si>
    <t>1518****778</t>
  </si>
  <si>
    <t>12770</t>
  </si>
  <si>
    <t>房新刚</t>
  </si>
  <si>
    <t>12771</t>
  </si>
  <si>
    <t>1884****121</t>
  </si>
  <si>
    <t>12772</t>
  </si>
  <si>
    <t>韩福林</t>
  </si>
  <si>
    <t>1363****615</t>
  </si>
  <si>
    <t>12773</t>
  </si>
  <si>
    <t>陈为友</t>
  </si>
  <si>
    <t>1394****386</t>
  </si>
  <si>
    <t>12774</t>
  </si>
  <si>
    <t>1518****187</t>
  </si>
  <si>
    <t>12775</t>
  </si>
  <si>
    <t>王灿林</t>
  </si>
  <si>
    <t>12776</t>
  </si>
  <si>
    <t>韩炎阳</t>
  </si>
  <si>
    <t>1384****728</t>
  </si>
  <si>
    <t>12777</t>
  </si>
  <si>
    <t>1379****821</t>
  </si>
  <si>
    <t>12778</t>
  </si>
  <si>
    <t>1376****830</t>
  </si>
  <si>
    <t>12779</t>
  </si>
  <si>
    <t>吕天光</t>
  </si>
  <si>
    <t>1335****600</t>
  </si>
  <si>
    <t>12780</t>
  </si>
  <si>
    <t>巴艳霞</t>
  </si>
  <si>
    <t>2303211990*****206</t>
  </si>
  <si>
    <t>1584****996</t>
  </si>
  <si>
    <t>12781</t>
  </si>
  <si>
    <t>张玉霞</t>
  </si>
  <si>
    <t>1824****445</t>
  </si>
  <si>
    <t>12782</t>
  </si>
  <si>
    <t>丁继英</t>
  </si>
  <si>
    <t>2303211939*****210</t>
  </si>
  <si>
    <t>1524****880</t>
  </si>
  <si>
    <t>12783</t>
  </si>
  <si>
    <t>12784</t>
  </si>
  <si>
    <t>田洪胜</t>
  </si>
  <si>
    <t>1594****732</t>
  </si>
  <si>
    <t>12785</t>
  </si>
  <si>
    <t>12786</t>
  </si>
  <si>
    <t>吕友</t>
  </si>
  <si>
    <t>永安镇永平村</t>
  </si>
  <si>
    <t>12787</t>
  </si>
  <si>
    <t>姜永平</t>
  </si>
  <si>
    <t>12788</t>
  </si>
  <si>
    <t>姜永富</t>
  </si>
  <si>
    <t>1394****904</t>
  </si>
  <si>
    <t>12789</t>
  </si>
  <si>
    <t>刘顺</t>
  </si>
  <si>
    <t>1355****091</t>
  </si>
  <si>
    <t>12790</t>
  </si>
  <si>
    <t>周洪奎</t>
  </si>
  <si>
    <t>1594****048</t>
  </si>
  <si>
    <t>12791</t>
  </si>
  <si>
    <t>潘远江</t>
  </si>
  <si>
    <t>1509****598</t>
  </si>
  <si>
    <t>12792</t>
  </si>
  <si>
    <t>1379****773</t>
  </si>
  <si>
    <t>12793</t>
  </si>
  <si>
    <t>潘永亮</t>
  </si>
  <si>
    <t>12794</t>
  </si>
  <si>
    <t>刘双利</t>
  </si>
  <si>
    <t>1840****030</t>
  </si>
  <si>
    <t>12795</t>
  </si>
  <si>
    <t>杨喜清</t>
  </si>
  <si>
    <t>1394****006</t>
  </si>
  <si>
    <t>12796</t>
  </si>
  <si>
    <t>史江</t>
  </si>
  <si>
    <t>1509****356</t>
  </si>
  <si>
    <t>12797</t>
  </si>
  <si>
    <t>赵庆江</t>
  </si>
  <si>
    <t>2303211957*****238</t>
  </si>
  <si>
    <t>1518****682</t>
  </si>
  <si>
    <t>12798</t>
  </si>
  <si>
    <t>姜永胜</t>
  </si>
  <si>
    <t>12799</t>
  </si>
  <si>
    <t>马玉梅</t>
  </si>
  <si>
    <t>2303211976*****262</t>
  </si>
  <si>
    <t>1576****589</t>
  </si>
  <si>
    <t>12800</t>
  </si>
  <si>
    <t>孙丽靓</t>
  </si>
  <si>
    <t>2303211992*****225</t>
  </si>
  <si>
    <t>1376****442</t>
  </si>
  <si>
    <t>12801</t>
  </si>
  <si>
    <t>1383****548</t>
  </si>
  <si>
    <t>12802</t>
  </si>
  <si>
    <t>安可丽</t>
  </si>
  <si>
    <t>1564****282</t>
  </si>
  <si>
    <t>12803</t>
  </si>
  <si>
    <t>孙荣</t>
  </si>
  <si>
    <t>1309****576</t>
  </si>
  <si>
    <t>12804</t>
  </si>
  <si>
    <t>杨喜林</t>
  </si>
  <si>
    <t>1576****793</t>
  </si>
  <si>
    <t>12805</t>
  </si>
  <si>
    <t>邹兆军</t>
  </si>
  <si>
    <t>1363****637</t>
  </si>
  <si>
    <t>12806</t>
  </si>
  <si>
    <t>12807</t>
  </si>
  <si>
    <t>1308****772</t>
  </si>
  <si>
    <t>12808</t>
  </si>
  <si>
    <t>张广玉</t>
  </si>
  <si>
    <t>1524****867</t>
  </si>
  <si>
    <t>12809</t>
  </si>
  <si>
    <t>1874****919</t>
  </si>
  <si>
    <t>12810</t>
  </si>
  <si>
    <t>盖振新</t>
  </si>
  <si>
    <t>2303211955*****292</t>
  </si>
  <si>
    <t>1383****496</t>
  </si>
  <si>
    <t>12811</t>
  </si>
  <si>
    <t>刘广军</t>
  </si>
  <si>
    <t>1383****895</t>
  </si>
  <si>
    <t>12812</t>
  </si>
  <si>
    <t>1584****247</t>
  </si>
  <si>
    <t>12813</t>
  </si>
  <si>
    <t>张成江</t>
  </si>
  <si>
    <t>1584****275</t>
  </si>
  <si>
    <t>12814</t>
  </si>
  <si>
    <t>1314****901</t>
  </si>
  <si>
    <t>12815</t>
  </si>
  <si>
    <t>宋传富</t>
  </si>
  <si>
    <t>1321****080</t>
  </si>
  <si>
    <t>12816</t>
  </si>
  <si>
    <t>李德友</t>
  </si>
  <si>
    <t>1328****969</t>
  </si>
  <si>
    <t>12817</t>
  </si>
  <si>
    <t>1584****221</t>
  </si>
  <si>
    <t>12818</t>
  </si>
  <si>
    <t>12819</t>
  </si>
  <si>
    <t>1350****643</t>
  </si>
  <si>
    <t>12820</t>
  </si>
  <si>
    <t>徐国民</t>
  </si>
  <si>
    <t>2290011970*****230</t>
  </si>
  <si>
    <t>12821</t>
  </si>
  <si>
    <t>12822</t>
  </si>
  <si>
    <t>周希同</t>
  </si>
  <si>
    <t>1830****870</t>
  </si>
  <si>
    <t>12823</t>
  </si>
  <si>
    <t>1824****144</t>
  </si>
  <si>
    <t>12824</t>
  </si>
  <si>
    <t>2310251972*****51X</t>
  </si>
  <si>
    <t>1590****972</t>
  </si>
  <si>
    <t>12825</t>
  </si>
  <si>
    <t>史殿胜</t>
  </si>
  <si>
    <t>1379****731</t>
  </si>
  <si>
    <t>12826</t>
  </si>
  <si>
    <t>任华日</t>
  </si>
  <si>
    <t>1590****568</t>
  </si>
  <si>
    <t>12827</t>
  </si>
  <si>
    <t>吴鹏</t>
  </si>
  <si>
    <t>1379****019</t>
  </si>
  <si>
    <t>12828</t>
  </si>
  <si>
    <t>杨淑华</t>
  </si>
  <si>
    <t>2303211962*****701</t>
  </si>
  <si>
    <t>12829</t>
  </si>
  <si>
    <t>石志文</t>
  </si>
  <si>
    <t>2303211992*****218</t>
  </si>
  <si>
    <t>1719****111</t>
  </si>
  <si>
    <t>12830</t>
  </si>
  <si>
    <t>杨志祥</t>
  </si>
  <si>
    <t>1584****441</t>
  </si>
  <si>
    <t>12831</t>
  </si>
  <si>
    <t>1380****549</t>
  </si>
  <si>
    <t>12832</t>
  </si>
  <si>
    <t>1380****819</t>
  </si>
  <si>
    <t>12833</t>
  </si>
  <si>
    <t>1584****999</t>
  </si>
  <si>
    <t>12834</t>
  </si>
  <si>
    <t>1834****358</t>
  </si>
  <si>
    <t>12835</t>
  </si>
  <si>
    <t>1355****377</t>
  </si>
  <si>
    <t>12836</t>
  </si>
  <si>
    <t>田亮</t>
  </si>
  <si>
    <t>2303211979*****238</t>
  </si>
  <si>
    <t>1383****516</t>
  </si>
  <si>
    <t>12837</t>
  </si>
  <si>
    <t>修世春</t>
  </si>
  <si>
    <t>1570****163</t>
  </si>
  <si>
    <t>12838</t>
  </si>
  <si>
    <t>王润涛</t>
  </si>
  <si>
    <t>2309211973*****714</t>
  </si>
  <si>
    <t>1854****687</t>
  </si>
  <si>
    <t>12839</t>
  </si>
  <si>
    <t>1355****325</t>
  </si>
  <si>
    <t>12840</t>
  </si>
  <si>
    <t>郑新菊</t>
  </si>
  <si>
    <t>1394****539</t>
  </si>
  <si>
    <t>12841</t>
  </si>
  <si>
    <t>李志兵</t>
  </si>
  <si>
    <t>2303211979*****237</t>
  </si>
  <si>
    <t>12842</t>
  </si>
  <si>
    <t>石广胜</t>
  </si>
  <si>
    <t>12843</t>
  </si>
  <si>
    <t>12844</t>
  </si>
  <si>
    <t>12845</t>
  </si>
  <si>
    <t>李秋艳</t>
  </si>
  <si>
    <t>2310261978*****347</t>
  </si>
  <si>
    <t>12846</t>
  </si>
  <si>
    <t>桂云艳</t>
  </si>
  <si>
    <t>2303211967*****226</t>
  </si>
  <si>
    <t>12847</t>
  </si>
  <si>
    <t>石淑珍</t>
  </si>
  <si>
    <t>2303211962*****323</t>
  </si>
  <si>
    <t>12848</t>
  </si>
  <si>
    <t>邢建萍</t>
  </si>
  <si>
    <t>2303211988*****204</t>
  </si>
  <si>
    <t>12849</t>
  </si>
  <si>
    <t>丁军</t>
  </si>
  <si>
    <t>12850</t>
  </si>
  <si>
    <t>12851</t>
  </si>
  <si>
    <t>李振伟</t>
  </si>
  <si>
    <t>2303041978*****020</t>
  </si>
  <si>
    <t>12852</t>
  </si>
  <si>
    <t>陈梓旭</t>
  </si>
  <si>
    <t>2303212002*****203</t>
  </si>
  <si>
    <t>12853</t>
  </si>
  <si>
    <t>陈艳丽</t>
  </si>
  <si>
    <t>12854</t>
  </si>
  <si>
    <t>祖元贵</t>
  </si>
  <si>
    <t>12855</t>
  </si>
  <si>
    <t>蔡连江</t>
  </si>
  <si>
    <t>12856</t>
  </si>
  <si>
    <t>石广乐</t>
  </si>
  <si>
    <t>2303211964*****297</t>
  </si>
  <si>
    <t>12857</t>
  </si>
  <si>
    <t>林桂芹</t>
  </si>
  <si>
    <t>2303211950*****224</t>
  </si>
  <si>
    <t>12858</t>
  </si>
  <si>
    <t>盖龙新</t>
  </si>
  <si>
    <t>12859</t>
  </si>
  <si>
    <t>12860</t>
  </si>
  <si>
    <t>郝艳玲</t>
  </si>
  <si>
    <t>2303211975*****244</t>
  </si>
  <si>
    <t>12861</t>
  </si>
  <si>
    <t>王彦锋</t>
  </si>
  <si>
    <t>1834****300</t>
  </si>
  <si>
    <t>永安镇永安镇政府</t>
  </si>
  <si>
    <t>12862</t>
  </si>
  <si>
    <t>永和镇永和村</t>
  </si>
  <si>
    <t>12863</t>
  </si>
  <si>
    <t>路宽</t>
  </si>
  <si>
    <t>12864</t>
  </si>
  <si>
    <t>刘廷俊</t>
  </si>
  <si>
    <t>12865</t>
  </si>
  <si>
    <t>朱玉昌</t>
  </si>
  <si>
    <t>12866</t>
  </si>
  <si>
    <t>李振枚</t>
  </si>
  <si>
    <t>12867</t>
  </si>
  <si>
    <t>谢平</t>
  </si>
  <si>
    <t>12868</t>
  </si>
  <si>
    <t>曹凤林</t>
  </si>
  <si>
    <t>12869</t>
  </si>
  <si>
    <t>刘凤有</t>
  </si>
  <si>
    <t>12870</t>
  </si>
  <si>
    <t>李金才</t>
  </si>
  <si>
    <t>2303211989*****215</t>
  </si>
  <si>
    <t>12871</t>
  </si>
  <si>
    <t>12872</t>
  </si>
  <si>
    <t>丁振</t>
  </si>
  <si>
    <t>12873</t>
  </si>
  <si>
    <t>庞忠仁</t>
  </si>
  <si>
    <t>12874</t>
  </si>
  <si>
    <t>张青春</t>
  </si>
  <si>
    <t>12875</t>
  </si>
  <si>
    <t>贾微微</t>
  </si>
  <si>
    <t>12876</t>
  </si>
  <si>
    <t>李景宏</t>
  </si>
  <si>
    <t>12877</t>
  </si>
  <si>
    <t>12878</t>
  </si>
  <si>
    <t>黄金山</t>
  </si>
  <si>
    <t>12879</t>
  </si>
  <si>
    <t>周奎彬</t>
  </si>
  <si>
    <t>12880</t>
  </si>
  <si>
    <t>刘玉富</t>
  </si>
  <si>
    <t>12881</t>
  </si>
  <si>
    <t>刘洪雷</t>
  </si>
  <si>
    <t>12882</t>
  </si>
  <si>
    <t>12883</t>
  </si>
  <si>
    <t>张永正</t>
  </si>
  <si>
    <t>12884</t>
  </si>
  <si>
    <t>张晓明</t>
  </si>
  <si>
    <t>12885</t>
  </si>
  <si>
    <t>姜伊伕</t>
  </si>
  <si>
    <t>2303211982*****238</t>
  </si>
  <si>
    <t>12886</t>
  </si>
  <si>
    <t>李阳录</t>
  </si>
  <si>
    <t>12887</t>
  </si>
  <si>
    <t>任福新</t>
  </si>
  <si>
    <t>12888</t>
  </si>
  <si>
    <t>永和镇公平村</t>
  </si>
  <si>
    <t>12889</t>
  </si>
  <si>
    <t>林全吉</t>
  </si>
  <si>
    <t>12890</t>
  </si>
  <si>
    <t>顾令君</t>
  </si>
  <si>
    <t>2303211974*****239</t>
  </si>
  <si>
    <t>12891</t>
  </si>
  <si>
    <t>许贵学</t>
  </si>
  <si>
    <t>12892</t>
  </si>
  <si>
    <t>宋宝财</t>
  </si>
  <si>
    <t>1832****781</t>
  </si>
  <si>
    <t>12893</t>
  </si>
  <si>
    <t>于龙宝</t>
  </si>
  <si>
    <t>12894</t>
  </si>
  <si>
    <t>刘庆春</t>
  </si>
  <si>
    <t>1514****927</t>
  </si>
  <si>
    <t>12895</t>
  </si>
  <si>
    <t>1584****145</t>
  </si>
  <si>
    <t>12896</t>
  </si>
  <si>
    <t>1306****227</t>
  </si>
  <si>
    <t>12897</t>
  </si>
  <si>
    <t>12898</t>
  </si>
  <si>
    <t>司财</t>
  </si>
  <si>
    <t>1881****819</t>
  </si>
  <si>
    <t>12899</t>
  </si>
  <si>
    <t>周军</t>
  </si>
  <si>
    <t>12900</t>
  </si>
  <si>
    <t>屈年禄</t>
  </si>
  <si>
    <t>12901</t>
  </si>
  <si>
    <t>1834****619</t>
  </si>
  <si>
    <t>12902</t>
  </si>
  <si>
    <t>韩天臣</t>
  </si>
  <si>
    <t>1379****245</t>
  </si>
  <si>
    <t>12903</t>
  </si>
  <si>
    <t>李富春</t>
  </si>
  <si>
    <t>12904</t>
  </si>
  <si>
    <t>贾宝林</t>
  </si>
  <si>
    <t>12905</t>
  </si>
  <si>
    <t>石超</t>
  </si>
  <si>
    <t>1584****877</t>
  </si>
  <si>
    <t>12906</t>
  </si>
  <si>
    <t>1509****176</t>
  </si>
  <si>
    <t>12907</t>
  </si>
  <si>
    <t>牛鑫</t>
  </si>
  <si>
    <t>2303211989*****270</t>
  </si>
  <si>
    <t>1884****256</t>
  </si>
  <si>
    <t>12908</t>
  </si>
  <si>
    <t>1584****635</t>
  </si>
  <si>
    <t>12909</t>
  </si>
  <si>
    <t>李克江</t>
  </si>
  <si>
    <t>12910</t>
  </si>
  <si>
    <t>张成君</t>
  </si>
  <si>
    <t>1383****253</t>
  </si>
  <si>
    <t>12911</t>
  </si>
  <si>
    <t>李振山</t>
  </si>
  <si>
    <t>1824****240</t>
  </si>
  <si>
    <t>12912</t>
  </si>
  <si>
    <t>牛亚东</t>
  </si>
  <si>
    <t>1394****039</t>
  </si>
  <si>
    <t>12913</t>
  </si>
  <si>
    <t>牛辉</t>
  </si>
  <si>
    <t>1379****366</t>
  </si>
  <si>
    <t>12914</t>
  </si>
  <si>
    <t>贾宝刚</t>
  </si>
  <si>
    <t>1970****703</t>
  </si>
  <si>
    <t>12915</t>
  </si>
  <si>
    <t>贾君</t>
  </si>
  <si>
    <t>1504****788</t>
  </si>
  <si>
    <t>12916</t>
  </si>
  <si>
    <t>刘忠发</t>
  </si>
  <si>
    <t>12917</t>
  </si>
  <si>
    <t>张书宝</t>
  </si>
  <si>
    <t>12918</t>
  </si>
  <si>
    <t>1361****174</t>
  </si>
  <si>
    <t>12919</t>
  </si>
  <si>
    <t>12920</t>
  </si>
  <si>
    <t>李国范</t>
  </si>
  <si>
    <t>12921</t>
  </si>
  <si>
    <t>1824****622</t>
  </si>
  <si>
    <t>12922</t>
  </si>
  <si>
    <t>1874****386</t>
  </si>
  <si>
    <t>12923</t>
  </si>
  <si>
    <t>于春恩</t>
  </si>
  <si>
    <t>12924</t>
  </si>
  <si>
    <t>李岩</t>
  </si>
  <si>
    <t>1874****874</t>
  </si>
  <si>
    <t>12925</t>
  </si>
  <si>
    <t>赵雪山</t>
  </si>
  <si>
    <t>1361****583</t>
  </si>
  <si>
    <t>12926</t>
  </si>
  <si>
    <t>胡艳江</t>
  </si>
  <si>
    <t>1311****456</t>
  </si>
  <si>
    <t>12927</t>
  </si>
  <si>
    <t>2303211949*****207</t>
  </si>
  <si>
    <t>1394****839</t>
  </si>
  <si>
    <t>12928</t>
  </si>
  <si>
    <t>孙维超</t>
  </si>
  <si>
    <t>12929</t>
  </si>
  <si>
    <t>于俊发</t>
  </si>
  <si>
    <t>1355****022</t>
  </si>
  <si>
    <t>12930</t>
  </si>
  <si>
    <t>刘恒利</t>
  </si>
  <si>
    <t>1384****849</t>
  </si>
  <si>
    <t>12931</t>
  </si>
  <si>
    <t>孙维君</t>
  </si>
  <si>
    <t>1874****342</t>
  </si>
  <si>
    <t>12932</t>
  </si>
  <si>
    <t>王奎良</t>
  </si>
  <si>
    <t>1824****592</t>
  </si>
  <si>
    <t>12933</t>
  </si>
  <si>
    <t>张传国</t>
  </si>
  <si>
    <t>12934</t>
  </si>
  <si>
    <t>武广才</t>
  </si>
  <si>
    <t>1830****588</t>
  </si>
  <si>
    <t>永和镇永胜村</t>
  </si>
  <si>
    <t>12935</t>
  </si>
  <si>
    <t>武广录</t>
  </si>
  <si>
    <t>1832****677</t>
  </si>
  <si>
    <t>12936</t>
  </si>
  <si>
    <t>熊俊录</t>
  </si>
  <si>
    <t>1584****973</t>
  </si>
  <si>
    <t>12937</t>
  </si>
  <si>
    <t>张金财</t>
  </si>
  <si>
    <t>1355****592</t>
  </si>
  <si>
    <t>12938</t>
  </si>
  <si>
    <t>郜庆峰</t>
  </si>
  <si>
    <t>12939</t>
  </si>
  <si>
    <t>桑贵</t>
  </si>
  <si>
    <t>1594****170</t>
  </si>
  <si>
    <t>12940</t>
  </si>
  <si>
    <t>杨国玉</t>
  </si>
  <si>
    <t>2303211968*****234</t>
  </si>
  <si>
    <t>12941</t>
  </si>
  <si>
    <t>许庆林</t>
  </si>
  <si>
    <t>12942</t>
  </si>
  <si>
    <t>刘志和</t>
  </si>
  <si>
    <t>1590****094</t>
  </si>
  <si>
    <t>12943</t>
  </si>
  <si>
    <t>李常存</t>
  </si>
  <si>
    <t>1874****743</t>
  </si>
  <si>
    <t>12944</t>
  </si>
  <si>
    <t>吕志军</t>
  </si>
  <si>
    <t>1380****448</t>
  </si>
  <si>
    <t>12945</t>
  </si>
  <si>
    <t>1355****534</t>
  </si>
  <si>
    <t>12946</t>
  </si>
  <si>
    <t>吕志鑫</t>
  </si>
  <si>
    <t>12947</t>
  </si>
  <si>
    <t>刘志龙</t>
  </si>
  <si>
    <t>1376****719</t>
  </si>
  <si>
    <t>12948</t>
  </si>
  <si>
    <t>12949</t>
  </si>
  <si>
    <t>关宏安</t>
  </si>
  <si>
    <t>1363****316</t>
  </si>
  <si>
    <t>12950</t>
  </si>
  <si>
    <t>1384****540</t>
  </si>
  <si>
    <t>12951</t>
  </si>
  <si>
    <t>张宇宽</t>
  </si>
  <si>
    <t>2303211983*****214</t>
  </si>
  <si>
    <t>1884****626</t>
  </si>
  <si>
    <t>12952</t>
  </si>
  <si>
    <t>孙洪臣</t>
  </si>
  <si>
    <t>12953</t>
  </si>
  <si>
    <t>邹进德</t>
  </si>
  <si>
    <t>1584****362</t>
  </si>
  <si>
    <t>12954</t>
  </si>
  <si>
    <t>张金锁</t>
  </si>
  <si>
    <t>1355****591</t>
  </si>
  <si>
    <t>12955</t>
  </si>
  <si>
    <t>王立学</t>
  </si>
  <si>
    <t>1827****888</t>
  </si>
  <si>
    <t>12956</t>
  </si>
  <si>
    <t>门坤</t>
  </si>
  <si>
    <t>2303211975*****230</t>
  </si>
  <si>
    <t>1380****807</t>
  </si>
  <si>
    <t>12957</t>
  </si>
  <si>
    <t>李志奎</t>
  </si>
  <si>
    <t>2303211962*****253</t>
  </si>
  <si>
    <t>1521****251</t>
  </si>
  <si>
    <t>12958</t>
  </si>
  <si>
    <t>邹春德</t>
  </si>
  <si>
    <t>2303211968*****25X</t>
  </si>
  <si>
    <t>12959</t>
  </si>
  <si>
    <t>潘财</t>
  </si>
  <si>
    <t>1874****772</t>
  </si>
  <si>
    <t>12960</t>
  </si>
  <si>
    <t>刘兆东</t>
  </si>
  <si>
    <t>1594****708</t>
  </si>
  <si>
    <t>12961</t>
  </si>
  <si>
    <t>景畔辉</t>
  </si>
  <si>
    <t>12962</t>
  </si>
  <si>
    <t>刘志生</t>
  </si>
  <si>
    <t>1394****883</t>
  </si>
  <si>
    <t>12963</t>
  </si>
  <si>
    <t>赵亚英</t>
  </si>
  <si>
    <t>2303211966*****205</t>
  </si>
  <si>
    <t>12964</t>
  </si>
  <si>
    <t>李建新</t>
  </si>
  <si>
    <t>1394****110</t>
  </si>
  <si>
    <t>12965</t>
  </si>
  <si>
    <t>王玉秋</t>
  </si>
  <si>
    <t>2303211980*****252</t>
  </si>
  <si>
    <t>12966</t>
  </si>
  <si>
    <t>1580****768</t>
  </si>
  <si>
    <t>12967</t>
  </si>
  <si>
    <t>刘兆德</t>
  </si>
  <si>
    <t>1514****412</t>
  </si>
  <si>
    <t>12968</t>
  </si>
  <si>
    <t>刘明国</t>
  </si>
  <si>
    <t>12969</t>
  </si>
  <si>
    <t>张金波</t>
  </si>
  <si>
    <t>12970</t>
  </si>
  <si>
    <t>李建胜</t>
  </si>
  <si>
    <t>2303211976*****23X</t>
  </si>
  <si>
    <t>12971</t>
  </si>
  <si>
    <t>熊建国</t>
  </si>
  <si>
    <t>1514****261</t>
  </si>
  <si>
    <t>12972</t>
  </si>
  <si>
    <t>潘作国</t>
  </si>
  <si>
    <t>1394****339</t>
  </si>
  <si>
    <t>12973</t>
  </si>
  <si>
    <t>张永员</t>
  </si>
  <si>
    <t>12974</t>
  </si>
  <si>
    <t>郭宏利</t>
  </si>
  <si>
    <t>1521****488</t>
  </si>
  <si>
    <t>12975</t>
  </si>
  <si>
    <t>张连奎</t>
  </si>
  <si>
    <t>12976</t>
  </si>
  <si>
    <t>刘兆义</t>
  </si>
  <si>
    <t>1394****210</t>
  </si>
  <si>
    <t>12977</t>
  </si>
  <si>
    <t>12978</t>
  </si>
  <si>
    <t>芦佳勇</t>
  </si>
  <si>
    <t>12979</t>
  </si>
  <si>
    <t>韩学</t>
  </si>
  <si>
    <t>1576****259</t>
  </si>
  <si>
    <t>12980</t>
  </si>
  <si>
    <t>朱玉春</t>
  </si>
  <si>
    <t>12981</t>
  </si>
  <si>
    <t>2303211994*****219</t>
  </si>
  <si>
    <t>1554****196</t>
  </si>
  <si>
    <t>12982</t>
  </si>
  <si>
    <t>邹长波</t>
  </si>
  <si>
    <t>1383****585</t>
  </si>
  <si>
    <t>永和镇永庆村</t>
  </si>
  <si>
    <t>12983</t>
  </si>
  <si>
    <t>邹长林</t>
  </si>
  <si>
    <t>1394****318</t>
  </si>
  <si>
    <t>12984</t>
  </si>
  <si>
    <t>时春宝</t>
  </si>
  <si>
    <t>1376****659</t>
  </si>
  <si>
    <t>12985</t>
  </si>
  <si>
    <t>赵福全</t>
  </si>
  <si>
    <t>2303211967*****276</t>
  </si>
  <si>
    <t>1379****306</t>
  </si>
  <si>
    <t>12986</t>
  </si>
  <si>
    <t>1824****322</t>
  </si>
  <si>
    <t>12987</t>
  </si>
  <si>
    <t>孙胜国</t>
  </si>
  <si>
    <t>1594****444</t>
  </si>
  <si>
    <t>12988</t>
  </si>
  <si>
    <t>1335****518</t>
  </si>
  <si>
    <t>12989</t>
  </si>
  <si>
    <t>沈庆有</t>
  </si>
  <si>
    <t>1394****382</t>
  </si>
  <si>
    <t>12990</t>
  </si>
  <si>
    <t>李金丰</t>
  </si>
  <si>
    <t>12991</t>
  </si>
  <si>
    <t>刘福柱</t>
  </si>
  <si>
    <t>2303211964*****363</t>
  </si>
  <si>
    <t>12992</t>
  </si>
  <si>
    <t>公伟凯</t>
  </si>
  <si>
    <t>1370****719</t>
  </si>
  <si>
    <t>12993</t>
  </si>
  <si>
    <t>聂长波</t>
  </si>
  <si>
    <t>2303211990*****219</t>
  </si>
  <si>
    <t>1376****889</t>
  </si>
  <si>
    <t>12994</t>
  </si>
  <si>
    <t>马俊有</t>
  </si>
  <si>
    <t>1379****229</t>
  </si>
  <si>
    <t>12995</t>
  </si>
  <si>
    <t>孙庆华</t>
  </si>
  <si>
    <t>1383****449</t>
  </si>
  <si>
    <t>12996</t>
  </si>
  <si>
    <t>2303211966*****27X</t>
  </si>
  <si>
    <t>1379****548</t>
  </si>
  <si>
    <t>12997</t>
  </si>
  <si>
    <t>赵永民</t>
  </si>
  <si>
    <t>12998</t>
  </si>
  <si>
    <t>陈立东</t>
  </si>
  <si>
    <t>12999</t>
  </si>
  <si>
    <t>1981****123</t>
  </si>
  <si>
    <t>13000</t>
  </si>
  <si>
    <t>刘洪元</t>
  </si>
  <si>
    <t>13001</t>
  </si>
  <si>
    <t>王福全</t>
  </si>
  <si>
    <t>1379****140</t>
  </si>
  <si>
    <t>13002</t>
  </si>
  <si>
    <t>邹长军</t>
  </si>
  <si>
    <t>1514****397</t>
  </si>
  <si>
    <t>13003</t>
  </si>
  <si>
    <t>才志勇</t>
  </si>
  <si>
    <t>1369****735</t>
  </si>
  <si>
    <t>13004</t>
  </si>
  <si>
    <t>赵再海</t>
  </si>
  <si>
    <t>1576****391</t>
  </si>
  <si>
    <t>13005</t>
  </si>
  <si>
    <t>赵锡辉</t>
  </si>
  <si>
    <t>1479****150</t>
  </si>
  <si>
    <t>永和镇新安村</t>
  </si>
  <si>
    <t>13006</t>
  </si>
  <si>
    <t>赵龙</t>
  </si>
  <si>
    <t>1379****385</t>
  </si>
  <si>
    <t>13007</t>
  </si>
  <si>
    <t>赵锡波</t>
  </si>
  <si>
    <t>1874****585</t>
  </si>
  <si>
    <t>13008</t>
  </si>
  <si>
    <t>赵汝宝</t>
  </si>
  <si>
    <t>1560****253</t>
  </si>
  <si>
    <t>13009</t>
  </si>
  <si>
    <t>怀宝金</t>
  </si>
  <si>
    <t>1594****529</t>
  </si>
  <si>
    <t>13010</t>
  </si>
  <si>
    <t>韩庆海</t>
  </si>
  <si>
    <t>1594****360</t>
  </si>
  <si>
    <t>13011</t>
  </si>
  <si>
    <t>魏益君</t>
  </si>
  <si>
    <t>1594****232</t>
  </si>
  <si>
    <t>13012</t>
  </si>
  <si>
    <t>刘维友</t>
  </si>
  <si>
    <t>1370****455</t>
  </si>
  <si>
    <t>13013</t>
  </si>
  <si>
    <t>褚卫东</t>
  </si>
  <si>
    <t>1509****128</t>
  </si>
  <si>
    <t>13014</t>
  </si>
  <si>
    <t>怀正信</t>
  </si>
  <si>
    <t>13015</t>
  </si>
  <si>
    <t>1824****454</t>
  </si>
  <si>
    <t>13016</t>
  </si>
  <si>
    <t>王立东</t>
  </si>
  <si>
    <t>2303211993*****213</t>
  </si>
  <si>
    <t>1319****771</t>
  </si>
  <si>
    <t>13017</t>
  </si>
  <si>
    <t>于忠有</t>
  </si>
  <si>
    <t>1379****052</t>
  </si>
  <si>
    <t>13018</t>
  </si>
  <si>
    <t>李继民</t>
  </si>
  <si>
    <t>1394****847</t>
  </si>
  <si>
    <t>13019</t>
  </si>
  <si>
    <t>律延文</t>
  </si>
  <si>
    <t>1514****618</t>
  </si>
  <si>
    <t>13020</t>
  </si>
  <si>
    <t>1394****538</t>
  </si>
  <si>
    <t>13021</t>
  </si>
  <si>
    <t>顾守明</t>
  </si>
  <si>
    <t>2303211989*****23X</t>
  </si>
  <si>
    <t>1824****004</t>
  </si>
  <si>
    <t>13022</t>
  </si>
  <si>
    <t>13023</t>
  </si>
  <si>
    <t>张志良</t>
  </si>
  <si>
    <t>13024</t>
  </si>
  <si>
    <t>张志财</t>
  </si>
  <si>
    <t>2303211970*****239</t>
  </si>
  <si>
    <t>1384****733</t>
  </si>
  <si>
    <t>13025</t>
  </si>
  <si>
    <t>张延成</t>
  </si>
  <si>
    <t>1300****799</t>
  </si>
  <si>
    <t>13026</t>
  </si>
  <si>
    <t>张延利</t>
  </si>
  <si>
    <t>13027</t>
  </si>
  <si>
    <t>公维来</t>
  </si>
  <si>
    <t>2303211968*****572</t>
  </si>
  <si>
    <t>1524****292</t>
  </si>
  <si>
    <t>13028</t>
  </si>
  <si>
    <t>狄凤荣</t>
  </si>
  <si>
    <t>13029</t>
  </si>
  <si>
    <t>李子全</t>
  </si>
  <si>
    <t>1524****698</t>
  </si>
  <si>
    <t>13030</t>
  </si>
  <si>
    <t>周德喜</t>
  </si>
  <si>
    <t>1335****898</t>
  </si>
  <si>
    <t>13031</t>
  </si>
  <si>
    <t>宋延辉</t>
  </si>
  <si>
    <t>13032</t>
  </si>
  <si>
    <t>刘宝贵</t>
  </si>
  <si>
    <t>1514****865</t>
  </si>
  <si>
    <t>13033</t>
  </si>
  <si>
    <t>韩庆林</t>
  </si>
  <si>
    <t>1509****687</t>
  </si>
  <si>
    <t>13034</t>
  </si>
  <si>
    <t>刘永玉</t>
  </si>
  <si>
    <t>1594****681</t>
  </si>
  <si>
    <t>13035</t>
  </si>
  <si>
    <t>郭玉新</t>
  </si>
  <si>
    <t>1874****681</t>
  </si>
  <si>
    <t>13036</t>
  </si>
  <si>
    <t>13037</t>
  </si>
  <si>
    <t>石雷</t>
  </si>
  <si>
    <t>1363****215</t>
  </si>
  <si>
    <t>13038</t>
  </si>
  <si>
    <t>于国辉</t>
  </si>
  <si>
    <t>1390****598</t>
  </si>
  <si>
    <t>13039</t>
  </si>
  <si>
    <t>唐福生</t>
  </si>
  <si>
    <t>1514****052</t>
  </si>
  <si>
    <t>13040</t>
  </si>
  <si>
    <t>孙正宝</t>
  </si>
  <si>
    <t>1874****445</t>
  </si>
  <si>
    <t>13041</t>
  </si>
  <si>
    <t>姜寿吉</t>
  </si>
  <si>
    <t>1874****927</t>
  </si>
  <si>
    <t>13042</t>
  </si>
  <si>
    <t>孙孝文</t>
  </si>
  <si>
    <t>2303021978*****453</t>
  </si>
  <si>
    <t>1379****125</t>
  </si>
  <si>
    <t>13043</t>
  </si>
  <si>
    <t>李显龙</t>
  </si>
  <si>
    <t>1335****055</t>
  </si>
  <si>
    <t>13044</t>
  </si>
  <si>
    <t>唐福贵</t>
  </si>
  <si>
    <t>1355****524</t>
  </si>
  <si>
    <t>13045</t>
  </si>
  <si>
    <t>吕春贵</t>
  </si>
  <si>
    <t>1376****912</t>
  </si>
  <si>
    <t>13046</t>
  </si>
  <si>
    <t>13047</t>
  </si>
  <si>
    <t>1834****658</t>
  </si>
  <si>
    <t>13048</t>
  </si>
  <si>
    <t>1355****115</t>
  </si>
  <si>
    <t>13049</t>
  </si>
  <si>
    <t>张晓伟</t>
  </si>
  <si>
    <t>1874****014</t>
  </si>
  <si>
    <t>13050</t>
  </si>
  <si>
    <t>怀有忠</t>
  </si>
  <si>
    <t>1376****309</t>
  </si>
  <si>
    <t>13051</t>
  </si>
  <si>
    <t>张德发</t>
  </si>
  <si>
    <t>13052</t>
  </si>
  <si>
    <t>于金成</t>
  </si>
  <si>
    <t>1824****597</t>
  </si>
  <si>
    <t>13053</t>
  </si>
  <si>
    <t>张金有</t>
  </si>
  <si>
    <t>1514****561</t>
  </si>
  <si>
    <t>13054</t>
  </si>
  <si>
    <t>张金福</t>
  </si>
  <si>
    <t>13055</t>
  </si>
  <si>
    <t>13056</t>
  </si>
  <si>
    <t>孙正生</t>
  </si>
  <si>
    <t>1355****563</t>
  </si>
  <si>
    <t>13057</t>
  </si>
  <si>
    <t>李长柱</t>
  </si>
  <si>
    <t>13058</t>
  </si>
  <si>
    <t>祝延东</t>
  </si>
  <si>
    <t>1384****523</t>
  </si>
  <si>
    <t>13059</t>
  </si>
  <si>
    <t>1584****879</t>
  </si>
  <si>
    <t>13060</t>
  </si>
  <si>
    <t>顾长龙</t>
  </si>
  <si>
    <t>1390****968</t>
  </si>
  <si>
    <t>13061</t>
  </si>
  <si>
    <t>杨国财</t>
  </si>
  <si>
    <t>13062</t>
  </si>
  <si>
    <t>邢天礼</t>
  </si>
  <si>
    <t>1509****36</t>
  </si>
  <si>
    <t>13063</t>
  </si>
  <si>
    <t>顾长江</t>
  </si>
  <si>
    <t>1514****496</t>
  </si>
  <si>
    <t>13064</t>
  </si>
  <si>
    <t>赵再刚</t>
  </si>
  <si>
    <t>13065</t>
  </si>
  <si>
    <t>孙永军</t>
  </si>
  <si>
    <t>13066</t>
  </si>
  <si>
    <t>崔军</t>
  </si>
  <si>
    <t>1514****127</t>
  </si>
  <si>
    <t>13067</t>
  </si>
  <si>
    <t>陈长录</t>
  </si>
  <si>
    <t>13068</t>
  </si>
  <si>
    <t>丁占文</t>
  </si>
  <si>
    <t>1834****882</t>
  </si>
  <si>
    <t>13069</t>
  </si>
  <si>
    <t>祝力</t>
  </si>
  <si>
    <t>1584****690</t>
  </si>
  <si>
    <t>13070</t>
  </si>
  <si>
    <t>唐福宝</t>
  </si>
  <si>
    <t>1874****406</t>
  </si>
  <si>
    <t>13071</t>
  </si>
  <si>
    <t>林德</t>
  </si>
  <si>
    <t>13072</t>
  </si>
  <si>
    <t>苏永前</t>
  </si>
  <si>
    <t>5946****55</t>
  </si>
  <si>
    <t>13073</t>
  </si>
  <si>
    <t>张志花</t>
  </si>
  <si>
    <t>2303211972*****225</t>
  </si>
  <si>
    <t>13074</t>
  </si>
  <si>
    <t>祝延成</t>
  </si>
  <si>
    <t>2303211987*****217</t>
  </si>
  <si>
    <t>1379****233</t>
  </si>
  <si>
    <t>13075</t>
  </si>
  <si>
    <t>祝延平</t>
  </si>
  <si>
    <t>1514****267</t>
  </si>
  <si>
    <t>13076</t>
  </si>
  <si>
    <t>王振伍</t>
  </si>
  <si>
    <t>永和镇林安村</t>
  </si>
  <si>
    <t>13077</t>
  </si>
  <si>
    <t>赵长友</t>
  </si>
  <si>
    <t>2303211971*****16</t>
  </si>
  <si>
    <t>1383****403</t>
  </si>
  <si>
    <t>13078</t>
  </si>
  <si>
    <t>2303211974*****209</t>
  </si>
  <si>
    <t>1363****794</t>
  </si>
  <si>
    <t>13079</t>
  </si>
  <si>
    <t>刘均喜</t>
  </si>
  <si>
    <t>1394****416</t>
  </si>
  <si>
    <t>13080</t>
  </si>
  <si>
    <t>1840****615</t>
  </si>
  <si>
    <t>13081</t>
  </si>
  <si>
    <t>赵长庆</t>
  </si>
  <si>
    <t>13082</t>
  </si>
  <si>
    <t>滕秉春</t>
  </si>
  <si>
    <t>1363****144</t>
  </si>
  <si>
    <t>13083</t>
  </si>
  <si>
    <t>倪洪章</t>
  </si>
  <si>
    <t>2303211989*****219</t>
  </si>
  <si>
    <t>13084</t>
  </si>
  <si>
    <t>滕秉坤</t>
  </si>
  <si>
    <t>1594****970</t>
  </si>
  <si>
    <t>13085</t>
  </si>
  <si>
    <t>郭广平</t>
  </si>
  <si>
    <t>1394****693</t>
  </si>
  <si>
    <t>13086</t>
  </si>
  <si>
    <t>李连升</t>
  </si>
  <si>
    <t>2303211984*****955</t>
  </si>
  <si>
    <t>1594****553</t>
  </si>
  <si>
    <t>13087</t>
  </si>
  <si>
    <t>于日华</t>
  </si>
  <si>
    <t>1384****571</t>
  </si>
  <si>
    <t>13088</t>
  </si>
  <si>
    <t>汪强</t>
  </si>
  <si>
    <t>1590****439</t>
  </si>
  <si>
    <t>13089</t>
  </si>
  <si>
    <t>邸广春</t>
  </si>
  <si>
    <t>13090</t>
  </si>
  <si>
    <t>1514****929</t>
  </si>
  <si>
    <t>13091</t>
  </si>
  <si>
    <t>武月娟</t>
  </si>
  <si>
    <t>2303211977*****20X</t>
  </si>
  <si>
    <t>1890****778</t>
  </si>
  <si>
    <t>13092</t>
  </si>
  <si>
    <t>吴跃利</t>
  </si>
  <si>
    <t>13093</t>
  </si>
  <si>
    <t>滕秉君</t>
  </si>
  <si>
    <t>1834****309</t>
  </si>
  <si>
    <t>13094</t>
  </si>
  <si>
    <t>于英花</t>
  </si>
  <si>
    <t>2303211981*****222</t>
  </si>
  <si>
    <t>1514****656</t>
  </si>
  <si>
    <t>13095</t>
  </si>
  <si>
    <t>王泓博</t>
  </si>
  <si>
    <t>2303212006*****032</t>
  </si>
  <si>
    <t>1394****514</t>
  </si>
  <si>
    <t>13096</t>
  </si>
  <si>
    <t>赵永鸿</t>
  </si>
  <si>
    <t>13097</t>
  </si>
  <si>
    <t>李连会</t>
  </si>
  <si>
    <t>13098</t>
  </si>
  <si>
    <t>朱子余</t>
  </si>
  <si>
    <t>1394****169</t>
  </si>
  <si>
    <t>13099</t>
  </si>
  <si>
    <t>田满仓</t>
  </si>
  <si>
    <t>13100</t>
  </si>
  <si>
    <t>尹长青</t>
  </si>
  <si>
    <t>2303211967*****235</t>
  </si>
  <si>
    <t>1384****970</t>
  </si>
  <si>
    <t>13101</t>
  </si>
  <si>
    <t>2303211986*****213</t>
  </si>
  <si>
    <t>1363****233</t>
  </si>
  <si>
    <t>13102</t>
  </si>
  <si>
    <t>1384****700</t>
  </si>
  <si>
    <t>13103</t>
  </si>
  <si>
    <t>吴宝林</t>
  </si>
  <si>
    <t>1384****633</t>
  </si>
  <si>
    <t>13104</t>
  </si>
  <si>
    <t>刘春祥</t>
  </si>
  <si>
    <t>1383****480</t>
  </si>
  <si>
    <t>13105</t>
  </si>
  <si>
    <t>李长山</t>
  </si>
  <si>
    <t>13106</t>
  </si>
  <si>
    <t>郭银</t>
  </si>
  <si>
    <t>13107</t>
  </si>
  <si>
    <t>李宝平</t>
  </si>
  <si>
    <t>2303211970*****259</t>
  </si>
  <si>
    <t>1824****624</t>
  </si>
  <si>
    <t>13108</t>
  </si>
  <si>
    <t>汪金山</t>
  </si>
  <si>
    <t>13109</t>
  </si>
  <si>
    <t>王冲</t>
  </si>
  <si>
    <t>2303211981*****230</t>
  </si>
  <si>
    <t>13110</t>
  </si>
  <si>
    <t>国云飞</t>
  </si>
  <si>
    <t>13111</t>
  </si>
  <si>
    <t>尹长明</t>
  </si>
  <si>
    <t>1834****978</t>
  </si>
  <si>
    <t>13112</t>
  </si>
  <si>
    <t>李连启</t>
  </si>
  <si>
    <t>13113</t>
  </si>
  <si>
    <t>李国龙</t>
  </si>
  <si>
    <t>1380****614</t>
  </si>
  <si>
    <t>13114</t>
  </si>
  <si>
    <t>朱子云</t>
  </si>
  <si>
    <t>1514****572</t>
  </si>
  <si>
    <t>13115</t>
  </si>
  <si>
    <t>邵立君</t>
  </si>
  <si>
    <t>1368****915</t>
  </si>
  <si>
    <t>13116</t>
  </si>
  <si>
    <t>刘仲</t>
  </si>
  <si>
    <t>2301821975*****639</t>
  </si>
  <si>
    <t>1383****589</t>
  </si>
  <si>
    <t>13117</t>
  </si>
  <si>
    <t>赵春亮</t>
  </si>
  <si>
    <t>2303211990*****216</t>
  </si>
  <si>
    <t>1573****967</t>
  </si>
  <si>
    <t>13118</t>
  </si>
  <si>
    <t>徐丽艳</t>
  </si>
  <si>
    <t>1509****580</t>
  </si>
  <si>
    <t>13119</t>
  </si>
  <si>
    <t>13120</t>
  </si>
  <si>
    <t>13121</t>
  </si>
  <si>
    <t>13122</t>
  </si>
  <si>
    <t>吴晓明</t>
  </si>
  <si>
    <t>1380****238</t>
  </si>
  <si>
    <t>13123</t>
  </si>
  <si>
    <t>李宝起</t>
  </si>
  <si>
    <t>13124</t>
  </si>
  <si>
    <t>1363****267</t>
  </si>
  <si>
    <t>13125</t>
  </si>
  <si>
    <t>2303211983*****232</t>
  </si>
  <si>
    <t>13126</t>
  </si>
  <si>
    <t>印晓明</t>
  </si>
  <si>
    <t>1884****220</t>
  </si>
  <si>
    <t>13127</t>
  </si>
  <si>
    <t>方正明</t>
  </si>
  <si>
    <t>1383****431</t>
  </si>
  <si>
    <t>13128</t>
  </si>
  <si>
    <t>刘凤杰</t>
  </si>
  <si>
    <t>1368****742</t>
  </si>
  <si>
    <t>13129</t>
  </si>
  <si>
    <t>李河</t>
  </si>
  <si>
    <t>2303211970*****24</t>
  </si>
  <si>
    <t>1379****011</t>
  </si>
  <si>
    <t>13130</t>
  </si>
  <si>
    <t>2303211990*****938</t>
  </si>
  <si>
    <t>1384****552</t>
  </si>
  <si>
    <t>13131</t>
  </si>
  <si>
    <t>李维君</t>
  </si>
  <si>
    <t>2303211975*****239</t>
  </si>
  <si>
    <t>1584****252</t>
  </si>
  <si>
    <t>13132</t>
  </si>
  <si>
    <t>杨永刚</t>
  </si>
  <si>
    <t>1384****185</t>
  </si>
  <si>
    <t>13133</t>
  </si>
  <si>
    <t>梁德祥</t>
  </si>
  <si>
    <t>1874****277</t>
  </si>
  <si>
    <t>13134</t>
  </si>
  <si>
    <t>郭金山</t>
  </si>
  <si>
    <t>1840****113</t>
  </si>
  <si>
    <t>13135</t>
  </si>
  <si>
    <t>1366****181</t>
  </si>
  <si>
    <t>13136</t>
  </si>
  <si>
    <t>1379****473</t>
  </si>
  <si>
    <t>13137</t>
  </si>
  <si>
    <t>郭金海</t>
  </si>
  <si>
    <t>1383****451</t>
  </si>
  <si>
    <t>13138</t>
  </si>
  <si>
    <t>邵长坡</t>
  </si>
  <si>
    <t>1380****258</t>
  </si>
  <si>
    <t>13139</t>
  </si>
  <si>
    <t>邵明亮</t>
  </si>
  <si>
    <t>1383****266</t>
  </si>
  <si>
    <t>13140</t>
  </si>
  <si>
    <t>邵明信</t>
  </si>
  <si>
    <t>1383****864</t>
  </si>
  <si>
    <t>13141</t>
  </si>
  <si>
    <t>史秀财</t>
  </si>
  <si>
    <t>1594****772</t>
  </si>
  <si>
    <t>13142</t>
  </si>
  <si>
    <t>刘长有</t>
  </si>
  <si>
    <t>1370****622</t>
  </si>
  <si>
    <t>13143</t>
  </si>
  <si>
    <t>赵德芳</t>
  </si>
  <si>
    <t>1509****982</t>
  </si>
  <si>
    <t>13144</t>
  </si>
  <si>
    <t>杨洪国</t>
  </si>
  <si>
    <t>1355****155</t>
  </si>
  <si>
    <t>13145</t>
  </si>
  <si>
    <t>魏有堂</t>
  </si>
  <si>
    <t>13146</t>
  </si>
  <si>
    <t>1594****624</t>
  </si>
  <si>
    <t>13147</t>
  </si>
  <si>
    <t>13148</t>
  </si>
  <si>
    <t>顾守富</t>
  </si>
  <si>
    <t>1376****818</t>
  </si>
  <si>
    <t>13149</t>
  </si>
  <si>
    <t>13150</t>
  </si>
  <si>
    <t>1379****532</t>
  </si>
  <si>
    <t>13151</t>
  </si>
  <si>
    <t>魏有才</t>
  </si>
  <si>
    <t>13152</t>
  </si>
  <si>
    <t>1524****028</t>
  </si>
  <si>
    <t>13153</t>
  </si>
  <si>
    <t>郭增学</t>
  </si>
  <si>
    <t>2303211960*****237</t>
  </si>
  <si>
    <t>1379****106</t>
  </si>
  <si>
    <t>13154</t>
  </si>
  <si>
    <t>杨宝</t>
  </si>
  <si>
    <t>2303211961*****255</t>
  </si>
  <si>
    <t>13155</t>
  </si>
  <si>
    <t>杨财</t>
  </si>
  <si>
    <t>1830****264</t>
  </si>
  <si>
    <t>13156</t>
  </si>
  <si>
    <t>张维珍</t>
  </si>
  <si>
    <t>13157</t>
  </si>
  <si>
    <t>洪运长</t>
  </si>
  <si>
    <t>1584****921</t>
  </si>
  <si>
    <t>13158</t>
  </si>
  <si>
    <t>赵振国</t>
  </si>
  <si>
    <t>2303211973*****253</t>
  </si>
  <si>
    <t>1394****941</t>
  </si>
  <si>
    <t>13159</t>
  </si>
  <si>
    <t>高振仁</t>
  </si>
  <si>
    <t>1383****124</t>
  </si>
  <si>
    <t>13160</t>
  </si>
  <si>
    <t>1884****061</t>
  </si>
  <si>
    <t>13161</t>
  </si>
  <si>
    <t>邱文富</t>
  </si>
  <si>
    <t>1380****109</t>
  </si>
  <si>
    <t>13162</t>
  </si>
  <si>
    <t>13163</t>
  </si>
  <si>
    <t>郭金龙</t>
  </si>
  <si>
    <t>13164</t>
  </si>
  <si>
    <t>洪景华</t>
  </si>
  <si>
    <t>1584****805</t>
  </si>
  <si>
    <t>13165</t>
  </si>
  <si>
    <t>魏有奎</t>
  </si>
  <si>
    <t>13166</t>
  </si>
  <si>
    <t>杨敬芬</t>
  </si>
  <si>
    <t>2303211980*****22X</t>
  </si>
  <si>
    <t>13167</t>
  </si>
  <si>
    <t>杨继彬</t>
  </si>
  <si>
    <t>2303211991*****212</t>
  </si>
  <si>
    <t>1577****458</t>
  </si>
  <si>
    <t>13168</t>
  </si>
  <si>
    <t>杨永强</t>
  </si>
  <si>
    <t>1379****066</t>
  </si>
  <si>
    <t>13169</t>
  </si>
  <si>
    <t>1590****060</t>
  </si>
  <si>
    <t>13170</t>
  </si>
  <si>
    <t>公坯金</t>
  </si>
  <si>
    <t>1590****826</t>
  </si>
  <si>
    <t>13171</t>
  </si>
  <si>
    <t>洪秀仙</t>
  </si>
  <si>
    <t>1355****398</t>
  </si>
  <si>
    <t>13172</t>
  </si>
  <si>
    <t>魏长胜</t>
  </si>
  <si>
    <t>1383****311</t>
  </si>
  <si>
    <t>13173</t>
  </si>
  <si>
    <t>2303211989*****23x</t>
  </si>
  <si>
    <t>13174</t>
  </si>
  <si>
    <t>顾守江</t>
  </si>
  <si>
    <t>2303211991*****21x</t>
  </si>
  <si>
    <t>13175</t>
  </si>
  <si>
    <t>曲晓明</t>
  </si>
  <si>
    <t>1504****762</t>
  </si>
  <si>
    <t>13176</t>
  </si>
  <si>
    <t>公坯发</t>
  </si>
  <si>
    <t>1872****083</t>
  </si>
  <si>
    <t>13177</t>
  </si>
  <si>
    <t>13178</t>
  </si>
  <si>
    <t>许长江</t>
  </si>
  <si>
    <t>永和镇长安村</t>
  </si>
  <si>
    <t>13179</t>
  </si>
  <si>
    <t>许长河</t>
  </si>
  <si>
    <t>13180</t>
  </si>
  <si>
    <t>许长清</t>
  </si>
  <si>
    <t>13181</t>
  </si>
  <si>
    <t>许长有</t>
  </si>
  <si>
    <t>13182</t>
  </si>
  <si>
    <t>许长东</t>
  </si>
  <si>
    <t>13183</t>
  </si>
  <si>
    <t>许长发</t>
  </si>
  <si>
    <t>13184</t>
  </si>
  <si>
    <t>13185</t>
  </si>
  <si>
    <t>许忠臣</t>
  </si>
  <si>
    <t>13186</t>
  </si>
  <si>
    <t>许中国</t>
  </si>
  <si>
    <t>13187</t>
  </si>
  <si>
    <t>许忠华</t>
  </si>
  <si>
    <t>13188</t>
  </si>
  <si>
    <t>2303211938*****209</t>
  </si>
  <si>
    <t>13189</t>
  </si>
  <si>
    <t>邹凤霞</t>
  </si>
  <si>
    <t>13190</t>
  </si>
  <si>
    <t>许明义</t>
  </si>
  <si>
    <t>13191</t>
  </si>
  <si>
    <t>2303211953*****205</t>
  </si>
  <si>
    <t>13192</t>
  </si>
  <si>
    <t>许辉</t>
  </si>
  <si>
    <t>13193</t>
  </si>
  <si>
    <t>刘兆武</t>
  </si>
  <si>
    <t>13194</t>
  </si>
  <si>
    <t>刘兆臣</t>
  </si>
  <si>
    <t>13195</t>
  </si>
  <si>
    <t>陈山</t>
  </si>
  <si>
    <t>13196</t>
  </si>
  <si>
    <t>13197</t>
  </si>
  <si>
    <t>13198</t>
  </si>
  <si>
    <t>陈永亮</t>
  </si>
  <si>
    <t>13199</t>
  </si>
  <si>
    <t>苏洪俭</t>
  </si>
  <si>
    <t>13200</t>
  </si>
  <si>
    <t>苏洪富</t>
  </si>
  <si>
    <t>13201</t>
  </si>
  <si>
    <t>苏洪江</t>
  </si>
  <si>
    <t>13202</t>
  </si>
  <si>
    <t>苏洪杰</t>
  </si>
  <si>
    <t>13203</t>
  </si>
  <si>
    <t>苏洪成</t>
  </si>
  <si>
    <t>13204</t>
  </si>
  <si>
    <t>苏洪岐</t>
  </si>
  <si>
    <t>13205</t>
  </si>
  <si>
    <t>苏金存</t>
  </si>
  <si>
    <t>13206</t>
  </si>
  <si>
    <t>苏洪洲</t>
  </si>
  <si>
    <t>13207</t>
  </si>
  <si>
    <t>张士杰</t>
  </si>
  <si>
    <t>2303211957*****53X</t>
  </si>
  <si>
    <t>13208</t>
  </si>
  <si>
    <t>张万福</t>
  </si>
  <si>
    <t>2303211949*****237</t>
  </si>
  <si>
    <t>13209</t>
  </si>
  <si>
    <t>张士有</t>
  </si>
  <si>
    <t>13210</t>
  </si>
  <si>
    <t>2303211987*****239</t>
  </si>
  <si>
    <t>13211</t>
  </si>
  <si>
    <t>13212</t>
  </si>
  <si>
    <t>张士喜</t>
  </si>
  <si>
    <t>13213</t>
  </si>
  <si>
    <t>13214</t>
  </si>
  <si>
    <t>张士江</t>
  </si>
  <si>
    <t>13215</t>
  </si>
  <si>
    <t>张殿发</t>
  </si>
  <si>
    <t>13216</t>
  </si>
  <si>
    <t>张仕彬</t>
  </si>
  <si>
    <t>13217</t>
  </si>
  <si>
    <t>张仕文</t>
  </si>
  <si>
    <t>13218</t>
  </si>
  <si>
    <t>杨宝珍</t>
  </si>
  <si>
    <t>2303211962*****243</t>
  </si>
  <si>
    <t>13219</t>
  </si>
  <si>
    <t>张士勇</t>
  </si>
  <si>
    <t>13220</t>
  </si>
  <si>
    <t>张树坤</t>
  </si>
  <si>
    <t>13221</t>
  </si>
  <si>
    <t>13222</t>
  </si>
  <si>
    <t>13223</t>
  </si>
  <si>
    <t>张平</t>
  </si>
  <si>
    <t>13224</t>
  </si>
  <si>
    <t>13225</t>
  </si>
  <si>
    <t>13226</t>
  </si>
  <si>
    <t>13227</t>
  </si>
  <si>
    <t>张树艳</t>
  </si>
  <si>
    <t>13228</t>
  </si>
  <si>
    <t>张贵江</t>
  </si>
  <si>
    <t>13229</t>
  </si>
  <si>
    <t>张贵和</t>
  </si>
  <si>
    <t>13230</t>
  </si>
  <si>
    <t>张贵君</t>
  </si>
  <si>
    <t>2303211948*****214</t>
  </si>
  <si>
    <t>13231</t>
  </si>
  <si>
    <t>张贵泉</t>
  </si>
  <si>
    <t>13232</t>
  </si>
  <si>
    <t>张桂清</t>
  </si>
  <si>
    <t>2303211965*****20X</t>
  </si>
  <si>
    <t>13233</t>
  </si>
  <si>
    <t>张守莹</t>
  </si>
  <si>
    <t>13234</t>
  </si>
  <si>
    <t>宫在国</t>
  </si>
  <si>
    <t>13235</t>
  </si>
  <si>
    <t>宫兆全</t>
  </si>
  <si>
    <t>13236</t>
  </si>
  <si>
    <t>宫兆莲</t>
  </si>
  <si>
    <t>13237</t>
  </si>
  <si>
    <t>李友花</t>
  </si>
  <si>
    <t>2303211972*****207</t>
  </si>
  <si>
    <t>13238</t>
  </si>
  <si>
    <t>13239</t>
  </si>
  <si>
    <t>13240</t>
  </si>
  <si>
    <t>13241</t>
  </si>
  <si>
    <t>李清江</t>
  </si>
  <si>
    <t>13242</t>
  </si>
  <si>
    <t>李忠江</t>
  </si>
  <si>
    <t>13243</t>
  </si>
  <si>
    <t>李春兴</t>
  </si>
  <si>
    <t>13244</t>
  </si>
  <si>
    <t>郑九玉</t>
  </si>
  <si>
    <t>13245</t>
  </si>
  <si>
    <t>李婷伟</t>
  </si>
  <si>
    <t>2303211992*****200</t>
  </si>
  <si>
    <t>13246</t>
  </si>
  <si>
    <t>李国连</t>
  </si>
  <si>
    <t>2303211936*****211</t>
  </si>
  <si>
    <t>13247</t>
  </si>
  <si>
    <t>李长彬</t>
  </si>
  <si>
    <t>13248</t>
  </si>
  <si>
    <t>李阳辉</t>
  </si>
  <si>
    <t>13249</t>
  </si>
  <si>
    <t>徐霞</t>
  </si>
  <si>
    <t>13250</t>
  </si>
  <si>
    <t>李安</t>
  </si>
  <si>
    <t>13251</t>
  </si>
  <si>
    <t>13252</t>
  </si>
  <si>
    <t>曹政</t>
  </si>
  <si>
    <t>2303211984*****210</t>
  </si>
  <si>
    <t>13253</t>
  </si>
  <si>
    <t>王文香</t>
  </si>
  <si>
    <t>13254</t>
  </si>
  <si>
    <t>曹起硕</t>
  </si>
  <si>
    <t>13255</t>
  </si>
  <si>
    <t>曹起墉</t>
  </si>
  <si>
    <t>2303211983*****21X</t>
  </si>
  <si>
    <t>13256</t>
  </si>
  <si>
    <t>许忠友</t>
  </si>
  <si>
    <t>13257</t>
  </si>
  <si>
    <t>刘美花</t>
  </si>
  <si>
    <t>2303211955*****20X</t>
  </si>
  <si>
    <t>13258</t>
  </si>
  <si>
    <t>高宝成</t>
  </si>
  <si>
    <t>2308331964*****510</t>
  </si>
  <si>
    <t>13259</t>
  </si>
  <si>
    <t>高宝林</t>
  </si>
  <si>
    <t>2303211958*****235</t>
  </si>
  <si>
    <t>13260</t>
  </si>
  <si>
    <t>高同军</t>
  </si>
  <si>
    <t>13261</t>
  </si>
  <si>
    <t>13262</t>
  </si>
  <si>
    <t>孙仕君</t>
  </si>
  <si>
    <t>13263</t>
  </si>
  <si>
    <t>孙士民</t>
  </si>
  <si>
    <t>13264</t>
  </si>
  <si>
    <t>孙士坤</t>
  </si>
  <si>
    <t>13265</t>
  </si>
  <si>
    <t>孙士龙</t>
  </si>
  <si>
    <t>13266</t>
  </si>
  <si>
    <t>孙洪军</t>
  </si>
  <si>
    <t>13267</t>
  </si>
  <si>
    <t>13268</t>
  </si>
  <si>
    <t>孙玉富</t>
  </si>
  <si>
    <t>13269</t>
  </si>
  <si>
    <t>13270</t>
  </si>
  <si>
    <t>孙德福</t>
  </si>
  <si>
    <t>13271</t>
  </si>
  <si>
    <t>孙德才</t>
  </si>
  <si>
    <t>13272</t>
  </si>
  <si>
    <t>孙文和</t>
  </si>
  <si>
    <t>13273</t>
  </si>
  <si>
    <t>郑国</t>
  </si>
  <si>
    <t>13274</t>
  </si>
  <si>
    <t>郑全</t>
  </si>
  <si>
    <t>13275</t>
  </si>
  <si>
    <t>郑九坤</t>
  </si>
  <si>
    <t>2303211950*****231</t>
  </si>
  <si>
    <t>13276</t>
  </si>
  <si>
    <t>郑九富</t>
  </si>
  <si>
    <t>13277</t>
  </si>
  <si>
    <t>13278</t>
  </si>
  <si>
    <t>13279</t>
  </si>
  <si>
    <t>高同臣</t>
  </si>
  <si>
    <t>13280</t>
  </si>
  <si>
    <t>2303211959*****23X</t>
  </si>
  <si>
    <t>13281</t>
  </si>
  <si>
    <t>闵兴奎</t>
  </si>
  <si>
    <t>13282</t>
  </si>
  <si>
    <t>闵兴举</t>
  </si>
  <si>
    <t>13283</t>
  </si>
  <si>
    <t>黄俊海</t>
  </si>
  <si>
    <t>13284</t>
  </si>
  <si>
    <t>迟春武</t>
  </si>
  <si>
    <t>13285</t>
  </si>
  <si>
    <t>迟春福</t>
  </si>
  <si>
    <t>13286</t>
  </si>
  <si>
    <t>付冬勇</t>
  </si>
  <si>
    <t>2303211989*****21X</t>
  </si>
  <si>
    <t>13287</t>
  </si>
  <si>
    <t>付东伟</t>
  </si>
  <si>
    <t>13288</t>
  </si>
  <si>
    <t>于起河</t>
  </si>
  <si>
    <t>13289</t>
  </si>
  <si>
    <t>朱丽</t>
  </si>
  <si>
    <t>2303211965*****268</t>
  </si>
  <si>
    <t>13290</t>
  </si>
  <si>
    <t>吕财</t>
  </si>
  <si>
    <t>13291</t>
  </si>
  <si>
    <t>吕洪亮</t>
  </si>
  <si>
    <t>2303211980*****214</t>
  </si>
  <si>
    <t>13292</t>
  </si>
  <si>
    <t>吕君</t>
  </si>
  <si>
    <t>13293</t>
  </si>
  <si>
    <t>吕全</t>
  </si>
  <si>
    <t>13294</t>
  </si>
  <si>
    <t>吕金</t>
  </si>
  <si>
    <t>13295</t>
  </si>
  <si>
    <t>吕义</t>
  </si>
  <si>
    <t>13296</t>
  </si>
  <si>
    <t>裘国富</t>
  </si>
  <si>
    <t>13297</t>
  </si>
  <si>
    <t>13298</t>
  </si>
  <si>
    <t>马洪学</t>
  </si>
  <si>
    <t>13299</t>
  </si>
  <si>
    <t>白久仁</t>
  </si>
  <si>
    <t>13300</t>
  </si>
  <si>
    <t>白玉峰</t>
  </si>
  <si>
    <t>13301</t>
  </si>
  <si>
    <t>汤占高</t>
  </si>
  <si>
    <t>13302</t>
  </si>
  <si>
    <t>辛兵</t>
  </si>
  <si>
    <t>13303</t>
  </si>
  <si>
    <t>郭树春</t>
  </si>
  <si>
    <t>13304</t>
  </si>
  <si>
    <t>宋秀环</t>
  </si>
  <si>
    <t>13305</t>
  </si>
  <si>
    <t>朱天宇</t>
  </si>
  <si>
    <t>2303211994*****216</t>
  </si>
  <si>
    <t>13306</t>
  </si>
  <si>
    <t>13307</t>
  </si>
  <si>
    <t>魏玉英</t>
  </si>
  <si>
    <t>13308</t>
  </si>
  <si>
    <t>段维春</t>
  </si>
  <si>
    <t>13309</t>
  </si>
  <si>
    <t>金巨海</t>
  </si>
  <si>
    <t>13310</t>
  </si>
  <si>
    <t>于晓成</t>
  </si>
  <si>
    <t>13311</t>
  </si>
  <si>
    <t>宋全</t>
  </si>
  <si>
    <t>13312</t>
  </si>
  <si>
    <t>曾祥林</t>
  </si>
  <si>
    <t>13313</t>
  </si>
  <si>
    <t>曾祥玉</t>
  </si>
  <si>
    <t>13314</t>
  </si>
  <si>
    <t>曾林利</t>
  </si>
  <si>
    <t>13315</t>
  </si>
  <si>
    <t>曾林财</t>
  </si>
  <si>
    <t>13316</t>
  </si>
  <si>
    <t>苏跃祥</t>
  </si>
  <si>
    <t>13317</t>
  </si>
  <si>
    <t>苏跃军</t>
  </si>
  <si>
    <t>2303211966*****278</t>
  </si>
  <si>
    <t>13318</t>
  </si>
  <si>
    <t>苏跃龙</t>
  </si>
  <si>
    <t>13319</t>
  </si>
  <si>
    <t>朱家东</t>
  </si>
  <si>
    <t>13320</t>
  </si>
  <si>
    <t>朱家平</t>
  </si>
  <si>
    <t>13321</t>
  </si>
  <si>
    <t>朱家美</t>
  </si>
  <si>
    <t>13322</t>
  </si>
  <si>
    <t>李明武</t>
  </si>
  <si>
    <t>13323</t>
  </si>
  <si>
    <t>李明甫</t>
  </si>
  <si>
    <t>13324</t>
  </si>
  <si>
    <t>李占生</t>
  </si>
  <si>
    <t>13325</t>
  </si>
  <si>
    <t>李进福</t>
  </si>
  <si>
    <t>13326</t>
  </si>
  <si>
    <t>李万义</t>
  </si>
  <si>
    <t>13327</t>
  </si>
  <si>
    <t>李明堂</t>
  </si>
  <si>
    <t>13328</t>
  </si>
  <si>
    <t>13329</t>
  </si>
  <si>
    <t>李继霞</t>
  </si>
  <si>
    <t>13330</t>
  </si>
  <si>
    <t>李进前</t>
  </si>
  <si>
    <t>13331</t>
  </si>
  <si>
    <t>李进发</t>
  </si>
  <si>
    <t>2303211949*****23X</t>
  </si>
  <si>
    <t>13332</t>
  </si>
  <si>
    <t>李翰斌</t>
  </si>
  <si>
    <t>13333</t>
  </si>
  <si>
    <t>李占发</t>
  </si>
  <si>
    <t>2303211956*****238</t>
  </si>
  <si>
    <t>13334</t>
  </si>
  <si>
    <t>13335</t>
  </si>
  <si>
    <t>王春辉</t>
  </si>
  <si>
    <t>13336</t>
  </si>
  <si>
    <t>李建兵</t>
  </si>
  <si>
    <t>13337</t>
  </si>
  <si>
    <t>李进坤</t>
  </si>
  <si>
    <t>13338</t>
  </si>
  <si>
    <t>李进财</t>
  </si>
  <si>
    <t>13339</t>
  </si>
  <si>
    <t>李昌山</t>
  </si>
  <si>
    <t>13340</t>
  </si>
  <si>
    <t>林波财</t>
  </si>
  <si>
    <t>13341</t>
  </si>
  <si>
    <t>林传雨</t>
  </si>
  <si>
    <t>13342</t>
  </si>
  <si>
    <t>吕德昌</t>
  </si>
  <si>
    <t>13343</t>
  </si>
  <si>
    <t>吕德荣</t>
  </si>
  <si>
    <t>13344</t>
  </si>
  <si>
    <t>吕彬</t>
  </si>
  <si>
    <t>13345</t>
  </si>
  <si>
    <t>王荣</t>
  </si>
  <si>
    <t>2303211960*****203</t>
  </si>
  <si>
    <t>13346</t>
  </si>
  <si>
    <t>吕库</t>
  </si>
  <si>
    <t>13347</t>
  </si>
  <si>
    <t>白福同</t>
  </si>
  <si>
    <t>13348</t>
  </si>
  <si>
    <t>白久明</t>
  </si>
  <si>
    <t>13349</t>
  </si>
  <si>
    <t>白久坤</t>
  </si>
  <si>
    <t>13350</t>
  </si>
  <si>
    <t>白永祥</t>
  </si>
  <si>
    <t>13351</t>
  </si>
  <si>
    <t>白永发</t>
  </si>
  <si>
    <t>13352</t>
  </si>
  <si>
    <t>张利国</t>
  </si>
  <si>
    <t>13353</t>
  </si>
  <si>
    <t>张家文</t>
  </si>
  <si>
    <t>13354</t>
  </si>
  <si>
    <t>张家训</t>
  </si>
  <si>
    <t>13355</t>
  </si>
  <si>
    <t>张家轩</t>
  </si>
  <si>
    <t>13356</t>
  </si>
  <si>
    <t>2303021947*****014</t>
  </si>
  <si>
    <t>13357</t>
  </si>
  <si>
    <t>张治贵</t>
  </si>
  <si>
    <t>13358</t>
  </si>
  <si>
    <t>张家俊</t>
  </si>
  <si>
    <t>13359</t>
  </si>
  <si>
    <t>侯惠敏</t>
  </si>
  <si>
    <t>2303211949*****20X</t>
  </si>
  <si>
    <t>13360</t>
  </si>
  <si>
    <t>13361</t>
  </si>
  <si>
    <t>柳凤红</t>
  </si>
  <si>
    <t>13362</t>
  </si>
  <si>
    <t>柳凤财</t>
  </si>
  <si>
    <t>13363</t>
  </si>
  <si>
    <t>柳凤权</t>
  </si>
  <si>
    <t>13364</t>
  </si>
  <si>
    <t>刘长洪</t>
  </si>
  <si>
    <t>2303211985*****21X</t>
  </si>
  <si>
    <t>13365</t>
  </si>
  <si>
    <t>13366</t>
  </si>
  <si>
    <t>刘宝成</t>
  </si>
  <si>
    <t>13367</t>
  </si>
  <si>
    <t>13368</t>
  </si>
  <si>
    <t>刘化奎</t>
  </si>
  <si>
    <t>13369</t>
  </si>
  <si>
    <t>刘宝玉</t>
  </si>
  <si>
    <t>13370</t>
  </si>
  <si>
    <t>刘宝峰</t>
  </si>
  <si>
    <t>13371</t>
  </si>
  <si>
    <t>刘艳霞</t>
  </si>
  <si>
    <t>2303211979*****207</t>
  </si>
  <si>
    <t>13372</t>
  </si>
  <si>
    <t>刘建民</t>
  </si>
  <si>
    <t>13373</t>
  </si>
  <si>
    <t>孙永成</t>
  </si>
  <si>
    <t>13374</t>
  </si>
  <si>
    <t>13375</t>
  </si>
  <si>
    <t>郑恩明</t>
  </si>
  <si>
    <t>13376</t>
  </si>
  <si>
    <t>赵协生</t>
  </si>
  <si>
    <t>13377</t>
  </si>
  <si>
    <t>公卫东</t>
  </si>
  <si>
    <t>13378</t>
  </si>
  <si>
    <t>13379</t>
  </si>
  <si>
    <t>陈长喜</t>
  </si>
  <si>
    <t>13380</t>
  </si>
  <si>
    <t>陈长福</t>
  </si>
  <si>
    <t>2303211979*****25X</t>
  </si>
  <si>
    <t>13381</t>
  </si>
  <si>
    <t>陈秀艳</t>
  </si>
  <si>
    <t>13382</t>
  </si>
  <si>
    <t>王连会</t>
  </si>
  <si>
    <t>13383</t>
  </si>
  <si>
    <t>13384</t>
  </si>
  <si>
    <t>王立红</t>
  </si>
  <si>
    <t>2303211977*****23X</t>
  </si>
  <si>
    <t>13385</t>
  </si>
  <si>
    <t>魏长富</t>
  </si>
  <si>
    <t>13386</t>
  </si>
  <si>
    <t>魏有龙</t>
  </si>
  <si>
    <t>13387</t>
  </si>
  <si>
    <t>魏长久</t>
  </si>
  <si>
    <t>13388</t>
  </si>
  <si>
    <t>魏长庆</t>
  </si>
  <si>
    <t>13389</t>
  </si>
  <si>
    <t>魏友平</t>
  </si>
  <si>
    <t>13390</t>
  </si>
  <si>
    <t>魏玉德</t>
  </si>
  <si>
    <t>13391</t>
  </si>
  <si>
    <t>魏玉春</t>
  </si>
  <si>
    <t>13392</t>
  </si>
  <si>
    <t>魏玉明</t>
  </si>
  <si>
    <t>13393</t>
  </si>
  <si>
    <t>魏玉海</t>
  </si>
  <si>
    <t>13394</t>
  </si>
  <si>
    <t>曹子发</t>
  </si>
  <si>
    <t>13395</t>
  </si>
  <si>
    <t>曹子龙</t>
  </si>
  <si>
    <t>13396</t>
  </si>
  <si>
    <t>葛余文</t>
  </si>
  <si>
    <t>3401231971*****494</t>
  </si>
  <si>
    <t>13397</t>
  </si>
  <si>
    <t>13398</t>
  </si>
  <si>
    <t>刘奎彬</t>
  </si>
  <si>
    <t>13399</t>
  </si>
  <si>
    <t>刘奎君</t>
  </si>
  <si>
    <t>13400</t>
  </si>
  <si>
    <t>刘魁</t>
  </si>
  <si>
    <t>13401</t>
  </si>
  <si>
    <t>刘坤</t>
  </si>
  <si>
    <t>2303211953*****25X</t>
  </si>
  <si>
    <t>13402</t>
  </si>
  <si>
    <t>刘宝山</t>
  </si>
  <si>
    <t>13403</t>
  </si>
  <si>
    <t>刘惠萍</t>
  </si>
  <si>
    <t>13404</t>
  </si>
  <si>
    <t>刘维林</t>
  </si>
  <si>
    <t>13405</t>
  </si>
  <si>
    <t>刘化双</t>
  </si>
  <si>
    <t>13406</t>
  </si>
  <si>
    <t>刘维广</t>
  </si>
  <si>
    <t>13407</t>
  </si>
  <si>
    <t>马显秋</t>
  </si>
  <si>
    <t>13408</t>
  </si>
  <si>
    <t>13409</t>
  </si>
  <si>
    <t>13410</t>
  </si>
  <si>
    <t>王生</t>
  </si>
  <si>
    <t>13411</t>
  </si>
  <si>
    <t>13412</t>
  </si>
  <si>
    <t>王凤全</t>
  </si>
  <si>
    <t>13413</t>
  </si>
  <si>
    <t>郎春华</t>
  </si>
  <si>
    <t>2303211964*****206</t>
  </si>
  <si>
    <t>13414</t>
  </si>
  <si>
    <t>13415</t>
  </si>
  <si>
    <t>13416</t>
  </si>
  <si>
    <t>13417</t>
  </si>
  <si>
    <t>王乃新</t>
  </si>
  <si>
    <t>13418</t>
  </si>
  <si>
    <t>王乃祥</t>
  </si>
  <si>
    <t>13419</t>
  </si>
  <si>
    <t>2303211987*****205</t>
  </si>
  <si>
    <t>13420</t>
  </si>
  <si>
    <t>廉镇武</t>
  </si>
  <si>
    <t>13421</t>
  </si>
  <si>
    <t>廉仕利</t>
  </si>
  <si>
    <t>13422</t>
  </si>
  <si>
    <t>相维君</t>
  </si>
  <si>
    <t>13423</t>
  </si>
  <si>
    <t>相木发</t>
  </si>
  <si>
    <t>13424</t>
  </si>
  <si>
    <t>相木森</t>
  </si>
  <si>
    <t>13425</t>
  </si>
  <si>
    <t>关兴亚</t>
  </si>
  <si>
    <t>13426</t>
  </si>
  <si>
    <t>陈海涛</t>
  </si>
  <si>
    <t>13427</t>
  </si>
  <si>
    <t>宫学春</t>
  </si>
  <si>
    <t>13428</t>
  </si>
  <si>
    <t>闫成信</t>
  </si>
  <si>
    <t>13429</t>
  </si>
  <si>
    <t>曹连生</t>
  </si>
  <si>
    <t>13430</t>
  </si>
  <si>
    <t>田福生</t>
  </si>
  <si>
    <t>2303211954*****239</t>
  </si>
  <si>
    <t>13431</t>
  </si>
  <si>
    <t>韩玉生</t>
  </si>
  <si>
    <t>13432</t>
  </si>
  <si>
    <t>13433</t>
  </si>
  <si>
    <t>杨希和</t>
  </si>
  <si>
    <t>13434</t>
  </si>
  <si>
    <t>杨希贤</t>
  </si>
  <si>
    <t>13435</t>
  </si>
  <si>
    <t>杨希孟</t>
  </si>
  <si>
    <t>13436</t>
  </si>
  <si>
    <t>杨敬平</t>
  </si>
  <si>
    <t>13437</t>
  </si>
  <si>
    <t>杨敬元</t>
  </si>
  <si>
    <t>13438</t>
  </si>
  <si>
    <t>杨敬军</t>
  </si>
  <si>
    <t>13439</t>
  </si>
  <si>
    <t>杨敬春</t>
  </si>
  <si>
    <t>13440</t>
  </si>
  <si>
    <t>杨希增</t>
  </si>
  <si>
    <t>13441</t>
  </si>
  <si>
    <t>杨宝财</t>
  </si>
  <si>
    <t>2303211957*****253</t>
  </si>
  <si>
    <t>13442</t>
  </si>
  <si>
    <t>杨金玲</t>
  </si>
  <si>
    <t>2303211995*****203</t>
  </si>
  <si>
    <t>13443</t>
  </si>
  <si>
    <t>杨金亮</t>
  </si>
  <si>
    <t>13444</t>
  </si>
  <si>
    <t>杨金海</t>
  </si>
  <si>
    <t>2303211988*****238</t>
  </si>
  <si>
    <t>13445</t>
  </si>
  <si>
    <t>13446</t>
  </si>
  <si>
    <t>杨宝玉</t>
  </si>
  <si>
    <t>13447</t>
  </si>
  <si>
    <t>杨宝忠</t>
  </si>
  <si>
    <t>13448</t>
  </si>
  <si>
    <t>杨宝辉</t>
  </si>
  <si>
    <t>2303211975*****257</t>
  </si>
  <si>
    <t>13449</t>
  </si>
  <si>
    <t>杨宝仁</t>
  </si>
  <si>
    <t>13450</t>
  </si>
  <si>
    <t>13451</t>
  </si>
  <si>
    <t>13452</t>
  </si>
  <si>
    <t>杨玉林</t>
  </si>
  <si>
    <t>13453</t>
  </si>
  <si>
    <t>王春成</t>
  </si>
  <si>
    <t>13454</t>
  </si>
  <si>
    <t>王春亮</t>
  </si>
  <si>
    <t>13455</t>
  </si>
  <si>
    <t>13456</t>
  </si>
  <si>
    <t>王敬泉</t>
  </si>
  <si>
    <t>13457</t>
  </si>
  <si>
    <t>王春红</t>
  </si>
  <si>
    <t>13458</t>
  </si>
  <si>
    <t>王敬廷</t>
  </si>
  <si>
    <t>13459</t>
  </si>
  <si>
    <t>王敬和</t>
  </si>
  <si>
    <t>2303211963*****252</t>
  </si>
  <si>
    <t>13460</t>
  </si>
  <si>
    <t>王敬宝</t>
  </si>
  <si>
    <t>13461</t>
  </si>
  <si>
    <t>付春仁</t>
  </si>
  <si>
    <t>13462</t>
  </si>
  <si>
    <t>付春金</t>
  </si>
  <si>
    <t>13463</t>
  </si>
  <si>
    <t>付春财</t>
  </si>
  <si>
    <t>13464</t>
  </si>
  <si>
    <t>张家财</t>
  </si>
  <si>
    <t>13465</t>
  </si>
  <si>
    <t>王敬花</t>
  </si>
  <si>
    <t>13466</t>
  </si>
  <si>
    <t>张家余</t>
  </si>
  <si>
    <t>13467</t>
  </si>
  <si>
    <t>张全林</t>
  </si>
  <si>
    <t>13468</t>
  </si>
  <si>
    <t>丁玉香</t>
  </si>
  <si>
    <t>13469</t>
  </si>
  <si>
    <t>宋学福</t>
  </si>
  <si>
    <t>13470</t>
  </si>
  <si>
    <t>宋学林</t>
  </si>
  <si>
    <t>13471</t>
  </si>
  <si>
    <t>宋学仁</t>
  </si>
  <si>
    <t>13472</t>
  </si>
  <si>
    <t>宋金福</t>
  </si>
  <si>
    <t>13473</t>
  </si>
  <si>
    <t xml:space="preserve"> 刘宝荣　</t>
  </si>
  <si>
    <t>13474</t>
  </si>
  <si>
    <t>刘洪山</t>
  </si>
  <si>
    <t>13475</t>
  </si>
  <si>
    <t>邹际林</t>
  </si>
  <si>
    <t>13476</t>
  </si>
  <si>
    <t>李娟</t>
  </si>
  <si>
    <t>2303211972*****209</t>
  </si>
  <si>
    <t>13477</t>
  </si>
  <si>
    <t>韩宏</t>
  </si>
  <si>
    <t>13478</t>
  </si>
  <si>
    <t>韩明</t>
  </si>
  <si>
    <t>13479</t>
  </si>
  <si>
    <t>郭富</t>
  </si>
  <si>
    <t>13480</t>
  </si>
  <si>
    <t>13481</t>
  </si>
  <si>
    <t>13482</t>
  </si>
  <si>
    <t>宫树清</t>
  </si>
  <si>
    <t>2303211950*****254</t>
  </si>
  <si>
    <t>13483</t>
  </si>
  <si>
    <t>13484</t>
  </si>
  <si>
    <t>2303311975*****211</t>
  </si>
  <si>
    <t>13485</t>
  </si>
  <si>
    <t>辛玉娟</t>
  </si>
  <si>
    <t>13486</t>
  </si>
  <si>
    <t>王有发</t>
  </si>
  <si>
    <t>13487</t>
  </si>
  <si>
    <t>王安库</t>
  </si>
  <si>
    <t>2303211963*****232</t>
  </si>
  <si>
    <t>13488</t>
  </si>
  <si>
    <t>魏玉华</t>
  </si>
  <si>
    <t>2303211968*****202</t>
  </si>
  <si>
    <t>13489</t>
  </si>
  <si>
    <t>王安屹</t>
  </si>
  <si>
    <t>13490</t>
  </si>
  <si>
    <t>王安元</t>
  </si>
  <si>
    <t>13491</t>
  </si>
  <si>
    <t>王宪峰</t>
  </si>
  <si>
    <t>13492</t>
  </si>
  <si>
    <t>王显江</t>
  </si>
  <si>
    <t>13493</t>
  </si>
  <si>
    <t>高志斌</t>
  </si>
  <si>
    <t>13494</t>
  </si>
  <si>
    <t>高志波</t>
  </si>
  <si>
    <t>2303211978*****419</t>
  </si>
  <si>
    <t>13495</t>
  </si>
  <si>
    <t>高庆海</t>
  </si>
  <si>
    <t>13496</t>
  </si>
  <si>
    <t>高庆和</t>
  </si>
  <si>
    <t>13497</t>
  </si>
  <si>
    <t>13498</t>
  </si>
  <si>
    <t>13499</t>
  </si>
  <si>
    <t>13500</t>
  </si>
  <si>
    <t>13501</t>
  </si>
  <si>
    <t>13502</t>
  </si>
  <si>
    <t>13503</t>
  </si>
  <si>
    <t>李凤岐</t>
  </si>
  <si>
    <t>13504</t>
  </si>
  <si>
    <t>秦淑云</t>
  </si>
  <si>
    <t>2303211958*****208</t>
  </si>
  <si>
    <t>13505</t>
  </si>
  <si>
    <t>李廷福</t>
  </si>
  <si>
    <t>13506</t>
  </si>
  <si>
    <t>李廷国</t>
  </si>
  <si>
    <t>13507</t>
  </si>
  <si>
    <t>高明义</t>
  </si>
  <si>
    <t>13508</t>
  </si>
  <si>
    <t>马俊卫</t>
  </si>
  <si>
    <t>13509</t>
  </si>
  <si>
    <t>李凤海</t>
  </si>
  <si>
    <t>13510</t>
  </si>
  <si>
    <t>李铎</t>
  </si>
  <si>
    <t>13511</t>
  </si>
  <si>
    <t>赵永发</t>
  </si>
  <si>
    <t>13512</t>
  </si>
  <si>
    <t>13513</t>
  </si>
  <si>
    <t>赵永生</t>
  </si>
  <si>
    <t>13514</t>
  </si>
  <si>
    <t>赵永乐</t>
  </si>
  <si>
    <t>13515</t>
  </si>
  <si>
    <t>张明君</t>
  </si>
  <si>
    <t>13516</t>
  </si>
  <si>
    <t>13517</t>
  </si>
  <si>
    <t>张明强</t>
  </si>
  <si>
    <t>13518</t>
  </si>
  <si>
    <t>13519</t>
  </si>
  <si>
    <t>马洪福</t>
  </si>
  <si>
    <t>13520</t>
  </si>
  <si>
    <t>马洪生</t>
  </si>
  <si>
    <t>2303211966*****253</t>
  </si>
  <si>
    <t>13521</t>
  </si>
  <si>
    <t>马洪发</t>
  </si>
  <si>
    <t>13522</t>
  </si>
  <si>
    <t>马洪君</t>
  </si>
  <si>
    <t>13523</t>
  </si>
  <si>
    <t>马洪臣</t>
  </si>
  <si>
    <t>13524</t>
  </si>
  <si>
    <t>马洪才</t>
  </si>
  <si>
    <t>13525</t>
  </si>
  <si>
    <t>马洪金</t>
  </si>
  <si>
    <t>13526</t>
  </si>
  <si>
    <t>贾万彬</t>
  </si>
  <si>
    <t>13527</t>
  </si>
  <si>
    <t>13528</t>
  </si>
  <si>
    <t>田钢</t>
  </si>
  <si>
    <t>13529</t>
  </si>
  <si>
    <t>王春光</t>
  </si>
  <si>
    <t>13530</t>
  </si>
  <si>
    <t>吕春德</t>
  </si>
  <si>
    <t>13531</t>
  </si>
  <si>
    <t>13532</t>
  </si>
  <si>
    <t>索佳友</t>
  </si>
  <si>
    <t>13533</t>
  </si>
  <si>
    <t>赵奎</t>
  </si>
  <si>
    <t>13534</t>
  </si>
  <si>
    <t>田金龙</t>
  </si>
  <si>
    <t>2303211993*****233</t>
  </si>
  <si>
    <t>13535</t>
  </si>
  <si>
    <t>赵永新</t>
  </si>
  <si>
    <t>13536</t>
  </si>
  <si>
    <t>邹长明</t>
  </si>
  <si>
    <t>13537</t>
  </si>
  <si>
    <t>张和</t>
  </si>
  <si>
    <t>2303211959*****210</t>
  </si>
  <si>
    <t>13538</t>
  </si>
  <si>
    <t>张晋胜</t>
  </si>
  <si>
    <t>13539</t>
  </si>
  <si>
    <t>于桂华</t>
  </si>
  <si>
    <t>13540</t>
  </si>
  <si>
    <t>孙士义</t>
  </si>
  <si>
    <t>13541</t>
  </si>
  <si>
    <t>张奎</t>
  </si>
  <si>
    <t>13542</t>
  </si>
  <si>
    <t>王凤龙</t>
  </si>
  <si>
    <t>13543</t>
  </si>
  <si>
    <t>王有库</t>
  </si>
  <si>
    <t>13544</t>
  </si>
  <si>
    <t>滕文华</t>
  </si>
  <si>
    <t>13545</t>
  </si>
  <si>
    <t>张连冬</t>
  </si>
  <si>
    <t>13546</t>
  </si>
  <si>
    <t>岳金玲</t>
  </si>
  <si>
    <t>13547</t>
  </si>
  <si>
    <t>王春香</t>
  </si>
  <si>
    <t>13548</t>
  </si>
  <si>
    <t>张仕利</t>
  </si>
  <si>
    <t>2303211981*****23X</t>
  </si>
  <si>
    <t>13549</t>
  </si>
  <si>
    <t>许明堂</t>
  </si>
  <si>
    <t>13550</t>
  </si>
  <si>
    <t>辛全</t>
  </si>
  <si>
    <t>2303211976*****256</t>
  </si>
  <si>
    <t>13551</t>
  </si>
  <si>
    <t>于桂英</t>
  </si>
  <si>
    <t>13552</t>
  </si>
  <si>
    <t>贾美慧</t>
  </si>
  <si>
    <t>2303211992*****204</t>
  </si>
  <si>
    <t>13553</t>
  </si>
  <si>
    <t>宋文兴</t>
  </si>
  <si>
    <t>2303211991*****211</t>
  </si>
  <si>
    <t>13554</t>
  </si>
  <si>
    <t>魏玉兰</t>
  </si>
  <si>
    <t>13555</t>
  </si>
  <si>
    <t>杨晓明</t>
  </si>
  <si>
    <t>13556</t>
  </si>
  <si>
    <t>13557</t>
  </si>
  <si>
    <t>李继成</t>
  </si>
  <si>
    <t>2303211990*****236</t>
  </si>
  <si>
    <t>13558</t>
  </si>
  <si>
    <t>张孟冲</t>
  </si>
  <si>
    <t>23.3211986*****215</t>
  </si>
  <si>
    <t>13559</t>
  </si>
  <si>
    <t>2303211951*****232</t>
  </si>
  <si>
    <t>13560</t>
  </si>
  <si>
    <t>安桂芳</t>
  </si>
  <si>
    <t>2303211972*****20X</t>
  </si>
  <si>
    <t>13561</t>
  </si>
  <si>
    <t>关长伟</t>
  </si>
  <si>
    <t>13562</t>
  </si>
  <si>
    <t>李凤金</t>
  </si>
  <si>
    <t>13563</t>
  </si>
  <si>
    <t>13564</t>
  </si>
  <si>
    <t>关长利</t>
  </si>
  <si>
    <t>13565</t>
  </si>
  <si>
    <t>王洪宇</t>
  </si>
  <si>
    <t>13566</t>
  </si>
  <si>
    <t>魏有华</t>
  </si>
  <si>
    <t>13567</t>
  </si>
  <si>
    <t>宋汉申</t>
  </si>
  <si>
    <t>13568</t>
  </si>
  <si>
    <t>杨金平</t>
  </si>
  <si>
    <t>13569</t>
  </si>
  <si>
    <t>2303211967*****258</t>
  </si>
  <si>
    <t>13570</t>
  </si>
  <si>
    <t>高治国</t>
  </si>
  <si>
    <t>13571</t>
  </si>
  <si>
    <t>潘海英</t>
  </si>
  <si>
    <t>2303211987*****207</t>
  </si>
  <si>
    <t>13572</t>
  </si>
  <si>
    <t>刘维明</t>
  </si>
  <si>
    <t>13573</t>
  </si>
  <si>
    <t>郑桂艳</t>
  </si>
  <si>
    <t>13574</t>
  </si>
  <si>
    <t>赵雪峰</t>
  </si>
  <si>
    <t>13575</t>
  </si>
  <si>
    <t>张春林</t>
  </si>
  <si>
    <t>13576</t>
  </si>
  <si>
    <t>相维国</t>
  </si>
  <si>
    <t>13577</t>
  </si>
  <si>
    <t>13578</t>
  </si>
  <si>
    <t>王宪海</t>
  </si>
  <si>
    <t>2303211970*****232</t>
  </si>
  <si>
    <t>13579</t>
  </si>
  <si>
    <t>怀正贵</t>
  </si>
  <si>
    <t>13580</t>
  </si>
  <si>
    <t>刘东俊</t>
  </si>
  <si>
    <t>13581</t>
  </si>
  <si>
    <t>张文</t>
  </si>
  <si>
    <t>13582</t>
  </si>
  <si>
    <t>杨希华</t>
  </si>
  <si>
    <t>13583</t>
  </si>
  <si>
    <t>宋春宇</t>
  </si>
  <si>
    <t>2303211994*****209</t>
  </si>
  <si>
    <t>13584</t>
  </si>
  <si>
    <t>13585</t>
  </si>
  <si>
    <t>廉秀兰</t>
  </si>
  <si>
    <t>13586</t>
  </si>
  <si>
    <t>张艳美</t>
  </si>
  <si>
    <t>2303211985*****249</t>
  </si>
  <si>
    <t>13587</t>
  </si>
  <si>
    <t>王洪梅</t>
  </si>
  <si>
    <t>13588</t>
  </si>
  <si>
    <t>魏友存</t>
  </si>
  <si>
    <t>13589</t>
  </si>
  <si>
    <t>魏益明</t>
  </si>
  <si>
    <t>13590</t>
  </si>
  <si>
    <t>王春元</t>
  </si>
  <si>
    <t>13591</t>
  </si>
  <si>
    <t>王凤伟</t>
  </si>
  <si>
    <t>13592</t>
  </si>
  <si>
    <t>李凤君</t>
  </si>
  <si>
    <t>13593</t>
  </si>
  <si>
    <t>周景春</t>
  </si>
  <si>
    <t>13594</t>
  </si>
  <si>
    <t>13595</t>
  </si>
  <si>
    <t>郎艳玲</t>
  </si>
  <si>
    <t>13596</t>
  </si>
  <si>
    <t>2303211987*****231</t>
  </si>
  <si>
    <t>13597</t>
  </si>
  <si>
    <t>林传军</t>
  </si>
  <si>
    <t>13598</t>
  </si>
  <si>
    <t>苏洪志</t>
  </si>
  <si>
    <t>13599</t>
  </si>
  <si>
    <t>孙萍</t>
  </si>
  <si>
    <t>13600</t>
  </si>
  <si>
    <t>付春山</t>
  </si>
  <si>
    <t>13601</t>
  </si>
  <si>
    <t>13602</t>
  </si>
  <si>
    <t>谭庆山</t>
  </si>
  <si>
    <t>13603</t>
  </si>
  <si>
    <t>徐艳春</t>
  </si>
  <si>
    <t>2303211969*****227</t>
  </si>
  <si>
    <t>13604</t>
  </si>
  <si>
    <t>杨希海</t>
  </si>
  <si>
    <t>13605</t>
  </si>
  <si>
    <t>杨金涛</t>
  </si>
  <si>
    <t>13606</t>
  </si>
  <si>
    <t>宋金国</t>
  </si>
  <si>
    <t>13607</t>
  </si>
  <si>
    <t>任桂芝</t>
  </si>
  <si>
    <t>13608</t>
  </si>
  <si>
    <t>马显波</t>
  </si>
  <si>
    <t>2303211952*****230</t>
  </si>
  <si>
    <t>13609</t>
  </si>
  <si>
    <t>刘维伟</t>
  </si>
  <si>
    <t>13610</t>
  </si>
  <si>
    <t>13611</t>
  </si>
  <si>
    <t>苏洪强</t>
  </si>
  <si>
    <t>13612</t>
  </si>
  <si>
    <t>解春发</t>
  </si>
  <si>
    <t>2303211961*****237</t>
  </si>
  <si>
    <t>13613</t>
  </si>
  <si>
    <t>杨希孔</t>
  </si>
  <si>
    <t>13614</t>
  </si>
  <si>
    <t>白淑芹</t>
  </si>
  <si>
    <t>2303211959*****222</t>
  </si>
  <si>
    <t>1524****042</t>
  </si>
  <si>
    <t>永和镇保安村</t>
  </si>
  <si>
    <t>13615</t>
  </si>
  <si>
    <t>陈学金</t>
  </si>
  <si>
    <t>1872****415</t>
  </si>
  <si>
    <t>13616</t>
  </si>
  <si>
    <t>陈学利</t>
  </si>
  <si>
    <t>1370****959</t>
  </si>
  <si>
    <t>13617</t>
  </si>
  <si>
    <t>陈忠良</t>
  </si>
  <si>
    <t>1376****701</t>
  </si>
  <si>
    <t>13618</t>
  </si>
  <si>
    <t>程录</t>
  </si>
  <si>
    <t>1590****352</t>
  </si>
  <si>
    <t>13619</t>
  </si>
  <si>
    <t>崔家财</t>
  </si>
  <si>
    <t>13620</t>
  </si>
  <si>
    <t>崔庆山</t>
  </si>
  <si>
    <t>1355****330</t>
  </si>
  <si>
    <t>13621</t>
  </si>
  <si>
    <t>崔英花</t>
  </si>
  <si>
    <t>1524****258</t>
  </si>
  <si>
    <t>13622</t>
  </si>
  <si>
    <t>费维德</t>
  </si>
  <si>
    <t>2303211976*****216</t>
  </si>
  <si>
    <t>1319****848</t>
  </si>
  <si>
    <t>13623</t>
  </si>
  <si>
    <t>高金</t>
  </si>
  <si>
    <t>1379****204</t>
  </si>
  <si>
    <t>13624</t>
  </si>
  <si>
    <t>高全</t>
  </si>
  <si>
    <t>2303021968*****033</t>
  </si>
  <si>
    <t>1362****713</t>
  </si>
  <si>
    <t>13625</t>
  </si>
  <si>
    <t>高显贵</t>
  </si>
  <si>
    <t>13626</t>
  </si>
  <si>
    <t>高显义</t>
  </si>
  <si>
    <t>13627</t>
  </si>
  <si>
    <t>高玉</t>
  </si>
  <si>
    <t>1383****373</t>
  </si>
  <si>
    <t>13628</t>
  </si>
  <si>
    <t>高玉良</t>
  </si>
  <si>
    <t>13629</t>
  </si>
  <si>
    <t>13630</t>
  </si>
  <si>
    <t>顾立君</t>
  </si>
  <si>
    <t>1384****223</t>
  </si>
  <si>
    <t>13631</t>
  </si>
  <si>
    <t>顾仁和</t>
  </si>
  <si>
    <t>1524****996</t>
  </si>
  <si>
    <t>13632</t>
  </si>
  <si>
    <t>何长泉</t>
  </si>
  <si>
    <t>13633</t>
  </si>
  <si>
    <t>贺淑云</t>
  </si>
  <si>
    <t>2303211967*****206</t>
  </si>
  <si>
    <t>1504****267</t>
  </si>
  <si>
    <t>13634</t>
  </si>
  <si>
    <t>洪景志</t>
  </si>
  <si>
    <t>1394****609</t>
  </si>
  <si>
    <t>13635</t>
  </si>
  <si>
    <t>季国花</t>
  </si>
  <si>
    <t>1840****897</t>
  </si>
  <si>
    <t>13636</t>
  </si>
  <si>
    <t>康尔魁</t>
  </si>
  <si>
    <t>1394****385</t>
  </si>
  <si>
    <t>13637</t>
  </si>
  <si>
    <t>1594****129</t>
  </si>
  <si>
    <t>13638</t>
  </si>
  <si>
    <t>1363****650</t>
  </si>
  <si>
    <t>13639</t>
  </si>
  <si>
    <t>李国君</t>
  </si>
  <si>
    <t>2303211986*****23X</t>
  </si>
  <si>
    <t>1383****769</t>
  </si>
  <si>
    <t>13640</t>
  </si>
  <si>
    <t>1504****650</t>
  </si>
  <si>
    <t>13641</t>
  </si>
  <si>
    <t>13642</t>
  </si>
  <si>
    <t>李俊</t>
  </si>
  <si>
    <t>2303211978*****275</t>
  </si>
  <si>
    <t>1350****700</t>
  </si>
  <si>
    <t>13643</t>
  </si>
  <si>
    <t>李禄</t>
  </si>
  <si>
    <t>1590****146</t>
  </si>
  <si>
    <t>13644</t>
  </si>
  <si>
    <t>李密金</t>
  </si>
  <si>
    <t>13645</t>
  </si>
  <si>
    <t>13646</t>
  </si>
  <si>
    <t>1521****138</t>
  </si>
  <si>
    <t>13647</t>
  </si>
  <si>
    <t>李晓艳</t>
  </si>
  <si>
    <t>2303211983*****705</t>
  </si>
  <si>
    <t>1376****544</t>
  </si>
  <si>
    <t>13648</t>
  </si>
  <si>
    <t>李洋</t>
  </si>
  <si>
    <t>13649</t>
  </si>
  <si>
    <t>13650</t>
  </si>
  <si>
    <t>李泽斌</t>
  </si>
  <si>
    <t>2303211966*****939</t>
  </si>
  <si>
    <t>13651</t>
  </si>
  <si>
    <t>刘炳全</t>
  </si>
  <si>
    <t>1390****259</t>
  </si>
  <si>
    <t>13652</t>
  </si>
  <si>
    <t>13653</t>
  </si>
  <si>
    <t>刘德丽</t>
  </si>
  <si>
    <t>13654</t>
  </si>
  <si>
    <t>刘德利</t>
  </si>
  <si>
    <t>1514****961</t>
  </si>
  <si>
    <t>13655</t>
  </si>
  <si>
    <t>13656</t>
  </si>
  <si>
    <t>刘桂梅</t>
  </si>
  <si>
    <t>1394****278</t>
  </si>
  <si>
    <t>13657</t>
  </si>
  <si>
    <t>刘继军</t>
  </si>
  <si>
    <t>1355****587</t>
  </si>
  <si>
    <t>13658</t>
  </si>
  <si>
    <t>刘丽军</t>
  </si>
  <si>
    <t>1514****437</t>
  </si>
  <si>
    <t>13659</t>
  </si>
  <si>
    <t>刘路</t>
  </si>
  <si>
    <t>1379****697</t>
  </si>
  <si>
    <t>13660</t>
  </si>
  <si>
    <t>刘素云</t>
  </si>
  <si>
    <t>1379****970</t>
  </si>
  <si>
    <t>13661</t>
  </si>
  <si>
    <t>刘文录</t>
  </si>
  <si>
    <t>13662</t>
  </si>
  <si>
    <t>刘闻泉</t>
  </si>
  <si>
    <t>1360****224</t>
  </si>
  <si>
    <t>13663</t>
  </si>
  <si>
    <t>刘向东</t>
  </si>
  <si>
    <t>1509****442</t>
  </si>
  <si>
    <t>13664</t>
  </si>
  <si>
    <t>刘艳斌</t>
  </si>
  <si>
    <t>1874****192</t>
  </si>
  <si>
    <t>13665</t>
  </si>
  <si>
    <t>刘艳君</t>
  </si>
  <si>
    <t>1564****639</t>
  </si>
  <si>
    <t>13666</t>
  </si>
  <si>
    <t>路晓明</t>
  </si>
  <si>
    <t>1824****195</t>
  </si>
  <si>
    <t>13667</t>
  </si>
  <si>
    <t>路忠</t>
  </si>
  <si>
    <t>13668</t>
  </si>
  <si>
    <t>马瑞平</t>
  </si>
  <si>
    <t>13669</t>
  </si>
  <si>
    <t>马秀东</t>
  </si>
  <si>
    <t>2303211985*****233</t>
  </si>
  <si>
    <t>1380****204</t>
  </si>
  <si>
    <t>13670</t>
  </si>
  <si>
    <t>米忠奎</t>
  </si>
  <si>
    <t>1376****870</t>
  </si>
  <si>
    <t>13671</t>
  </si>
  <si>
    <t>牟亚峰</t>
  </si>
  <si>
    <t>1514****575</t>
  </si>
  <si>
    <t>13672</t>
  </si>
  <si>
    <t>宁先锋</t>
  </si>
  <si>
    <t>1383****230</t>
  </si>
  <si>
    <t>13673</t>
  </si>
  <si>
    <t>宁先国</t>
  </si>
  <si>
    <t>1368****377</t>
  </si>
  <si>
    <t>13674</t>
  </si>
  <si>
    <t>宋东杰</t>
  </si>
  <si>
    <t>2303211985*****200</t>
  </si>
  <si>
    <t>1834****326</t>
  </si>
  <si>
    <t>13675</t>
  </si>
  <si>
    <t>苏显财</t>
  </si>
  <si>
    <t>2303211955*****259</t>
  </si>
  <si>
    <t>1832****670</t>
  </si>
  <si>
    <t>13676</t>
  </si>
  <si>
    <t>苏显昌</t>
  </si>
  <si>
    <t>1383****355</t>
  </si>
  <si>
    <t>13677</t>
  </si>
  <si>
    <t>苏秀萍</t>
  </si>
  <si>
    <t>1576****203</t>
  </si>
  <si>
    <t>13678</t>
  </si>
  <si>
    <t>苏仲夫</t>
  </si>
  <si>
    <t>1355****568</t>
  </si>
  <si>
    <t>13679</t>
  </si>
  <si>
    <t>2303211963*****207</t>
  </si>
  <si>
    <t>1514****797</t>
  </si>
  <si>
    <t>13680</t>
  </si>
  <si>
    <t>孙宪阁</t>
  </si>
  <si>
    <t>13681</t>
  </si>
  <si>
    <t>汪慧君</t>
  </si>
  <si>
    <t>13682</t>
  </si>
  <si>
    <t>汪运良</t>
  </si>
  <si>
    <t>13683</t>
  </si>
  <si>
    <t>王宝材</t>
  </si>
  <si>
    <t>1394****865</t>
  </si>
  <si>
    <t>13684</t>
  </si>
  <si>
    <t>王宝林</t>
  </si>
  <si>
    <t>13685</t>
  </si>
  <si>
    <t>1834****069</t>
  </si>
  <si>
    <t>13686</t>
  </si>
  <si>
    <t>王洪岩</t>
  </si>
  <si>
    <t>1991****992</t>
  </si>
  <si>
    <t>13687</t>
  </si>
  <si>
    <t>1380****519</t>
  </si>
  <si>
    <t>13688</t>
  </si>
  <si>
    <t>王景宽</t>
  </si>
  <si>
    <t>1509****431</t>
  </si>
  <si>
    <t>13689</t>
  </si>
  <si>
    <t>2303211954*****222</t>
  </si>
  <si>
    <t>1383****921</t>
  </si>
  <si>
    <t>13690</t>
  </si>
  <si>
    <t>王永波</t>
  </si>
  <si>
    <t>1594****588</t>
  </si>
  <si>
    <t>13691</t>
  </si>
  <si>
    <t>王永林</t>
  </si>
  <si>
    <t>13692</t>
  </si>
  <si>
    <t>1509****879</t>
  </si>
  <si>
    <t>13693</t>
  </si>
  <si>
    <t>13694</t>
  </si>
  <si>
    <t>13695</t>
  </si>
  <si>
    <t>王振富</t>
  </si>
  <si>
    <t>13696</t>
  </si>
  <si>
    <t>吴敬春</t>
  </si>
  <si>
    <t>1834****360</t>
  </si>
  <si>
    <t>13697</t>
  </si>
  <si>
    <t>徐春录</t>
  </si>
  <si>
    <t>1383****751</t>
  </si>
  <si>
    <t>13698</t>
  </si>
  <si>
    <t>徐风君</t>
  </si>
  <si>
    <t>1822****769</t>
  </si>
  <si>
    <t>13699</t>
  </si>
  <si>
    <t>徐开业</t>
  </si>
  <si>
    <t>1514****913</t>
  </si>
  <si>
    <t>13700</t>
  </si>
  <si>
    <t>杨宝华</t>
  </si>
  <si>
    <t>1363****105</t>
  </si>
  <si>
    <t>13701</t>
  </si>
  <si>
    <t>杨春</t>
  </si>
  <si>
    <t>13702</t>
  </si>
  <si>
    <t>杨东</t>
  </si>
  <si>
    <t>13703</t>
  </si>
  <si>
    <t>杨刚</t>
  </si>
  <si>
    <t>13704</t>
  </si>
  <si>
    <t>杨国刚</t>
  </si>
  <si>
    <t>2303211985*****253</t>
  </si>
  <si>
    <t>1590****700</t>
  </si>
  <si>
    <t>13705</t>
  </si>
  <si>
    <t>13706</t>
  </si>
  <si>
    <t>1379****063</t>
  </si>
  <si>
    <t>13707</t>
  </si>
  <si>
    <t>杨洪武</t>
  </si>
  <si>
    <t>1871****169</t>
  </si>
  <si>
    <t>13708</t>
  </si>
  <si>
    <t>杨洪玉</t>
  </si>
  <si>
    <t>1804****719</t>
  </si>
  <si>
    <t>13709</t>
  </si>
  <si>
    <t>1824****695</t>
  </si>
  <si>
    <t>13710</t>
  </si>
  <si>
    <t>杨树成</t>
  </si>
  <si>
    <t>13711</t>
  </si>
  <si>
    <t>杨树国</t>
  </si>
  <si>
    <t>1840****345</t>
  </si>
  <si>
    <t>13712</t>
  </si>
  <si>
    <t>杨树平</t>
  </si>
  <si>
    <t>1394****407</t>
  </si>
  <si>
    <t>13713</t>
  </si>
  <si>
    <t>1834****982</t>
  </si>
  <si>
    <t>13714</t>
  </si>
  <si>
    <t>杨秀英</t>
  </si>
  <si>
    <t>1514****759</t>
  </si>
  <si>
    <t>13715</t>
  </si>
  <si>
    <t>杨志</t>
  </si>
  <si>
    <t>1366****293</t>
  </si>
  <si>
    <t>13716</t>
  </si>
  <si>
    <t>杨忠</t>
  </si>
  <si>
    <t>1355****298</t>
  </si>
  <si>
    <t>13717</t>
  </si>
  <si>
    <t>1380****752</t>
  </si>
  <si>
    <t>13718</t>
  </si>
  <si>
    <t>杨忠仁</t>
  </si>
  <si>
    <t>2303211966*****257</t>
  </si>
  <si>
    <t>13719</t>
  </si>
  <si>
    <t>杨忠义</t>
  </si>
  <si>
    <t>1376****587</t>
  </si>
  <si>
    <t>13720</t>
  </si>
  <si>
    <t>于彩丽</t>
  </si>
  <si>
    <t>1584****793</t>
  </si>
  <si>
    <t>13721</t>
  </si>
  <si>
    <t>于琳波</t>
  </si>
  <si>
    <t>1824****275</t>
  </si>
  <si>
    <t>13722</t>
  </si>
  <si>
    <t>于祥海</t>
  </si>
  <si>
    <t>1874****216</t>
  </si>
  <si>
    <t>13723</t>
  </si>
  <si>
    <t>于义胜</t>
  </si>
  <si>
    <t>13724</t>
  </si>
  <si>
    <t>张国华</t>
  </si>
  <si>
    <t>1360****329</t>
  </si>
  <si>
    <t>13725</t>
  </si>
  <si>
    <t>1884****080</t>
  </si>
  <si>
    <t>13726</t>
  </si>
  <si>
    <t>1379****057</t>
  </si>
  <si>
    <t>13727</t>
  </si>
  <si>
    <t>张秀斌</t>
  </si>
  <si>
    <t>2303211961*****253</t>
  </si>
  <si>
    <t>1594****099</t>
  </si>
  <si>
    <t>13728</t>
  </si>
  <si>
    <t>1376****209</t>
  </si>
  <si>
    <t>13729</t>
  </si>
  <si>
    <t>赵国山</t>
  </si>
  <si>
    <t>1379****025</t>
  </si>
  <si>
    <t>13730</t>
  </si>
  <si>
    <t>赵国柱</t>
  </si>
  <si>
    <t>2303211952*****232</t>
  </si>
  <si>
    <t>1383****453</t>
  </si>
  <si>
    <t>13731</t>
  </si>
  <si>
    <t>赵青海</t>
  </si>
  <si>
    <t>1576****851</t>
  </si>
  <si>
    <t>13732</t>
  </si>
  <si>
    <t>赵青江</t>
  </si>
  <si>
    <t>1366****395</t>
  </si>
  <si>
    <t>13733</t>
  </si>
  <si>
    <t>周淑玲</t>
  </si>
  <si>
    <t>13734</t>
  </si>
  <si>
    <t>周树发</t>
  </si>
  <si>
    <t>13735</t>
  </si>
  <si>
    <t>周树金</t>
  </si>
  <si>
    <t>13736</t>
  </si>
  <si>
    <t>周树友</t>
  </si>
  <si>
    <t>13737</t>
  </si>
  <si>
    <t>邹凤利</t>
  </si>
  <si>
    <t>1584****675</t>
  </si>
  <si>
    <t>13738</t>
  </si>
  <si>
    <t>邹吉广</t>
  </si>
  <si>
    <t>1504****029</t>
  </si>
  <si>
    <t>13739</t>
  </si>
  <si>
    <t>邹吉祥</t>
  </si>
  <si>
    <t>2303211980*****436</t>
  </si>
  <si>
    <t>13740</t>
  </si>
  <si>
    <t>邹占春</t>
  </si>
  <si>
    <t>1584****824</t>
  </si>
  <si>
    <t>13741</t>
  </si>
  <si>
    <t>1584****744</t>
  </si>
  <si>
    <t>13742</t>
  </si>
  <si>
    <t>刘德</t>
  </si>
  <si>
    <t>1554****857</t>
  </si>
  <si>
    <t>13743</t>
  </si>
  <si>
    <t>1335****457</t>
  </si>
  <si>
    <t>13744</t>
  </si>
  <si>
    <t>程实</t>
  </si>
  <si>
    <t>2303211983*****234</t>
  </si>
  <si>
    <t>1576****092</t>
  </si>
  <si>
    <t>13745</t>
  </si>
  <si>
    <t>徐开忠</t>
  </si>
  <si>
    <t>1376****254</t>
  </si>
  <si>
    <t>13746</t>
  </si>
  <si>
    <t>何一丁</t>
  </si>
  <si>
    <t>1834****108</t>
  </si>
  <si>
    <t>13747</t>
  </si>
  <si>
    <t>代秀英</t>
  </si>
  <si>
    <t>1832****865</t>
  </si>
  <si>
    <t>13748</t>
  </si>
  <si>
    <t>杨洪财</t>
  </si>
  <si>
    <t>1881****345</t>
  </si>
  <si>
    <t>13749</t>
  </si>
  <si>
    <t>1514****219</t>
  </si>
  <si>
    <t>13750</t>
  </si>
  <si>
    <t>荆长山</t>
  </si>
  <si>
    <t>2303211960*****23X</t>
  </si>
  <si>
    <t>1560****962</t>
  </si>
  <si>
    <t>13751</t>
  </si>
  <si>
    <t>李海山</t>
  </si>
  <si>
    <t>1383****155</t>
  </si>
  <si>
    <t>13752</t>
  </si>
  <si>
    <t>1384****175</t>
  </si>
  <si>
    <t>13753</t>
  </si>
  <si>
    <t>康尔波</t>
  </si>
  <si>
    <t>13754</t>
  </si>
  <si>
    <t>陈艳波</t>
  </si>
  <si>
    <t>2303211986*****256</t>
  </si>
  <si>
    <t>1310****788</t>
  </si>
  <si>
    <t>13755</t>
  </si>
  <si>
    <t>王明友</t>
  </si>
  <si>
    <t>1761****163</t>
  </si>
  <si>
    <t>13756</t>
  </si>
  <si>
    <t>刘风杰</t>
  </si>
  <si>
    <t>2303211968*****227</t>
  </si>
  <si>
    <t>13757</t>
  </si>
  <si>
    <t>1350****812</t>
  </si>
  <si>
    <t>13758</t>
  </si>
  <si>
    <t>杨广</t>
  </si>
  <si>
    <t>13759</t>
  </si>
  <si>
    <t>郝玲</t>
  </si>
  <si>
    <t>2303211985*****227</t>
  </si>
  <si>
    <t>13760</t>
  </si>
  <si>
    <t>周洪兴</t>
  </si>
  <si>
    <t>13761</t>
  </si>
  <si>
    <t>郎志军</t>
  </si>
  <si>
    <t>13762</t>
  </si>
  <si>
    <t>杨秀艳</t>
  </si>
  <si>
    <t>1514****951</t>
  </si>
  <si>
    <t>13763</t>
  </si>
  <si>
    <t>陈金祥</t>
  </si>
  <si>
    <t>2303211996*****217</t>
  </si>
  <si>
    <t>13764</t>
  </si>
  <si>
    <t>韩秀芬</t>
  </si>
  <si>
    <t>2303211955*****281</t>
  </si>
  <si>
    <t>1824****280</t>
  </si>
  <si>
    <t>13765</t>
  </si>
  <si>
    <t>卞良春</t>
  </si>
  <si>
    <t>永和镇东安村</t>
  </si>
  <si>
    <t>13766</t>
  </si>
  <si>
    <t>卞有善</t>
  </si>
  <si>
    <t>2303211957*****13</t>
  </si>
  <si>
    <t>1355****561</t>
  </si>
  <si>
    <t>13767</t>
  </si>
  <si>
    <t>蔡丽春</t>
  </si>
  <si>
    <t>2303211974*****221</t>
  </si>
  <si>
    <t>13768</t>
  </si>
  <si>
    <t>陈良福</t>
  </si>
  <si>
    <t>1379****514</t>
  </si>
  <si>
    <t>13769</t>
  </si>
  <si>
    <t>程立刚</t>
  </si>
  <si>
    <t>1594****276</t>
  </si>
  <si>
    <t>13770</t>
  </si>
  <si>
    <t>程立艳</t>
  </si>
  <si>
    <t>1556****199</t>
  </si>
  <si>
    <t>13771</t>
  </si>
  <si>
    <t>程树君</t>
  </si>
  <si>
    <t>13772</t>
  </si>
  <si>
    <t>邓庆铁</t>
  </si>
  <si>
    <t>1394****434</t>
  </si>
  <si>
    <t>13773</t>
  </si>
  <si>
    <t>杜臣</t>
  </si>
  <si>
    <t>13774</t>
  </si>
  <si>
    <t>杜旭生</t>
  </si>
  <si>
    <t>1594****427</t>
  </si>
  <si>
    <t>13775</t>
  </si>
  <si>
    <t>段文宝</t>
  </si>
  <si>
    <t>1384****811</t>
  </si>
  <si>
    <t>13776</t>
  </si>
  <si>
    <t>范茂军</t>
  </si>
  <si>
    <t>13777</t>
  </si>
  <si>
    <t>高遵宝</t>
  </si>
  <si>
    <t>1594****134</t>
  </si>
  <si>
    <t>13778</t>
  </si>
  <si>
    <t>高遵财</t>
  </si>
  <si>
    <t>1366****863</t>
  </si>
  <si>
    <t>13779</t>
  </si>
  <si>
    <t>郭玉成</t>
  </si>
  <si>
    <t>1509****223</t>
  </si>
  <si>
    <t>13780</t>
  </si>
  <si>
    <t>1880****512</t>
  </si>
  <si>
    <t>13781</t>
  </si>
  <si>
    <t>郭玉军</t>
  </si>
  <si>
    <t>13782</t>
  </si>
  <si>
    <t>国恩清</t>
  </si>
  <si>
    <t>13783</t>
  </si>
  <si>
    <t>贾运强</t>
  </si>
  <si>
    <t>1594****965</t>
  </si>
  <si>
    <t>13784</t>
  </si>
  <si>
    <t>1380****134</t>
  </si>
  <si>
    <t>13785</t>
  </si>
  <si>
    <t>13786</t>
  </si>
  <si>
    <t>姜锁</t>
  </si>
  <si>
    <t>13787</t>
  </si>
  <si>
    <t>金宝华</t>
  </si>
  <si>
    <t>13788</t>
  </si>
  <si>
    <t>金永春</t>
  </si>
  <si>
    <t>1325****658</t>
  </si>
  <si>
    <t>13789</t>
  </si>
  <si>
    <t>郎宝贵</t>
  </si>
  <si>
    <t>13790</t>
  </si>
  <si>
    <t>郎宝林</t>
  </si>
  <si>
    <t>2303211972*****259</t>
  </si>
  <si>
    <t>13791</t>
  </si>
  <si>
    <t>13792</t>
  </si>
  <si>
    <t>郎志民</t>
  </si>
  <si>
    <t>1584****573</t>
  </si>
  <si>
    <t>13793</t>
  </si>
  <si>
    <t>冷志海</t>
  </si>
  <si>
    <t>13794</t>
  </si>
  <si>
    <t>13795</t>
  </si>
  <si>
    <t>李鸿玉</t>
  </si>
  <si>
    <t>2303211992*****228</t>
  </si>
  <si>
    <t>1325****077</t>
  </si>
  <si>
    <t>13796</t>
  </si>
  <si>
    <t>李兴全</t>
  </si>
  <si>
    <t>1394****853</t>
  </si>
  <si>
    <t>13797</t>
  </si>
  <si>
    <t>13798</t>
  </si>
  <si>
    <t>林艳升</t>
  </si>
  <si>
    <t>1319****855</t>
  </si>
  <si>
    <t>13799</t>
  </si>
  <si>
    <t>林艳武</t>
  </si>
  <si>
    <t>1824****722</t>
  </si>
  <si>
    <t>13800</t>
  </si>
  <si>
    <t>刘继斌</t>
  </si>
  <si>
    <t>13801</t>
  </si>
  <si>
    <t>刘连成</t>
  </si>
  <si>
    <t>1521****125</t>
  </si>
  <si>
    <t>13802</t>
  </si>
  <si>
    <t>刘廉政</t>
  </si>
  <si>
    <t>13803</t>
  </si>
  <si>
    <t>1384****479</t>
  </si>
  <si>
    <t>13804</t>
  </si>
  <si>
    <t>1514****965</t>
  </si>
  <si>
    <t>13805</t>
  </si>
  <si>
    <t>吕海</t>
  </si>
  <si>
    <t>1380****843</t>
  </si>
  <si>
    <t>13806</t>
  </si>
  <si>
    <t>吕河</t>
  </si>
  <si>
    <t>13807</t>
  </si>
  <si>
    <t>吕山</t>
  </si>
  <si>
    <t>1824****132</t>
  </si>
  <si>
    <t>13808</t>
  </si>
  <si>
    <t>马德福</t>
  </si>
  <si>
    <t>1509****969</t>
  </si>
  <si>
    <t>13809</t>
  </si>
  <si>
    <t>马殿山</t>
  </si>
  <si>
    <t>1383****362</t>
  </si>
  <si>
    <t>13810</t>
  </si>
  <si>
    <t>1379****596</t>
  </si>
  <si>
    <t>13811</t>
  </si>
  <si>
    <t>秦发</t>
  </si>
  <si>
    <t>1514****321</t>
  </si>
  <si>
    <t>13812</t>
  </si>
  <si>
    <t>邱兆田</t>
  </si>
  <si>
    <t>1383****721</t>
  </si>
  <si>
    <t>13813</t>
  </si>
  <si>
    <t>宋德林</t>
  </si>
  <si>
    <t>1594****548</t>
  </si>
  <si>
    <t>13814</t>
  </si>
  <si>
    <t>宋东昌</t>
  </si>
  <si>
    <t>1394****032</t>
  </si>
  <si>
    <t>13815</t>
  </si>
  <si>
    <t>宋江</t>
  </si>
  <si>
    <t>2303211944*****21X</t>
  </si>
  <si>
    <t>1584****086</t>
  </si>
  <si>
    <t>13816</t>
  </si>
  <si>
    <t>隋书忠</t>
  </si>
  <si>
    <t>13817</t>
  </si>
  <si>
    <t>孙洪春</t>
  </si>
  <si>
    <t>13818</t>
  </si>
  <si>
    <t>孙洪君</t>
  </si>
  <si>
    <t>13819</t>
  </si>
  <si>
    <t>13820</t>
  </si>
  <si>
    <t>孙立新</t>
  </si>
  <si>
    <t>1594****664</t>
  </si>
  <si>
    <t>13821</t>
  </si>
  <si>
    <t>孙文河</t>
  </si>
  <si>
    <t>1383****382</t>
  </si>
  <si>
    <t>13822</t>
  </si>
  <si>
    <t>孙长福</t>
  </si>
  <si>
    <t>1509****030</t>
  </si>
  <si>
    <t>13823</t>
  </si>
  <si>
    <t>孙长富</t>
  </si>
  <si>
    <t>1383****305</t>
  </si>
  <si>
    <t>13824</t>
  </si>
  <si>
    <t>13825</t>
  </si>
  <si>
    <t>13826</t>
  </si>
  <si>
    <t>13827</t>
  </si>
  <si>
    <t>王清录</t>
  </si>
  <si>
    <t>13828</t>
  </si>
  <si>
    <t>王淑坤</t>
  </si>
  <si>
    <t>13829</t>
  </si>
  <si>
    <t>1584****095</t>
  </si>
  <si>
    <t>13830</t>
  </si>
  <si>
    <t>王振文</t>
  </si>
  <si>
    <t>1576****082</t>
  </si>
  <si>
    <t>13831</t>
  </si>
  <si>
    <t>温长江</t>
  </si>
  <si>
    <t>13832</t>
  </si>
  <si>
    <t>许存友</t>
  </si>
  <si>
    <t>1834****613</t>
  </si>
  <si>
    <t>13833</t>
  </si>
  <si>
    <t>杨春影</t>
  </si>
  <si>
    <t>2303211975*****208</t>
  </si>
  <si>
    <t>1362****872</t>
  </si>
  <si>
    <t>13834</t>
  </si>
  <si>
    <t>13835</t>
  </si>
  <si>
    <t>杨金</t>
  </si>
  <si>
    <t>13836</t>
  </si>
  <si>
    <t>1394****273</t>
  </si>
  <si>
    <t>13837</t>
  </si>
  <si>
    <t>杨荣臣</t>
  </si>
  <si>
    <t>1594****856</t>
  </si>
  <si>
    <t>13838</t>
  </si>
  <si>
    <t>杨荣军</t>
  </si>
  <si>
    <t>1355****840</t>
  </si>
  <si>
    <t>13839</t>
  </si>
  <si>
    <t>杨旭志</t>
  </si>
  <si>
    <t>1370****742</t>
  </si>
  <si>
    <t>13840</t>
  </si>
  <si>
    <t>于洪军</t>
  </si>
  <si>
    <t>1355****331</t>
  </si>
  <si>
    <t>13841</t>
  </si>
  <si>
    <t>于文国</t>
  </si>
  <si>
    <t>13842</t>
  </si>
  <si>
    <t>于文河</t>
  </si>
  <si>
    <t>1394****623</t>
  </si>
  <si>
    <t>13843</t>
  </si>
  <si>
    <t>于占财</t>
  </si>
  <si>
    <t>1824****501</t>
  </si>
  <si>
    <t>13844</t>
  </si>
  <si>
    <t>袁桂友</t>
  </si>
  <si>
    <t>13845</t>
  </si>
  <si>
    <t>张炳秀</t>
  </si>
  <si>
    <t>13846</t>
  </si>
  <si>
    <t>张海军</t>
  </si>
  <si>
    <t>1301****520</t>
  </si>
  <si>
    <t>13847</t>
  </si>
  <si>
    <t>张海训</t>
  </si>
  <si>
    <t>1394****772</t>
  </si>
  <si>
    <t>13848</t>
  </si>
  <si>
    <t>张洪博</t>
  </si>
  <si>
    <t>1524****845</t>
  </si>
  <si>
    <t>13849</t>
  </si>
  <si>
    <t>张连才</t>
  </si>
  <si>
    <t>2303211946*****256</t>
  </si>
  <si>
    <t>1384****183</t>
  </si>
  <si>
    <t>13850</t>
  </si>
  <si>
    <t>张世海</t>
  </si>
  <si>
    <t>1504****158</t>
  </si>
  <si>
    <t>13851</t>
  </si>
  <si>
    <t>张世江</t>
  </si>
  <si>
    <t>13852</t>
  </si>
  <si>
    <t>张忠杰</t>
  </si>
  <si>
    <t>13853</t>
  </si>
  <si>
    <t>赵宾</t>
  </si>
  <si>
    <t>1514****486</t>
  </si>
  <si>
    <t>13854</t>
  </si>
  <si>
    <t>赵发</t>
  </si>
  <si>
    <t>13855</t>
  </si>
  <si>
    <t>13856</t>
  </si>
  <si>
    <t>周兆环</t>
  </si>
  <si>
    <t>13857</t>
  </si>
  <si>
    <t>周兆元</t>
  </si>
  <si>
    <t>13858</t>
  </si>
  <si>
    <t>朱永宝</t>
  </si>
  <si>
    <t>1394****370</t>
  </si>
  <si>
    <t>13859</t>
  </si>
  <si>
    <t>朱永春</t>
  </si>
  <si>
    <t>13860</t>
  </si>
  <si>
    <t>朱永录</t>
  </si>
  <si>
    <t>1384****513</t>
  </si>
  <si>
    <t>13861</t>
  </si>
  <si>
    <t>朱永清</t>
  </si>
  <si>
    <t>1824****345</t>
  </si>
  <si>
    <t>13862</t>
  </si>
  <si>
    <t>刘彦胜</t>
  </si>
  <si>
    <t>13863</t>
  </si>
  <si>
    <t>李兴有</t>
  </si>
  <si>
    <t>13864</t>
  </si>
  <si>
    <t>金翠</t>
  </si>
  <si>
    <t>2303211983*****227</t>
  </si>
  <si>
    <t>1832****981</t>
  </si>
  <si>
    <t>13865</t>
  </si>
  <si>
    <t>韩德祥</t>
  </si>
  <si>
    <t>13866</t>
  </si>
  <si>
    <t>杨延君</t>
  </si>
  <si>
    <t>2303211984*****236</t>
  </si>
  <si>
    <t>13867</t>
  </si>
  <si>
    <t>张世波</t>
  </si>
  <si>
    <t>13868</t>
  </si>
  <si>
    <t>13869</t>
  </si>
  <si>
    <t>1361****930</t>
  </si>
  <si>
    <t>13870</t>
  </si>
  <si>
    <t>贾运霞</t>
  </si>
  <si>
    <t>2303211983*****202</t>
  </si>
  <si>
    <t>13871</t>
  </si>
  <si>
    <t>温德君</t>
  </si>
  <si>
    <t>13872</t>
  </si>
  <si>
    <t>刘春宪</t>
  </si>
  <si>
    <t>1363****037</t>
  </si>
  <si>
    <t>13873</t>
  </si>
  <si>
    <t>范卫东</t>
  </si>
  <si>
    <t>13874</t>
  </si>
  <si>
    <t>范伟波</t>
  </si>
  <si>
    <t>1366****532</t>
  </si>
  <si>
    <t>13875</t>
  </si>
  <si>
    <t>温凤娟</t>
  </si>
  <si>
    <t>1594****719</t>
  </si>
  <si>
    <t>13876</t>
  </si>
  <si>
    <t>郭玉兰</t>
  </si>
  <si>
    <t>2303211973*****74X</t>
  </si>
  <si>
    <t>1556****071</t>
  </si>
  <si>
    <t>13877</t>
  </si>
  <si>
    <t>王清全</t>
  </si>
  <si>
    <t>1379****642</t>
  </si>
  <si>
    <t>13878</t>
  </si>
  <si>
    <t>范玉凯</t>
  </si>
  <si>
    <t>13879</t>
  </si>
  <si>
    <t>赵义</t>
  </si>
  <si>
    <t>13880</t>
  </si>
  <si>
    <t>马俊祥</t>
  </si>
  <si>
    <t>13881</t>
  </si>
  <si>
    <t>孟淑英</t>
  </si>
  <si>
    <t>13882</t>
  </si>
  <si>
    <t>1584****452</t>
  </si>
  <si>
    <t>13883</t>
  </si>
  <si>
    <t>13884</t>
  </si>
  <si>
    <t>苏占超</t>
  </si>
  <si>
    <t>13885</t>
  </si>
  <si>
    <t>李娇娇</t>
  </si>
  <si>
    <t>2303211988*****224</t>
  </si>
  <si>
    <t>13886</t>
  </si>
  <si>
    <t>1509****003</t>
  </si>
  <si>
    <t>永和镇东进村</t>
  </si>
  <si>
    <t>13887</t>
  </si>
  <si>
    <t>13888</t>
  </si>
  <si>
    <t>13889</t>
  </si>
  <si>
    <t>1363****975</t>
  </si>
  <si>
    <t>13890</t>
  </si>
  <si>
    <t>13891</t>
  </si>
  <si>
    <t>胡松林</t>
  </si>
  <si>
    <t>13892</t>
  </si>
  <si>
    <t>13893</t>
  </si>
  <si>
    <t>1366****832</t>
  </si>
  <si>
    <t>13894</t>
  </si>
  <si>
    <t>13895</t>
  </si>
  <si>
    <t>13896</t>
  </si>
  <si>
    <t>13897</t>
  </si>
  <si>
    <t>1384****883</t>
  </si>
  <si>
    <t>13898</t>
  </si>
  <si>
    <t>1383****313</t>
  </si>
  <si>
    <t>13899</t>
  </si>
  <si>
    <t>13900</t>
  </si>
  <si>
    <t>1390****165</t>
  </si>
  <si>
    <t>13901</t>
  </si>
  <si>
    <t>1840****498</t>
  </si>
  <si>
    <t>13902</t>
  </si>
  <si>
    <t>13903</t>
  </si>
  <si>
    <t>娄振财</t>
  </si>
  <si>
    <t>2303211971*****733</t>
  </si>
  <si>
    <t>1594****894</t>
  </si>
  <si>
    <t>13904</t>
  </si>
  <si>
    <t>柏士军</t>
  </si>
  <si>
    <t>1394****157</t>
  </si>
  <si>
    <t>13905</t>
  </si>
  <si>
    <t>13906</t>
  </si>
  <si>
    <t>1384****427</t>
  </si>
  <si>
    <t>13907</t>
  </si>
  <si>
    <t>13908</t>
  </si>
  <si>
    <t>13909</t>
  </si>
  <si>
    <t>1514****484</t>
  </si>
  <si>
    <t>13910</t>
  </si>
  <si>
    <t>刘海洋</t>
  </si>
  <si>
    <t>1390****412</t>
  </si>
  <si>
    <t>13911</t>
  </si>
  <si>
    <t>孙长信</t>
  </si>
  <si>
    <t>13912</t>
  </si>
  <si>
    <t>顾正祥</t>
  </si>
  <si>
    <t>1394****187</t>
  </si>
  <si>
    <t>13913</t>
  </si>
  <si>
    <t>13914</t>
  </si>
  <si>
    <t>2303211974*****203</t>
  </si>
  <si>
    <t>13915</t>
  </si>
  <si>
    <t>13916</t>
  </si>
  <si>
    <t>1509****259</t>
  </si>
  <si>
    <t>13917</t>
  </si>
  <si>
    <t>13918</t>
  </si>
  <si>
    <t>孙国杰</t>
  </si>
  <si>
    <t>2303211978*****235</t>
  </si>
  <si>
    <t>1554****78</t>
  </si>
  <si>
    <t>13919</t>
  </si>
  <si>
    <t>杨洪臣</t>
  </si>
  <si>
    <t>13920</t>
  </si>
  <si>
    <t>1594****336</t>
  </si>
  <si>
    <t>13921</t>
  </si>
  <si>
    <t>李福锦</t>
  </si>
  <si>
    <t>2303211963*****229</t>
  </si>
  <si>
    <t>1339****701</t>
  </si>
  <si>
    <t>13922</t>
  </si>
  <si>
    <t>洪秀全</t>
  </si>
  <si>
    <t>1383****815</t>
  </si>
  <si>
    <t>13923</t>
  </si>
  <si>
    <t>13924</t>
  </si>
  <si>
    <t>1376****357</t>
  </si>
  <si>
    <t>13925</t>
  </si>
  <si>
    <t>13926</t>
  </si>
  <si>
    <t>1361****081</t>
  </si>
  <si>
    <t>13927</t>
  </si>
  <si>
    <t>13928</t>
  </si>
  <si>
    <t>13929</t>
  </si>
  <si>
    <t>13930</t>
  </si>
  <si>
    <t>杨洪祥</t>
  </si>
  <si>
    <t>2206221967*****516</t>
  </si>
  <si>
    <t>13931</t>
  </si>
  <si>
    <t>13932</t>
  </si>
  <si>
    <t>1863****037</t>
  </si>
  <si>
    <t>13933</t>
  </si>
  <si>
    <t>宋东良</t>
  </si>
  <si>
    <t>13934</t>
  </si>
  <si>
    <t>1521****989</t>
  </si>
  <si>
    <t>13935</t>
  </si>
  <si>
    <t>13936</t>
  </si>
  <si>
    <t>鸡东县哈达镇双保村经济合作社</t>
  </si>
  <si>
    <t>N2230321MF*****82R</t>
  </si>
  <si>
    <t>哈达镇双保村</t>
  </si>
  <si>
    <t>鸡东县景农农业有限公司</t>
  </si>
  <si>
    <t>91230321MA*****62D</t>
  </si>
  <si>
    <t>1314****777</t>
  </si>
  <si>
    <t>鸡东县林业和草原局平房林场</t>
  </si>
  <si>
    <t>鸡东县林业和草原局联合林场</t>
  </si>
  <si>
    <t>鸡东县鸡林朝鲜族乡金达莱农业机械化水稻专业合作社</t>
  </si>
  <si>
    <t>9323032106*****98R</t>
  </si>
  <si>
    <t>鸡东县向阳镇红星村股份经济合作社</t>
  </si>
  <si>
    <t>N2230321MF*****14C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</si>
</sst>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  <numFmt numFmtId="178" formatCode="0.00;[Red]0.00"/>
    <numFmt numFmtId="179" formatCode="0.0_ "/>
    <numFmt numFmtId="180" formatCode="0.00_);[Red]\(0.00\)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2">
      <alignment vertical="center"/>
    </xf>
    <xf numFmtId="0" fontId="9" fillId="0" borderId="22">
      <alignment vertical="center"/>
    </xf>
    <xf numFmtId="0" fontId="10" fillId="0" borderId="23">
      <alignment vertical="center"/>
    </xf>
    <xf numFmtId="0" fontId="10" fillId="0" borderId="0">
      <alignment vertical="center"/>
    </xf>
    <xf numFmtId="0" fontId="11" fillId="3" borderId="24">
      <alignment vertical="center"/>
    </xf>
    <xf numFmtId="0" fontId="12" fillId="4" borderId="25">
      <alignment vertical="center"/>
    </xf>
    <xf numFmtId="0" fontId="13" fillId="4" borderId="24">
      <alignment vertical="center"/>
    </xf>
    <xf numFmtId="0" fontId="14" fillId="5" borderId="26">
      <alignment vertical="center"/>
    </xf>
    <xf numFmtId="0" fontId="15" fillId="0" borderId="27">
      <alignment vertical="center"/>
    </xf>
    <xf numFmtId="0" fontId="16" fillId="0" borderId="2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" fillId="26" borderId="0">
      <alignment vertical="center"/>
    </xf>
    <xf numFmtId="0" fontId="2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" fillId="30" borderId="0">
      <alignment vertical="center"/>
    </xf>
    <xf numFmtId="0" fontId="2" fillId="31" borderId="0">
      <alignment vertical="center"/>
    </xf>
    <xf numFmtId="0" fontId="20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</cellStyleXfs>
  <cellXfs count="96">
    <xf numFmtId="0" fontId="0" fillId="0" borderId="0" xfId="0" applyAlignmen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0" fillId="0" borderId="1" xfId="51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7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shrinkToFit="1"/>
    </xf>
    <xf numFmtId="0" fontId="0" fillId="0" borderId="1" xfId="51" applyFont="1" applyFill="1" applyBorder="1" applyAlignment="1">
      <alignment horizontal="center"/>
    </xf>
    <xf numFmtId="0" fontId="0" fillId="0" borderId="6" xfId="5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 applyProtection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177" fontId="0" fillId="0" borderId="1" xfId="52" applyNumberFormat="1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shrinkToFit="1"/>
    </xf>
    <xf numFmtId="49" fontId="0" fillId="0" borderId="1" xfId="51" applyNumberFormat="1" applyFont="1" applyFill="1" applyBorder="1" applyAlignment="1">
      <alignment horizontal="center" shrinkToFit="1"/>
    </xf>
    <xf numFmtId="49" fontId="0" fillId="0" borderId="6" xfId="51" applyNumberFormat="1" applyFont="1" applyFill="1" applyBorder="1" applyAlignment="1">
      <alignment horizontal="center" vertical="center" shrinkToFi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80" fontId="0" fillId="0" borderId="2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180" fontId="0" fillId="0" borderId="11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49" fontId="0" fillId="0" borderId="18" xfId="0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49" fontId="0" fillId="0" borderId="20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 wrapText="1"/>
    </xf>
    <xf numFmtId="178" fontId="0" fillId="0" borderId="1" xfId="53" applyNumberFormat="1" applyFont="1" applyFill="1" applyBorder="1" applyAlignment="1">
      <alignment horizontal="center" vertical="center" wrapText="1"/>
    </xf>
    <xf numFmtId="177" fontId="0" fillId="0" borderId="1" xfId="53" applyNumberFormat="1" applyFont="1" applyFill="1" applyBorder="1" applyAlignment="1">
      <alignment horizontal="center" vertical="center" wrapText="1"/>
    </xf>
    <xf numFmtId="49" fontId="0" fillId="0" borderId="1" xfId="51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54" applyFont="1" applyFill="1" applyBorder="1" applyAlignment="1">
      <alignment horizontal="center" vertical="center" wrapText="1"/>
    </xf>
    <xf numFmtId="0" fontId="0" fillId="0" borderId="1" xfId="55" applyFont="1" applyFill="1" applyBorder="1" applyAlignment="1">
      <alignment horizontal="center" vertical="center"/>
    </xf>
    <xf numFmtId="178" fontId="0" fillId="0" borderId="1" xfId="54" applyNumberFormat="1" applyFont="1" applyFill="1" applyBorder="1" applyAlignment="1">
      <alignment horizontal="center" vertical="center" wrapText="1"/>
    </xf>
    <xf numFmtId="177" fontId="0" fillId="0" borderId="1" xfId="54" applyNumberFormat="1" applyFont="1" applyFill="1" applyBorder="1" applyAlignment="1">
      <alignment horizontal="center" vertical="center" wrapText="1"/>
    </xf>
    <xf numFmtId="49" fontId="0" fillId="0" borderId="1" xfId="55" applyNumberFormat="1" applyFont="1" applyFill="1" applyBorder="1" applyAlignment="1">
      <alignment horizontal="center" vertical="center"/>
    </xf>
    <xf numFmtId="0" fontId="0" fillId="0" borderId="1" xfId="54" applyFont="1" applyFill="1" applyBorder="1" applyAlignment="1">
      <alignment horizontal="center" vertical="center"/>
    </xf>
    <xf numFmtId="178" fontId="0" fillId="0" borderId="1" xfId="55" applyNumberFormat="1" applyFont="1" applyFill="1" applyBorder="1" applyAlignment="1">
      <alignment horizontal="center" vertical="center"/>
    </xf>
    <xf numFmtId="177" fontId="0" fillId="0" borderId="1" xfId="55" applyNumberFormat="1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180" fontId="0" fillId="0" borderId="1" xfId="56" applyNumberFormat="1" applyFont="1" applyFill="1" applyBorder="1" applyAlignment="1">
      <alignment horizontal="center" vertical="center"/>
    </xf>
    <xf numFmtId="177" fontId="0" fillId="0" borderId="1" xfId="57" applyNumberFormat="1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51" applyNumberFormat="1" applyFont="1" applyFill="1" applyBorder="1" applyAlignment="1" applyProtection="1">
      <alignment horizontal="center" vertical="center"/>
    </xf>
    <xf numFmtId="49" fontId="0" fillId="0" borderId="1" xfId="58" applyNumberFormat="1" applyFont="1" applyFill="1" applyBorder="1" applyAlignment="1" applyProtection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49" fontId="0" fillId="0" borderId="1" xfId="59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3" xfId="49"/>
    <cellStyle name="常规 22" xfId="50"/>
    <cellStyle name="常规 2" xfId="51"/>
    <cellStyle name="常规 3" xfId="52"/>
    <cellStyle name="常规 2 2" xfId="53"/>
    <cellStyle name="常规 2 2 3" xfId="54"/>
    <cellStyle name="常规 2 4" xfId="55"/>
    <cellStyle name="常规_Sheet1" xfId="56"/>
    <cellStyle name="常规 2 10 11 2" xfId="57"/>
    <cellStyle name="常规 6" xfId="58"/>
    <cellStyle name="常规 77 5" xfId="5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42"/>
  <sheetViews>
    <sheetView tabSelected="1" workbookViewId="0">
      <selection activeCell="E8072" sqref="E8072"/>
    </sheetView>
  </sheetViews>
  <sheetFormatPr defaultColWidth="9" defaultRowHeight="13.5" outlineLevelCol="6"/>
  <cols>
    <col min="1" max="1" width="16.3833333333333" customWidth="1"/>
    <col min="2" max="2" width="21.1333333333333" customWidth="1"/>
    <col min="3" max="3" width="25.5" customWidth="1"/>
    <col min="4" max="5" width="14.3833333333333" customWidth="1"/>
    <col min="6" max="6" width="22.8833333333333" customWidth="1"/>
    <col min="7" max="7" width="29.25" customWidth="1"/>
  </cols>
  <sheetData>
    <row r="1" ht="67.5" spans="1:7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</row>
    <row r="2" spans="1:7">
      <c r="A2" s="6" t="s">
        <v>7</v>
      </c>
      <c r="B2" s="6" t="s">
        <v>8</v>
      </c>
      <c r="C2" s="6" t="s">
        <v>9</v>
      </c>
      <c r="D2" s="7" t="s">
        <v>10</v>
      </c>
      <c r="E2" s="8">
        <v>4</v>
      </c>
      <c r="F2" s="8">
        <f t="shared" ref="F2:F65" si="0">E2*156.53</f>
        <v>626.12</v>
      </c>
      <c r="G2" s="6" t="s">
        <v>11</v>
      </c>
    </row>
    <row r="3" spans="1:7">
      <c r="A3" s="6" t="s">
        <v>12</v>
      </c>
      <c r="B3" s="6" t="s">
        <v>13</v>
      </c>
      <c r="C3" s="6" t="s">
        <v>14</v>
      </c>
      <c r="D3" s="7" t="s">
        <v>15</v>
      </c>
      <c r="E3" s="8">
        <v>7.8</v>
      </c>
      <c r="F3" s="8">
        <f t="shared" si="0"/>
        <v>1220.934</v>
      </c>
      <c r="G3" s="6" t="s">
        <v>11</v>
      </c>
    </row>
    <row r="4" spans="1:7">
      <c r="A4" s="6" t="s">
        <v>16</v>
      </c>
      <c r="B4" s="6" t="s">
        <v>17</v>
      </c>
      <c r="C4" s="6" t="s">
        <v>18</v>
      </c>
      <c r="D4" s="7" t="s">
        <v>19</v>
      </c>
      <c r="E4" s="8">
        <v>21</v>
      </c>
      <c r="F4" s="8">
        <f t="shared" si="0"/>
        <v>3287.13</v>
      </c>
      <c r="G4" s="6" t="s">
        <v>11</v>
      </c>
    </row>
    <row r="5" spans="1:7">
      <c r="A5" s="6" t="s">
        <v>20</v>
      </c>
      <c r="B5" s="6" t="s">
        <v>21</v>
      </c>
      <c r="C5" s="6" t="s">
        <v>22</v>
      </c>
      <c r="D5" s="7" t="s">
        <v>23</v>
      </c>
      <c r="E5" s="8">
        <v>5.1</v>
      </c>
      <c r="F5" s="8">
        <f t="shared" si="0"/>
        <v>798.303</v>
      </c>
      <c r="G5" s="6" t="s">
        <v>11</v>
      </c>
    </row>
    <row r="6" spans="1:7">
      <c r="A6" s="6" t="s">
        <v>24</v>
      </c>
      <c r="B6" s="6" t="s">
        <v>25</v>
      </c>
      <c r="C6" s="6" t="s">
        <v>26</v>
      </c>
      <c r="D6" s="7" t="s">
        <v>27</v>
      </c>
      <c r="E6" s="8">
        <v>6.3</v>
      </c>
      <c r="F6" s="8">
        <f t="shared" si="0"/>
        <v>986.139</v>
      </c>
      <c r="G6" s="6" t="s">
        <v>11</v>
      </c>
    </row>
    <row r="7" spans="1:7">
      <c r="A7" s="6" t="s">
        <v>28</v>
      </c>
      <c r="B7" s="6" t="s">
        <v>29</v>
      </c>
      <c r="C7" s="6" t="s">
        <v>30</v>
      </c>
      <c r="D7" s="7" t="s">
        <v>31</v>
      </c>
      <c r="E7" s="8">
        <v>3</v>
      </c>
      <c r="F7" s="8">
        <f t="shared" si="0"/>
        <v>469.59</v>
      </c>
      <c r="G7" s="6" t="s">
        <v>11</v>
      </c>
    </row>
    <row r="8" spans="1:7">
      <c r="A8" s="6" t="s">
        <v>32</v>
      </c>
      <c r="B8" s="6" t="s">
        <v>33</v>
      </c>
      <c r="C8" s="6" t="s">
        <v>34</v>
      </c>
      <c r="D8" s="7" t="s">
        <v>35</v>
      </c>
      <c r="E8" s="8">
        <v>20.2</v>
      </c>
      <c r="F8" s="8">
        <f t="shared" si="0"/>
        <v>3161.906</v>
      </c>
      <c r="G8" s="6" t="s">
        <v>11</v>
      </c>
    </row>
    <row r="9" spans="1:7">
      <c r="A9" s="6" t="s">
        <v>36</v>
      </c>
      <c r="B9" s="6" t="s">
        <v>37</v>
      </c>
      <c r="C9" s="6" t="s">
        <v>38</v>
      </c>
      <c r="D9" s="7" t="s">
        <v>39</v>
      </c>
      <c r="E9" s="8">
        <v>146.8</v>
      </c>
      <c r="F9" s="8">
        <f t="shared" si="0"/>
        <v>22978.604</v>
      </c>
      <c r="G9" s="6" t="s">
        <v>11</v>
      </c>
    </row>
    <row r="10" spans="1:7">
      <c r="A10" s="6" t="s">
        <v>40</v>
      </c>
      <c r="B10" s="6" t="s">
        <v>41</v>
      </c>
      <c r="C10" s="6" t="s">
        <v>42</v>
      </c>
      <c r="D10" s="7" t="s">
        <v>43</v>
      </c>
      <c r="E10" s="8">
        <v>5.7</v>
      </c>
      <c r="F10" s="8">
        <f t="shared" si="0"/>
        <v>892.221</v>
      </c>
      <c r="G10" s="6" t="s">
        <v>11</v>
      </c>
    </row>
    <row r="11" spans="1:7">
      <c r="A11" s="6" t="s">
        <v>44</v>
      </c>
      <c r="B11" s="6" t="s">
        <v>45</v>
      </c>
      <c r="C11" s="6" t="s">
        <v>46</v>
      </c>
      <c r="D11" s="7" t="s">
        <v>47</v>
      </c>
      <c r="E11" s="8">
        <v>104.3</v>
      </c>
      <c r="F11" s="8">
        <f t="shared" si="0"/>
        <v>16326.079</v>
      </c>
      <c r="G11" s="6" t="s">
        <v>11</v>
      </c>
    </row>
    <row r="12" spans="1:7">
      <c r="A12" s="6" t="s">
        <v>48</v>
      </c>
      <c r="B12" s="6" t="s">
        <v>49</v>
      </c>
      <c r="C12" s="6" t="s">
        <v>50</v>
      </c>
      <c r="D12" s="7" t="s">
        <v>51</v>
      </c>
      <c r="E12" s="8">
        <v>108.8</v>
      </c>
      <c r="F12" s="8">
        <f t="shared" si="0"/>
        <v>17030.464</v>
      </c>
      <c r="G12" s="6" t="s">
        <v>11</v>
      </c>
    </row>
    <row r="13" spans="1:7">
      <c r="A13" s="6" t="s">
        <v>52</v>
      </c>
      <c r="B13" s="6" t="s">
        <v>53</v>
      </c>
      <c r="C13" s="6" t="s">
        <v>54</v>
      </c>
      <c r="D13" s="7" t="s">
        <v>55</v>
      </c>
      <c r="E13" s="8">
        <v>155.3</v>
      </c>
      <c r="F13" s="8">
        <f t="shared" si="0"/>
        <v>24309.109</v>
      </c>
      <c r="G13" s="6" t="s">
        <v>11</v>
      </c>
    </row>
    <row r="14" spans="1:7">
      <c r="A14" s="6" t="s">
        <v>56</v>
      </c>
      <c r="B14" s="6" t="s">
        <v>57</v>
      </c>
      <c r="C14" s="6" t="s">
        <v>58</v>
      </c>
      <c r="D14" s="7" t="s">
        <v>59</v>
      </c>
      <c r="E14" s="8">
        <v>10</v>
      </c>
      <c r="F14" s="8">
        <f t="shared" si="0"/>
        <v>1565.3</v>
      </c>
      <c r="G14" s="6" t="s">
        <v>11</v>
      </c>
    </row>
    <row r="15" spans="1:7">
      <c r="A15" s="6" t="s">
        <v>60</v>
      </c>
      <c r="B15" s="6" t="s">
        <v>61</v>
      </c>
      <c r="C15" s="6" t="s">
        <v>62</v>
      </c>
      <c r="D15" s="7" t="s">
        <v>63</v>
      </c>
      <c r="E15" s="8">
        <v>11.5</v>
      </c>
      <c r="F15" s="8">
        <f t="shared" si="0"/>
        <v>1800.095</v>
      </c>
      <c r="G15" s="6" t="s">
        <v>11</v>
      </c>
    </row>
    <row r="16" spans="1:7">
      <c r="A16" s="6" t="s">
        <v>64</v>
      </c>
      <c r="B16" s="6" t="s">
        <v>65</v>
      </c>
      <c r="C16" s="6" t="s">
        <v>66</v>
      </c>
      <c r="D16" s="7" t="s">
        <v>67</v>
      </c>
      <c r="E16" s="8">
        <v>282.6</v>
      </c>
      <c r="F16" s="8">
        <f t="shared" si="0"/>
        <v>44235.378</v>
      </c>
      <c r="G16" s="6" t="s">
        <v>11</v>
      </c>
    </row>
    <row r="17" spans="1:7">
      <c r="A17" s="6" t="s">
        <v>68</v>
      </c>
      <c r="B17" s="6" t="s">
        <v>69</v>
      </c>
      <c r="C17" s="6" t="s">
        <v>70</v>
      </c>
      <c r="D17" s="7" t="s">
        <v>71</v>
      </c>
      <c r="E17" s="8">
        <v>77.6</v>
      </c>
      <c r="F17" s="8">
        <f t="shared" si="0"/>
        <v>12146.728</v>
      </c>
      <c r="G17" s="6" t="s">
        <v>11</v>
      </c>
    </row>
    <row r="18" spans="1:7">
      <c r="A18" s="6" t="s">
        <v>72</v>
      </c>
      <c r="B18" s="6" t="s">
        <v>73</v>
      </c>
      <c r="C18" s="6" t="s">
        <v>74</v>
      </c>
      <c r="D18" s="7" t="s">
        <v>75</v>
      </c>
      <c r="E18" s="8">
        <v>22.7</v>
      </c>
      <c r="F18" s="8">
        <f t="shared" si="0"/>
        <v>3553.231</v>
      </c>
      <c r="G18" s="6" t="s">
        <v>11</v>
      </c>
    </row>
    <row r="19" spans="1:7">
      <c r="A19" s="6" t="s">
        <v>76</v>
      </c>
      <c r="B19" s="6" t="s">
        <v>77</v>
      </c>
      <c r="C19" s="6" t="s">
        <v>78</v>
      </c>
      <c r="D19" s="7" t="s">
        <v>79</v>
      </c>
      <c r="E19" s="8">
        <v>143.3</v>
      </c>
      <c r="F19" s="8">
        <f t="shared" si="0"/>
        <v>22430.749</v>
      </c>
      <c r="G19" s="6" t="s">
        <v>11</v>
      </c>
    </row>
    <row r="20" spans="1:7">
      <c r="A20" s="6" t="s">
        <v>80</v>
      </c>
      <c r="B20" s="6" t="s">
        <v>81</v>
      </c>
      <c r="C20" s="6" t="s">
        <v>82</v>
      </c>
      <c r="D20" s="7" t="s">
        <v>83</v>
      </c>
      <c r="E20" s="8">
        <v>109.3</v>
      </c>
      <c r="F20" s="8">
        <f t="shared" si="0"/>
        <v>17108.729</v>
      </c>
      <c r="G20" s="6" t="s">
        <v>11</v>
      </c>
    </row>
    <row r="21" spans="1:7">
      <c r="A21" s="6" t="s">
        <v>84</v>
      </c>
      <c r="B21" s="6" t="s">
        <v>85</v>
      </c>
      <c r="C21" s="6" t="s">
        <v>86</v>
      </c>
      <c r="D21" s="7" t="s">
        <v>87</v>
      </c>
      <c r="E21" s="8">
        <v>19.4</v>
      </c>
      <c r="F21" s="8">
        <f t="shared" si="0"/>
        <v>3036.682</v>
      </c>
      <c r="G21" s="6" t="s">
        <v>11</v>
      </c>
    </row>
    <row r="22" spans="1:7">
      <c r="A22" s="6" t="s">
        <v>88</v>
      </c>
      <c r="B22" s="6" t="s">
        <v>89</v>
      </c>
      <c r="C22" s="6" t="s">
        <v>66</v>
      </c>
      <c r="D22" s="7" t="s">
        <v>90</v>
      </c>
      <c r="E22" s="8">
        <v>239.5</v>
      </c>
      <c r="F22" s="8">
        <f t="shared" si="0"/>
        <v>37488.935</v>
      </c>
      <c r="G22" s="6" t="s">
        <v>11</v>
      </c>
    </row>
    <row r="23" spans="1:7">
      <c r="A23" s="6" t="s">
        <v>91</v>
      </c>
      <c r="B23" s="6" t="s">
        <v>92</v>
      </c>
      <c r="C23" s="6" t="s">
        <v>93</v>
      </c>
      <c r="D23" s="7" t="s">
        <v>94</v>
      </c>
      <c r="E23" s="8">
        <v>20.7</v>
      </c>
      <c r="F23" s="8">
        <f t="shared" si="0"/>
        <v>3240.171</v>
      </c>
      <c r="G23" s="6" t="s">
        <v>11</v>
      </c>
    </row>
    <row r="24" spans="1:7">
      <c r="A24" s="6" t="s">
        <v>95</v>
      </c>
      <c r="B24" s="6" t="s">
        <v>96</v>
      </c>
      <c r="C24" s="6" t="s">
        <v>97</v>
      </c>
      <c r="D24" s="7" t="s">
        <v>98</v>
      </c>
      <c r="E24" s="8">
        <v>12.6</v>
      </c>
      <c r="F24" s="8">
        <f t="shared" si="0"/>
        <v>1972.278</v>
      </c>
      <c r="G24" s="6" t="s">
        <v>11</v>
      </c>
    </row>
    <row r="25" spans="1:7">
      <c r="A25" s="6" t="s">
        <v>99</v>
      </c>
      <c r="B25" s="6" t="s">
        <v>100</v>
      </c>
      <c r="C25" s="6" t="s">
        <v>101</v>
      </c>
      <c r="D25" s="7" t="s">
        <v>102</v>
      </c>
      <c r="E25" s="8">
        <v>22.6</v>
      </c>
      <c r="F25" s="8">
        <f t="shared" si="0"/>
        <v>3537.578</v>
      </c>
      <c r="G25" s="6" t="s">
        <v>11</v>
      </c>
    </row>
    <row r="26" spans="1:7">
      <c r="A26" s="6" t="s">
        <v>103</v>
      </c>
      <c r="B26" s="6" t="s">
        <v>104</v>
      </c>
      <c r="C26" s="6" t="s">
        <v>105</v>
      </c>
      <c r="D26" s="7" t="s">
        <v>106</v>
      </c>
      <c r="E26" s="8">
        <v>5.6</v>
      </c>
      <c r="F26" s="8">
        <f t="shared" si="0"/>
        <v>876.568</v>
      </c>
      <c r="G26" s="6" t="s">
        <v>11</v>
      </c>
    </row>
    <row r="27" spans="1:7">
      <c r="A27" s="6" t="s">
        <v>107</v>
      </c>
      <c r="B27" s="6" t="s">
        <v>108</v>
      </c>
      <c r="C27" s="6" t="s">
        <v>109</v>
      </c>
      <c r="D27" s="7" t="s">
        <v>110</v>
      </c>
      <c r="E27" s="8">
        <v>2.7</v>
      </c>
      <c r="F27" s="8">
        <f t="shared" si="0"/>
        <v>422.631</v>
      </c>
      <c r="G27" s="6" t="s">
        <v>11</v>
      </c>
    </row>
    <row r="28" spans="1:7">
      <c r="A28" s="6" t="s">
        <v>111</v>
      </c>
      <c r="B28" s="6" t="s">
        <v>112</v>
      </c>
      <c r="C28" s="6" t="s">
        <v>113</v>
      </c>
      <c r="D28" s="7" t="s">
        <v>114</v>
      </c>
      <c r="E28" s="8">
        <v>11.1</v>
      </c>
      <c r="F28" s="8">
        <f t="shared" si="0"/>
        <v>1737.483</v>
      </c>
      <c r="G28" s="6" t="s">
        <v>11</v>
      </c>
    </row>
    <row r="29" spans="1:7">
      <c r="A29" s="6" t="s">
        <v>115</v>
      </c>
      <c r="B29" s="6" t="s">
        <v>116</v>
      </c>
      <c r="C29" s="6" t="s">
        <v>117</v>
      </c>
      <c r="D29" s="7" t="s">
        <v>118</v>
      </c>
      <c r="E29" s="8">
        <v>16.8</v>
      </c>
      <c r="F29" s="8">
        <f t="shared" si="0"/>
        <v>2629.704</v>
      </c>
      <c r="G29" s="6" t="s">
        <v>11</v>
      </c>
    </row>
    <row r="30" spans="1:7">
      <c r="A30" s="6" t="s">
        <v>119</v>
      </c>
      <c r="B30" s="6" t="s">
        <v>120</v>
      </c>
      <c r="C30" s="6" t="s">
        <v>121</v>
      </c>
      <c r="D30" s="7" t="s">
        <v>122</v>
      </c>
      <c r="E30" s="8">
        <v>50.8</v>
      </c>
      <c r="F30" s="8">
        <f t="shared" si="0"/>
        <v>7951.724</v>
      </c>
      <c r="G30" s="6" t="s">
        <v>11</v>
      </c>
    </row>
    <row r="31" spans="1:7">
      <c r="A31" s="6" t="s">
        <v>123</v>
      </c>
      <c r="B31" s="6" t="s">
        <v>124</v>
      </c>
      <c r="C31" s="6" t="s">
        <v>125</v>
      </c>
      <c r="D31" s="7" t="s">
        <v>126</v>
      </c>
      <c r="E31" s="8">
        <v>159</v>
      </c>
      <c r="F31" s="8">
        <f t="shared" si="0"/>
        <v>24888.27</v>
      </c>
      <c r="G31" s="6" t="s">
        <v>11</v>
      </c>
    </row>
    <row r="32" spans="1:7">
      <c r="A32" s="6" t="s">
        <v>127</v>
      </c>
      <c r="B32" s="6" t="s">
        <v>128</v>
      </c>
      <c r="C32" s="6" t="s">
        <v>129</v>
      </c>
      <c r="D32" s="7" t="s">
        <v>130</v>
      </c>
      <c r="E32" s="8">
        <v>112</v>
      </c>
      <c r="F32" s="8">
        <f t="shared" si="0"/>
        <v>17531.36</v>
      </c>
      <c r="G32" s="6" t="s">
        <v>11</v>
      </c>
    </row>
    <row r="33" spans="1:7">
      <c r="A33" s="6" t="s">
        <v>131</v>
      </c>
      <c r="B33" s="6" t="s">
        <v>132</v>
      </c>
      <c r="C33" s="6" t="s">
        <v>133</v>
      </c>
      <c r="D33" s="7" t="s">
        <v>134</v>
      </c>
      <c r="E33" s="8">
        <v>89.1</v>
      </c>
      <c r="F33" s="8">
        <f t="shared" si="0"/>
        <v>13946.823</v>
      </c>
      <c r="G33" s="6" t="s">
        <v>11</v>
      </c>
    </row>
    <row r="34" spans="1:7">
      <c r="A34" s="6" t="s">
        <v>135</v>
      </c>
      <c r="B34" s="6" t="s">
        <v>136</v>
      </c>
      <c r="C34" s="6" t="s">
        <v>137</v>
      </c>
      <c r="D34" s="7" t="s">
        <v>134</v>
      </c>
      <c r="E34" s="8">
        <v>88.5</v>
      </c>
      <c r="F34" s="8">
        <f t="shared" si="0"/>
        <v>13852.905</v>
      </c>
      <c r="G34" s="6" t="s">
        <v>11</v>
      </c>
    </row>
    <row r="35" spans="1:7">
      <c r="A35" s="6" t="s">
        <v>138</v>
      </c>
      <c r="B35" s="6" t="s">
        <v>139</v>
      </c>
      <c r="C35" s="6" t="s">
        <v>140</v>
      </c>
      <c r="D35" s="7" t="s">
        <v>141</v>
      </c>
      <c r="E35" s="8">
        <v>1.8</v>
      </c>
      <c r="F35" s="8">
        <f t="shared" si="0"/>
        <v>281.754</v>
      </c>
      <c r="G35" s="6" t="s">
        <v>11</v>
      </c>
    </row>
    <row r="36" spans="1:7">
      <c r="A36" s="6" t="s">
        <v>142</v>
      </c>
      <c r="B36" s="6" t="s">
        <v>143</v>
      </c>
      <c r="C36" s="6" t="s">
        <v>144</v>
      </c>
      <c r="D36" s="7" t="s">
        <v>145</v>
      </c>
      <c r="E36" s="8">
        <v>3.1</v>
      </c>
      <c r="F36" s="8">
        <f t="shared" si="0"/>
        <v>485.243</v>
      </c>
      <c r="G36" s="6" t="s">
        <v>11</v>
      </c>
    </row>
    <row r="37" spans="1:7">
      <c r="A37" s="6" t="s">
        <v>146</v>
      </c>
      <c r="B37" s="6" t="s">
        <v>147</v>
      </c>
      <c r="C37" s="6" t="s">
        <v>148</v>
      </c>
      <c r="D37" s="7" t="s">
        <v>149</v>
      </c>
      <c r="E37" s="8">
        <v>144.7</v>
      </c>
      <c r="F37" s="8">
        <f t="shared" si="0"/>
        <v>22649.891</v>
      </c>
      <c r="G37" s="6" t="s">
        <v>11</v>
      </c>
    </row>
    <row r="38" spans="1:7">
      <c r="A38" s="6" t="s">
        <v>150</v>
      </c>
      <c r="B38" s="6" t="s">
        <v>151</v>
      </c>
      <c r="C38" s="6" t="s">
        <v>152</v>
      </c>
      <c r="D38" s="7" t="s">
        <v>153</v>
      </c>
      <c r="E38" s="8">
        <v>30.5</v>
      </c>
      <c r="F38" s="8">
        <f t="shared" si="0"/>
        <v>4774.165</v>
      </c>
      <c r="G38" s="6" t="s">
        <v>11</v>
      </c>
    </row>
    <row r="39" spans="1:7">
      <c r="A39" s="6" t="s">
        <v>154</v>
      </c>
      <c r="B39" s="6" t="s">
        <v>155</v>
      </c>
      <c r="C39" s="6" t="s">
        <v>156</v>
      </c>
      <c r="D39" s="7" t="s">
        <v>157</v>
      </c>
      <c r="E39" s="8">
        <v>3.8</v>
      </c>
      <c r="F39" s="8">
        <f t="shared" si="0"/>
        <v>594.814</v>
      </c>
      <c r="G39" s="6" t="s">
        <v>11</v>
      </c>
    </row>
    <row r="40" spans="1:7">
      <c r="A40" s="6" t="s">
        <v>158</v>
      </c>
      <c r="B40" s="6" t="s">
        <v>159</v>
      </c>
      <c r="C40" s="6" t="s">
        <v>160</v>
      </c>
      <c r="D40" s="7" t="s">
        <v>161</v>
      </c>
      <c r="E40" s="8">
        <v>2.4</v>
      </c>
      <c r="F40" s="8">
        <f t="shared" si="0"/>
        <v>375.672</v>
      </c>
      <c r="G40" s="6" t="s">
        <v>11</v>
      </c>
    </row>
    <row r="41" spans="1:7">
      <c r="A41" s="6" t="s">
        <v>162</v>
      </c>
      <c r="B41" s="6" t="s">
        <v>163</v>
      </c>
      <c r="C41" s="6" t="s">
        <v>164</v>
      </c>
      <c r="D41" s="7" t="s">
        <v>165</v>
      </c>
      <c r="E41" s="8">
        <v>8.1</v>
      </c>
      <c r="F41" s="8">
        <f t="shared" si="0"/>
        <v>1267.893</v>
      </c>
      <c r="G41" s="6" t="s">
        <v>11</v>
      </c>
    </row>
    <row r="42" spans="1:7">
      <c r="A42" s="6" t="s">
        <v>166</v>
      </c>
      <c r="B42" s="6" t="s">
        <v>167</v>
      </c>
      <c r="C42" s="6" t="s">
        <v>168</v>
      </c>
      <c r="D42" s="7" t="s">
        <v>169</v>
      </c>
      <c r="E42" s="8">
        <v>170.6</v>
      </c>
      <c r="F42" s="8">
        <f t="shared" si="0"/>
        <v>26704.018</v>
      </c>
      <c r="G42" s="6" t="s">
        <v>11</v>
      </c>
    </row>
    <row r="43" spans="1:7">
      <c r="A43" s="6" t="s">
        <v>170</v>
      </c>
      <c r="B43" s="6" t="s">
        <v>171</v>
      </c>
      <c r="C43" s="6" t="s">
        <v>172</v>
      </c>
      <c r="D43" s="7" t="s">
        <v>173</v>
      </c>
      <c r="E43" s="8">
        <v>32</v>
      </c>
      <c r="F43" s="8">
        <f t="shared" si="0"/>
        <v>5008.96</v>
      </c>
      <c r="G43" s="6" t="s">
        <v>11</v>
      </c>
    </row>
    <row r="44" spans="1:7">
      <c r="A44" s="6" t="s">
        <v>174</v>
      </c>
      <c r="B44" s="6" t="s">
        <v>175</v>
      </c>
      <c r="C44" s="6" t="s">
        <v>176</v>
      </c>
      <c r="D44" s="7" t="s">
        <v>177</v>
      </c>
      <c r="E44" s="8">
        <v>6</v>
      </c>
      <c r="F44" s="8">
        <f t="shared" si="0"/>
        <v>939.18</v>
      </c>
      <c r="G44" s="6" t="s">
        <v>11</v>
      </c>
    </row>
    <row r="45" spans="1:7">
      <c r="A45" s="6" t="s">
        <v>178</v>
      </c>
      <c r="B45" s="6" t="s">
        <v>179</v>
      </c>
      <c r="C45" s="6" t="s">
        <v>180</v>
      </c>
      <c r="D45" s="7" t="s">
        <v>181</v>
      </c>
      <c r="E45" s="8">
        <v>1.7</v>
      </c>
      <c r="F45" s="8">
        <f t="shared" si="0"/>
        <v>266.101</v>
      </c>
      <c r="G45" s="6" t="s">
        <v>11</v>
      </c>
    </row>
    <row r="46" spans="1:7">
      <c r="A46" s="6" t="s">
        <v>182</v>
      </c>
      <c r="B46" s="6" t="s">
        <v>183</v>
      </c>
      <c r="C46" s="6" t="s">
        <v>184</v>
      </c>
      <c r="D46" s="7" t="s">
        <v>185</v>
      </c>
      <c r="E46" s="8">
        <v>322</v>
      </c>
      <c r="F46" s="8">
        <f t="shared" si="0"/>
        <v>50402.66</v>
      </c>
      <c r="G46" s="6" t="s">
        <v>11</v>
      </c>
    </row>
    <row r="47" spans="1:7">
      <c r="A47" s="6" t="s">
        <v>186</v>
      </c>
      <c r="B47" s="6" t="s">
        <v>187</v>
      </c>
      <c r="C47" s="6" t="s">
        <v>188</v>
      </c>
      <c r="D47" s="7" t="s">
        <v>189</v>
      </c>
      <c r="E47" s="8">
        <v>148.3</v>
      </c>
      <c r="F47" s="8">
        <f t="shared" si="0"/>
        <v>23213.399</v>
      </c>
      <c r="G47" s="6" t="s">
        <v>11</v>
      </c>
    </row>
    <row r="48" spans="1:7">
      <c r="A48" s="6" t="s">
        <v>190</v>
      </c>
      <c r="B48" s="6" t="s">
        <v>191</v>
      </c>
      <c r="C48" s="6" t="s">
        <v>192</v>
      </c>
      <c r="D48" s="7" t="s">
        <v>193</v>
      </c>
      <c r="E48" s="8">
        <v>28.2</v>
      </c>
      <c r="F48" s="8">
        <f t="shared" si="0"/>
        <v>4414.146</v>
      </c>
      <c r="G48" s="6" t="s">
        <v>11</v>
      </c>
    </row>
    <row r="49" spans="1:7">
      <c r="A49" s="6" t="s">
        <v>194</v>
      </c>
      <c r="B49" s="6" t="s">
        <v>195</v>
      </c>
      <c r="C49" s="6" t="s">
        <v>196</v>
      </c>
      <c r="D49" s="7" t="s">
        <v>197</v>
      </c>
      <c r="E49" s="8">
        <v>2</v>
      </c>
      <c r="F49" s="8">
        <f t="shared" si="0"/>
        <v>313.06</v>
      </c>
      <c r="G49" s="6" t="s">
        <v>11</v>
      </c>
    </row>
    <row r="50" spans="1:7">
      <c r="A50" s="6" t="s">
        <v>198</v>
      </c>
      <c r="B50" s="6" t="s">
        <v>199</v>
      </c>
      <c r="C50" s="6" t="s">
        <v>200</v>
      </c>
      <c r="D50" s="7" t="s">
        <v>201</v>
      </c>
      <c r="E50" s="8">
        <v>209</v>
      </c>
      <c r="F50" s="8">
        <f t="shared" si="0"/>
        <v>32714.77</v>
      </c>
      <c r="G50" s="6" t="s">
        <v>11</v>
      </c>
    </row>
    <row r="51" spans="1:7">
      <c r="A51" s="6" t="s">
        <v>202</v>
      </c>
      <c r="B51" s="6" t="s">
        <v>203</v>
      </c>
      <c r="C51" s="6" t="s">
        <v>26</v>
      </c>
      <c r="D51" s="7" t="s">
        <v>204</v>
      </c>
      <c r="E51" s="8">
        <v>564.5</v>
      </c>
      <c r="F51" s="8">
        <f t="shared" si="0"/>
        <v>88361.185</v>
      </c>
      <c r="G51" s="6" t="s">
        <v>11</v>
      </c>
    </row>
    <row r="52" spans="1:7">
      <c r="A52" s="6" t="s">
        <v>205</v>
      </c>
      <c r="B52" s="6" t="s">
        <v>206</v>
      </c>
      <c r="C52" s="6" t="s">
        <v>207</v>
      </c>
      <c r="D52" s="7" t="s">
        <v>208</v>
      </c>
      <c r="E52" s="8">
        <v>233</v>
      </c>
      <c r="F52" s="8">
        <f t="shared" si="0"/>
        <v>36471.49</v>
      </c>
      <c r="G52" s="6" t="s">
        <v>11</v>
      </c>
    </row>
    <row r="53" spans="1:7">
      <c r="A53" s="6" t="s">
        <v>209</v>
      </c>
      <c r="B53" s="6" t="s">
        <v>210</v>
      </c>
      <c r="C53" s="6" t="s">
        <v>211</v>
      </c>
      <c r="D53" s="7" t="s">
        <v>212</v>
      </c>
      <c r="E53" s="8">
        <v>30</v>
      </c>
      <c r="F53" s="8">
        <f t="shared" si="0"/>
        <v>4695.9</v>
      </c>
      <c r="G53" s="6" t="s">
        <v>11</v>
      </c>
    </row>
    <row r="54" spans="1:7">
      <c r="A54" s="6" t="s">
        <v>213</v>
      </c>
      <c r="B54" s="6" t="s">
        <v>214</v>
      </c>
      <c r="C54" s="6" t="s">
        <v>215</v>
      </c>
      <c r="D54" s="7" t="s">
        <v>216</v>
      </c>
      <c r="E54" s="8">
        <v>99.5</v>
      </c>
      <c r="F54" s="8">
        <f t="shared" si="0"/>
        <v>15574.735</v>
      </c>
      <c r="G54" s="6" t="s">
        <v>11</v>
      </c>
    </row>
    <row r="55" spans="1:7">
      <c r="A55" s="6" t="s">
        <v>217</v>
      </c>
      <c r="B55" s="6" t="s">
        <v>218</v>
      </c>
      <c r="C55" s="6" t="s">
        <v>219</v>
      </c>
      <c r="D55" s="7" t="s">
        <v>220</v>
      </c>
      <c r="E55" s="8">
        <v>3.2</v>
      </c>
      <c r="F55" s="8">
        <f t="shared" si="0"/>
        <v>500.896</v>
      </c>
      <c r="G55" s="6" t="s">
        <v>11</v>
      </c>
    </row>
    <row r="56" spans="1:7">
      <c r="A56" s="6" t="s">
        <v>221</v>
      </c>
      <c r="B56" s="6" t="s">
        <v>222</v>
      </c>
      <c r="C56" s="6" t="s">
        <v>223</v>
      </c>
      <c r="D56" s="7" t="s">
        <v>224</v>
      </c>
      <c r="E56" s="8">
        <v>61.2</v>
      </c>
      <c r="F56" s="8">
        <f t="shared" si="0"/>
        <v>9579.636</v>
      </c>
      <c r="G56" s="6" t="s">
        <v>11</v>
      </c>
    </row>
    <row r="57" spans="1:7">
      <c r="A57" s="6" t="s">
        <v>225</v>
      </c>
      <c r="B57" s="6" t="s">
        <v>226</v>
      </c>
      <c r="C57" s="6" t="s">
        <v>227</v>
      </c>
      <c r="D57" s="7" t="s">
        <v>228</v>
      </c>
      <c r="E57" s="8">
        <v>9</v>
      </c>
      <c r="F57" s="8">
        <f t="shared" si="0"/>
        <v>1408.77</v>
      </c>
      <c r="G57" s="6" t="s">
        <v>11</v>
      </c>
    </row>
    <row r="58" spans="1:7">
      <c r="A58" s="6" t="s">
        <v>229</v>
      </c>
      <c r="B58" s="6" t="s">
        <v>230</v>
      </c>
      <c r="C58" s="6" t="s">
        <v>231</v>
      </c>
      <c r="D58" s="7" t="s">
        <v>232</v>
      </c>
      <c r="E58" s="8">
        <v>1.6</v>
      </c>
      <c r="F58" s="8">
        <f t="shared" si="0"/>
        <v>250.448</v>
      </c>
      <c r="G58" s="6" t="s">
        <v>11</v>
      </c>
    </row>
    <row r="59" spans="1:7">
      <c r="A59" s="6" t="s">
        <v>233</v>
      </c>
      <c r="B59" s="6" t="s">
        <v>234</v>
      </c>
      <c r="C59" s="6" t="s">
        <v>235</v>
      </c>
      <c r="D59" s="7" t="s">
        <v>236</v>
      </c>
      <c r="E59" s="8">
        <v>18.1</v>
      </c>
      <c r="F59" s="8">
        <f t="shared" si="0"/>
        <v>2833.193</v>
      </c>
      <c r="G59" s="6" t="s">
        <v>11</v>
      </c>
    </row>
    <row r="60" spans="1:7">
      <c r="A60" s="6" t="s">
        <v>237</v>
      </c>
      <c r="B60" s="6" t="s">
        <v>238</v>
      </c>
      <c r="C60" s="6" t="s">
        <v>239</v>
      </c>
      <c r="D60" s="7" t="s">
        <v>240</v>
      </c>
      <c r="E60" s="8">
        <v>13.2</v>
      </c>
      <c r="F60" s="8">
        <f t="shared" si="0"/>
        <v>2066.196</v>
      </c>
      <c r="G60" s="6" t="s">
        <v>11</v>
      </c>
    </row>
    <row r="61" spans="1:7">
      <c r="A61" s="6" t="s">
        <v>241</v>
      </c>
      <c r="B61" s="6" t="s">
        <v>242</v>
      </c>
      <c r="C61" s="6" t="s">
        <v>243</v>
      </c>
      <c r="D61" s="7" t="s">
        <v>244</v>
      </c>
      <c r="E61" s="8">
        <v>6</v>
      </c>
      <c r="F61" s="8">
        <f t="shared" si="0"/>
        <v>939.18</v>
      </c>
      <c r="G61" s="6" t="s">
        <v>11</v>
      </c>
    </row>
    <row r="62" spans="1:7">
      <c r="A62" s="6" t="s">
        <v>245</v>
      </c>
      <c r="B62" s="6" t="s">
        <v>246</v>
      </c>
      <c r="C62" s="6" t="s">
        <v>247</v>
      </c>
      <c r="D62" s="7" t="s">
        <v>248</v>
      </c>
      <c r="E62" s="8">
        <v>205.4</v>
      </c>
      <c r="F62" s="8">
        <f t="shared" si="0"/>
        <v>32151.262</v>
      </c>
      <c r="G62" s="6" t="s">
        <v>11</v>
      </c>
    </row>
    <row r="63" spans="1:7">
      <c r="A63" s="6" t="s">
        <v>249</v>
      </c>
      <c r="B63" s="6" t="s">
        <v>250</v>
      </c>
      <c r="C63" s="6" t="s">
        <v>251</v>
      </c>
      <c r="D63" s="7" t="s">
        <v>252</v>
      </c>
      <c r="E63" s="8">
        <v>40.8</v>
      </c>
      <c r="F63" s="8">
        <f t="shared" si="0"/>
        <v>6386.424</v>
      </c>
      <c r="G63" s="6" t="s">
        <v>11</v>
      </c>
    </row>
    <row r="64" spans="1:7">
      <c r="A64" s="6" t="s">
        <v>253</v>
      </c>
      <c r="B64" s="6" t="s">
        <v>254</v>
      </c>
      <c r="C64" s="6" t="s">
        <v>255</v>
      </c>
      <c r="D64" s="7" t="s">
        <v>256</v>
      </c>
      <c r="E64" s="8">
        <v>178.1</v>
      </c>
      <c r="F64" s="8">
        <f t="shared" si="0"/>
        <v>27877.993</v>
      </c>
      <c r="G64" s="6" t="s">
        <v>11</v>
      </c>
    </row>
    <row r="65" spans="1:7">
      <c r="A65" s="6" t="s">
        <v>257</v>
      </c>
      <c r="B65" s="6" t="s">
        <v>258</v>
      </c>
      <c r="C65" s="6" t="s">
        <v>259</v>
      </c>
      <c r="D65" s="7" t="s">
        <v>260</v>
      </c>
      <c r="E65" s="8">
        <v>115.9</v>
      </c>
      <c r="F65" s="8">
        <f t="shared" si="0"/>
        <v>18141.827</v>
      </c>
      <c r="G65" s="6" t="s">
        <v>11</v>
      </c>
    </row>
    <row r="66" spans="1:7">
      <c r="A66" s="6" t="s">
        <v>261</v>
      </c>
      <c r="B66" s="6" t="s">
        <v>262</v>
      </c>
      <c r="C66" s="6" t="s">
        <v>26</v>
      </c>
      <c r="D66" s="7" t="s">
        <v>263</v>
      </c>
      <c r="E66" s="8">
        <v>10.8</v>
      </c>
      <c r="F66" s="8">
        <f t="shared" ref="F66:F129" si="1">E66*156.53</f>
        <v>1690.524</v>
      </c>
      <c r="G66" s="6" t="s">
        <v>11</v>
      </c>
    </row>
    <row r="67" spans="1:7">
      <c r="A67" s="6" t="s">
        <v>264</v>
      </c>
      <c r="B67" s="6" t="s">
        <v>265</v>
      </c>
      <c r="C67" s="6" t="s">
        <v>266</v>
      </c>
      <c r="D67" s="7" t="s">
        <v>267</v>
      </c>
      <c r="E67" s="8">
        <v>12.7</v>
      </c>
      <c r="F67" s="8">
        <f t="shared" si="1"/>
        <v>1987.931</v>
      </c>
      <c r="G67" s="6" t="s">
        <v>11</v>
      </c>
    </row>
    <row r="68" spans="1:7">
      <c r="A68" s="6" t="s">
        <v>268</v>
      </c>
      <c r="B68" s="6" t="s">
        <v>269</v>
      </c>
      <c r="C68" s="6" t="s">
        <v>270</v>
      </c>
      <c r="D68" s="7" t="s">
        <v>271</v>
      </c>
      <c r="E68" s="8">
        <v>75.8</v>
      </c>
      <c r="F68" s="8">
        <f t="shared" si="1"/>
        <v>11864.974</v>
      </c>
      <c r="G68" s="6" t="s">
        <v>11</v>
      </c>
    </row>
    <row r="69" spans="1:7">
      <c r="A69" s="6" t="s">
        <v>272</v>
      </c>
      <c r="B69" s="6" t="s">
        <v>273</v>
      </c>
      <c r="C69" s="6" t="s">
        <v>274</v>
      </c>
      <c r="D69" s="7" t="s">
        <v>275</v>
      </c>
      <c r="E69" s="8">
        <v>39.3</v>
      </c>
      <c r="F69" s="8">
        <f t="shared" si="1"/>
        <v>6151.629</v>
      </c>
      <c r="G69" s="6" t="s">
        <v>11</v>
      </c>
    </row>
    <row r="70" spans="1:7">
      <c r="A70" s="6" t="s">
        <v>276</v>
      </c>
      <c r="B70" s="6" t="s">
        <v>277</v>
      </c>
      <c r="C70" s="6" t="s">
        <v>278</v>
      </c>
      <c r="D70" s="7" t="s">
        <v>279</v>
      </c>
      <c r="E70" s="8">
        <v>6.9</v>
      </c>
      <c r="F70" s="8">
        <f t="shared" si="1"/>
        <v>1080.057</v>
      </c>
      <c r="G70" s="6" t="s">
        <v>11</v>
      </c>
    </row>
    <row r="71" spans="1:7">
      <c r="A71" s="6" t="s">
        <v>280</v>
      </c>
      <c r="B71" s="6" t="s">
        <v>281</v>
      </c>
      <c r="C71" s="6" t="s">
        <v>282</v>
      </c>
      <c r="D71" s="7" t="s">
        <v>283</v>
      </c>
      <c r="E71" s="8">
        <v>10.7</v>
      </c>
      <c r="F71" s="8">
        <f t="shared" si="1"/>
        <v>1674.871</v>
      </c>
      <c r="G71" s="6" t="s">
        <v>11</v>
      </c>
    </row>
    <row r="72" spans="1:7">
      <c r="A72" s="6" t="s">
        <v>284</v>
      </c>
      <c r="B72" s="6" t="s">
        <v>285</v>
      </c>
      <c r="C72" s="6" t="s">
        <v>286</v>
      </c>
      <c r="D72" s="7" t="s">
        <v>287</v>
      </c>
      <c r="E72" s="8">
        <v>5</v>
      </c>
      <c r="F72" s="8">
        <f t="shared" si="1"/>
        <v>782.65</v>
      </c>
      <c r="G72" s="6" t="s">
        <v>11</v>
      </c>
    </row>
    <row r="73" spans="1:7">
      <c r="A73" s="6" t="s">
        <v>288</v>
      </c>
      <c r="B73" s="6" t="s">
        <v>289</v>
      </c>
      <c r="C73" s="6" t="s">
        <v>290</v>
      </c>
      <c r="D73" s="7" t="s">
        <v>291</v>
      </c>
      <c r="E73" s="8">
        <v>55.5</v>
      </c>
      <c r="F73" s="8">
        <f t="shared" si="1"/>
        <v>8687.415</v>
      </c>
      <c r="G73" s="6" t="s">
        <v>11</v>
      </c>
    </row>
    <row r="74" spans="1:7">
      <c r="A74" s="6" t="s">
        <v>292</v>
      </c>
      <c r="B74" s="6" t="s">
        <v>293</v>
      </c>
      <c r="C74" s="6" t="s">
        <v>294</v>
      </c>
      <c r="D74" s="7" t="s">
        <v>295</v>
      </c>
      <c r="E74" s="8">
        <v>14.5</v>
      </c>
      <c r="F74" s="8">
        <f t="shared" si="1"/>
        <v>2269.685</v>
      </c>
      <c r="G74" s="6" t="s">
        <v>11</v>
      </c>
    </row>
    <row r="75" spans="1:7">
      <c r="A75" s="6" t="s">
        <v>296</v>
      </c>
      <c r="B75" s="6" t="s">
        <v>297</v>
      </c>
      <c r="C75" s="6" t="s">
        <v>298</v>
      </c>
      <c r="D75" s="7" t="s">
        <v>299</v>
      </c>
      <c r="E75" s="8">
        <v>3.8</v>
      </c>
      <c r="F75" s="8">
        <f t="shared" si="1"/>
        <v>594.814</v>
      </c>
      <c r="G75" s="6" t="s">
        <v>11</v>
      </c>
    </row>
    <row r="76" spans="1:7">
      <c r="A76" s="6" t="s">
        <v>300</v>
      </c>
      <c r="B76" s="6" t="s">
        <v>301</v>
      </c>
      <c r="C76" s="6" t="s">
        <v>302</v>
      </c>
      <c r="D76" s="7" t="s">
        <v>303</v>
      </c>
      <c r="E76" s="8">
        <v>2</v>
      </c>
      <c r="F76" s="8">
        <f t="shared" si="1"/>
        <v>313.06</v>
      </c>
      <c r="G76" s="6" t="s">
        <v>11</v>
      </c>
    </row>
    <row r="77" spans="1:7">
      <c r="A77" s="6" t="s">
        <v>304</v>
      </c>
      <c r="B77" s="6" t="s">
        <v>305</v>
      </c>
      <c r="C77" s="6" t="s">
        <v>306</v>
      </c>
      <c r="D77" s="7" t="s">
        <v>307</v>
      </c>
      <c r="E77" s="8">
        <v>188.2</v>
      </c>
      <c r="F77" s="8">
        <f t="shared" si="1"/>
        <v>29458.946</v>
      </c>
      <c r="G77" s="6" t="s">
        <v>11</v>
      </c>
    </row>
    <row r="78" spans="1:7">
      <c r="A78" s="6" t="s">
        <v>308</v>
      </c>
      <c r="B78" s="6" t="s">
        <v>309</v>
      </c>
      <c r="C78" s="6" t="s">
        <v>310</v>
      </c>
      <c r="D78" s="7" t="s">
        <v>311</v>
      </c>
      <c r="E78" s="8">
        <v>5.1</v>
      </c>
      <c r="F78" s="8">
        <f t="shared" si="1"/>
        <v>798.303</v>
      </c>
      <c r="G78" s="6" t="s">
        <v>11</v>
      </c>
    </row>
    <row r="79" spans="1:7">
      <c r="A79" s="6" t="s">
        <v>312</v>
      </c>
      <c r="B79" s="6" t="s">
        <v>313</v>
      </c>
      <c r="C79" s="6" t="s">
        <v>314</v>
      </c>
      <c r="D79" s="7" t="s">
        <v>315</v>
      </c>
      <c r="E79" s="8">
        <v>111.7</v>
      </c>
      <c r="F79" s="8">
        <f t="shared" si="1"/>
        <v>17484.401</v>
      </c>
      <c r="G79" s="6" t="s">
        <v>11</v>
      </c>
    </row>
    <row r="80" spans="1:7">
      <c r="A80" s="6" t="s">
        <v>316</v>
      </c>
      <c r="B80" s="6" t="s">
        <v>317</v>
      </c>
      <c r="C80" s="6" t="s">
        <v>318</v>
      </c>
      <c r="D80" s="7" t="s">
        <v>319</v>
      </c>
      <c r="E80" s="8">
        <v>1.2</v>
      </c>
      <c r="F80" s="8">
        <f t="shared" si="1"/>
        <v>187.836</v>
      </c>
      <c r="G80" s="6" t="s">
        <v>11</v>
      </c>
    </row>
    <row r="81" spans="1:7">
      <c r="A81" s="6" t="s">
        <v>320</v>
      </c>
      <c r="B81" s="6" t="s">
        <v>321</v>
      </c>
      <c r="C81" s="6" t="s">
        <v>322</v>
      </c>
      <c r="D81" s="7" t="s">
        <v>323</v>
      </c>
      <c r="E81" s="8">
        <v>219</v>
      </c>
      <c r="F81" s="8">
        <f t="shared" si="1"/>
        <v>34280.07</v>
      </c>
      <c r="G81" s="6" t="s">
        <v>11</v>
      </c>
    </row>
    <row r="82" spans="1:7">
      <c r="A82" s="6" t="s">
        <v>324</v>
      </c>
      <c r="B82" s="6" t="s">
        <v>325</v>
      </c>
      <c r="C82" s="6" t="s">
        <v>326</v>
      </c>
      <c r="D82" s="7" t="s">
        <v>327</v>
      </c>
      <c r="E82" s="8">
        <v>89.3</v>
      </c>
      <c r="F82" s="8">
        <f t="shared" si="1"/>
        <v>13978.129</v>
      </c>
      <c r="G82" s="6" t="s">
        <v>11</v>
      </c>
    </row>
    <row r="83" spans="1:7">
      <c r="A83" s="6" t="s">
        <v>328</v>
      </c>
      <c r="B83" s="6" t="s">
        <v>329</v>
      </c>
      <c r="C83" s="6" t="s">
        <v>330</v>
      </c>
      <c r="D83" s="7" t="s">
        <v>331</v>
      </c>
      <c r="E83" s="8">
        <v>5.3</v>
      </c>
      <c r="F83" s="8">
        <f t="shared" si="1"/>
        <v>829.609</v>
      </c>
      <c r="G83" s="6" t="s">
        <v>11</v>
      </c>
    </row>
    <row r="84" spans="1:7">
      <c r="A84" s="6" t="s">
        <v>332</v>
      </c>
      <c r="B84" s="6" t="s">
        <v>333</v>
      </c>
      <c r="C84" s="6" t="s">
        <v>247</v>
      </c>
      <c r="D84" s="7" t="s">
        <v>334</v>
      </c>
      <c r="E84" s="8">
        <v>18</v>
      </c>
      <c r="F84" s="8">
        <f t="shared" si="1"/>
        <v>2817.54</v>
      </c>
      <c r="G84" s="6" t="s">
        <v>11</v>
      </c>
    </row>
    <row r="85" spans="1:7">
      <c r="A85" s="6" t="s">
        <v>335</v>
      </c>
      <c r="B85" s="6" t="s">
        <v>336</v>
      </c>
      <c r="C85" s="6" t="s">
        <v>337</v>
      </c>
      <c r="D85" s="7" t="s">
        <v>338</v>
      </c>
      <c r="E85" s="8">
        <v>14.6</v>
      </c>
      <c r="F85" s="8">
        <f t="shared" si="1"/>
        <v>2285.338</v>
      </c>
      <c r="G85" s="6" t="s">
        <v>11</v>
      </c>
    </row>
    <row r="86" spans="1:7">
      <c r="A86" s="6" t="s">
        <v>339</v>
      </c>
      <c r="B86" s="6" t="s">
        <v>340</v>
      </c>
      <c r="C86" s="6" t="s">
        <v>341</v>
      </c>
      <c r="D86" s="7" t="s">
        <v>342</v>
      </c>
      <c r="E86" s="8">
        <v>14.4</v>
      </c>
      <c r="F86" s="8">
        <f t="shared" si="1"/>
        <v>2254.032</v>
      </c>
      <c r="G86" s="6" t="s">
        <v>11</v>
      </c>
    </row>
    <row r="87" spans="1:7">
      <c r="A87" s="6" t="s">
        <v>343</v>
      </c>
      <c r="B87" s="6" t="s">
        <v>344</v>
      </c>
      <c r="C87" s="6" t="s">
        <v>345</v>
      </c>
      <c r="D87" s="7" t="s">
        <v>346</v>
      </c>
      <c r="E87" s="8">
        <v>4</v>
      </c>
      <c r="F87" s="8">
        <f t="shared" si="1"/>
        <v>626.12</v>
      </c>
      <c r="G87" s="6" t="s">
        <v>11</v>
      </c>
    </row>
    <row r="88" spans="1:7">
      <c r="A88" s="6" t="s">
        <v>347</v>
      </c>
      <c r="B88" s="6" t="s">
        <v>348</v>
      </c>
      <c r="C88" s="6" t="s">
        <v>349</v>
      </c>
      <c r="D88" s="7" t="s">
        <v>350</v>
      </c>
      <c r="E88" s="8">
        <v>20</v>
      </c>
      <c r="F88" s="8">
        <f t="shared" si="1"/>
        <v>3130.6</v>
      </c>
      <c r="G88" s="6" t="s">
        <v>351</v>
      </c>
    </row>
    <row r="89" spans="1:7">
      <c r="A89" s="6" t="s">
        <v>352</v>
      </c>
      <c r="B89" s="6" t="s">
        <v>353</v>
      </c>
      <c r="C89" s="6" t="s">
        <v>354</v>
      </c>
      <c r="D89" s="7" t="s">
        <v>355</v>
      </c>
      <c r="E89" s="8">
        <v>8</v>
      </c>
      <c r="F89" s="8">
        <f t="shared" si="1"/>
        <v>1252.24</v>
      </c>
      <c r="G89" s="6" t="s">
        <v>351</v>
      </c>
    </row>
    <row r="90" spans="1:7">
      <c r="A90" s="6" t="s">
        <v>356</v>
      </c>
      <c r="B90" s="6" t="s">
        <v>357</v>
      </c>
      <c r="C90" s="6" t="s">
        <v>358</v>
      </c>
      <c r="D90" s="7" t="s">
        <v>359</v>
      </c>
      <c r="E90" s="8">
        <v>25</v>
      </c>
      <c r="F90" s="8">
        <f t="shared" si="1"/>
        <v>3913.25</v>
      </c>
      <c r="G90" s="6" t="s">
        <v>351</v>
      </c>
    </row>
    <row r="91" spans="1:7">
      <c r="A91" s="6" t="s">
        <v>360</v>
      </c>
      <c r="B91" s="6" t="s">
        <v>361</v>
      </c>
      <c r="C91" s="6" t="s">
        <v>362</v>
      </c>
      <c r="D91" s="7" t="s">
        <v>363</v>
      </c>
      <c r="E91" s="8">
        <v>5</v>
      </c>
      <c r="F91" s="8">
        <f t="shared" si="1"/>
        <v>782.65</v>
      </c>
      <c r="G91" s="6" t="s">
        <v>351</v>
      </c>
    </row>
    <row r="92" spans="1:7">
      <c r="A92" s="6" t="s">
        <v>364</v>
      </c>
      <c r="B92" s="6" t="s">
        <v>365</v>
      </c>
      <c r="C92" s="6" t="s">
        <v>366</v>
      </c>
      <c r="D92" s="7" t="s">
        <v>367</v>
      </c>
      <c r="E92" s="8">
        <v>35</v>
      </c>
      <c r="F92" s="8">
        <f t="shared" si="1"/>
        <v>5478.55</v>
      </c>
      <c r="G92" s="6" t="s">
        <v>351</v>
      </c>
    </row>
    <row r="93" spans="1:7">
      <c r="A93" s="6" t="s">
        <v>368</v>
      </c>
      <c r="B93" s="6" t="s">
        <v>369</v>
      </c>
      <c r="C93" s="6" t="s">
        <v>370</v>
      </c>
      <c r="D93" s="7" t="s">
        <v>371</v>
      </c>
      <c r="E93" s="8">
        <v>10</v>
      </c>
      <c r="F93" s="8">
        <f t="shared" si="1"/>
        <v>1565.3</v>
      </c>
      <c r="G93" s="6" t="s">
        <v>351</v>
      </c>
    </row>
    <row r="94" spans="1:7">
      <c r="A94" s="6" t="s">
        <v>372</v>
      </c>
      <c r="B94" s="6" t="s">
        <v>373</v>
      </c>
      <c r="C94" s="6" t="s">
        <v>374</v>
      </c>
      <c r="D94" s="7" t="s">
        <v>375</v>
      </c>
      <c r="E94" s="8">
        <v>6</v>
      </c>
      <c r="F94" s="8">
        <f t="shared" si="1"/>
        <v>939.18</v>
      </c>
      <c r="G94" s="6" t="s">
        <v>351</v>
      </c>
    </row>
    <row r="95" spans="1:7">
      <c r="A95" s="6" t="s">
        <v>376</v>
      </c>
      <c r="B95" s="6" t="s">
        <v>377</v>
      </c>
      <c r="C95" s="6" t="s">
        <v>378</v>
      </c>
      <c r="D95" s="7" t="s">
        <v>379</v>
      </c>
      <c r="E95" s="8">
        <v>20</v>
      </c>
      <c r="F95" s="8">
        <f t="shared" si="1"/>
        <v>3130.6</v>
      </c>
      <c r="G95" s="6" t="s">
        <v>351</v>
      </c>
    </row>
    <row r="96" spans="1:7">
      <c r="A96" s="6" t="s">
        <v>380</v>
      </c>
      <c r="B96" s="6" t="s">
        <v>381</v>
      </c>
      <c r="C96" s="6" t="s">
        <v>382</v>
      </c>
      <c r="D96" s="7" t="s">
        <v>383</v>
      </c>
      <c r="E96" s="8">
        <v>75</v>
      </c>
      <c r="F96" s="8">
        <f t="shared" si="1"/>
        <v>11739.75</v>
      </c>
      <c r="G96" s="6" t="s">
        <v>384</v>
      </c>
    </row>
    <row r="97" spans="1:7">
      <c r="A97" s="6" t="s">
        <v>385</v>
      </c>
      <c r="B97" s="6" t="s">
        <v>386</v>
      </c>
      <c r="C97" s="6" t="s">
        <v>387</v>
      </c>
      <c r="D97" s="7" t="s">
        <v>388</v>
      </c>
      <c r="E97" s="8">
        <v>11</v>
      </c>
      <c r="F97" s="8">
        <f t="shared" si="1"/>
        <v>1721.83</v>
      </c>
      <c r="G97" s="6" t="s">
        <v>384</v>
      </c>
    </row>
    <row r="98" spans="1:7">
      <c r="A98" s="6" t="s">
        <v>389</v>
      </c>
      <c r="B98" s="6" t="s">
        <v>390</v>
      </c>
      <c r="C98" s="6" t="s">
        <v>391</v>
      </c>
      <c r="D98" s="7" t="s">
        <v>392</v>
      </c>
      <c r="E98" s="8">
        <v>22</v>
      </c>
      <c r="F98" s="8">
        <f t="shared" si="1"/>
        <v>3443.66</v>
      </c>
      <c r="G98" s="6" t="s">
        <v>384</v>
      </c>
    </row>
    <row r="99" spans="1:7">
      <c r="A99" s="6" t="s">
        <v>393</v>
      </c>
      <c r="B99" s="6" t="s">
        <v>394</v>
      </c>
      <c r="C99" s="6" t="s">
        <v>395</v>
      </c>
      <c r="D99" s="7" t="s">
        <v>396</v>
      </c>
      <c r="E99" s="8">
        <v>4.5</v>
      </c>
      <c r="F99" s="8">
        <f t="shared" si="1"/>
        <v>704.385</v>
      </c>
      <c r="G99" s="6" t="s">
        <v>384</v>
      </c>
    </row>
    <row r="100" spans="1:7">
      <c r="A100" s="6" t="s">
        <v>397</v>
      </c>
      <c r="B100" s="6" t="s">
        <v>398</v>
      </c>
      <c r="C100" s="6" t="s">
        <v>399</v>
      </c>
      <c r="D100" s="7" t="s">
        <v>400</v>
      </c>
      <c r="E100" s="8">
        <v>30</v>
      </c>
      <c r="F100" s="8">
        <f t="shared" si="1"/>
        <v>4695.9</v>
      </c>
      <c r="G100" s="6" t="s">
        <v>384</v>
      </c>
    </row>
    <row r="101" spans="1:7">
      <c r="A101" s="6" t="s">
        <v>401</v>
      </c>
      <c r="B101" s="6" t="s">
        <v>402</v>
      </c>
      <c r="C101" s="6" t="s">
        <v>403</v>
      </c>
      <c r="D101" s="7" t="s">
        <v>404</v>
      </c>
      <c r="E101" s="8">
        <v>150</v>
      </c>
      <c r="F101" s="8">
        <f t="shared" si="1"/>
        <v>23479.5</v>
      </c>
      <c r="G101" s="6" t="s">
        <v>384</v>
      </c>
    </row>
    <row r="102" spans="1:7">
      <c r="A102" s="6" t="s">
        <v>405</v>
      </c>
      <c r="B102" s="6" t="s">
        <v>406</v>
      </c>
      <c r="C102" s="6" t="s">
        <v>407</v>
      </c>
      <c r="D102" s="7" t="s">
        <v>408</v>
      </c>
      <c r="E102" s="8">
        <v>19.04</v>
      </c>
      <c r="F102" s="8">
        <f t="shared" si="1"/>
        <v>2980.3312</v>
      </c>
      <c r="G102" s="6" t="s">
        <v>384</v>
      </c>
    </row>
    <row r="103" spans="1:7">
      <c r="A103" s="6" t="s">
        <v>409</v>
      </c>
      <c r="B103" s="6" t="s">
        <v>410</v>
      </c>
      <c r="C103" s="6" t="s">
        <v>411</v>
      </c>
      <c r="D103" s="7" t="s">
        <v>412</v>
      </c>
      <c r="E103" s="8">
        <v>33</v>
      </c>
      <c r="F103" s="8">
        <f t="shared" si="1"/>
        <v>5165.49</v>
      </c>
      <c r="G103" s="6" t="s">
        <v>384</v>
      </c>
    </row>
    <row r="104" spans="1:7">
      <c r="A104" s="6" t="s">
        <v>413</v>
      </c>
      <c r="B104" s="6" t="s">
        <v>414</v>
      </c>
      <c r="C104" s="6" t="s">
        <v>415</v>
      </c>
      <c r="D104" s="7" t="s">
        <v>416</v>
      </c>
      <c r="E104" s="8">
        <v>13.98</v>
      </c>
      <c r="F104" s="8">
        <f t="shared" si="1"/>
        <v>2188.2894</v>
      </c>
      <c r="G104" s="6" t="s">
        <v>384</v>
      </c>
    </row>
    <row r="105" spans="1:7">
      <c r="A105" s="6" t="s">
        <v>417</v>
      </c>
      <c r="B105" s="6" t="s">
        <v>418</v>
      </c>
      <c r="C105" s="6" t="s">
        <v>419</v>
      </c>
      <c r="D105" s="7" t="s">
        <v>420</v>
      </c>
      <c r="E105" s="8">
        <v>7.5</v>
      </c>
      <c r="F105" s="8">
        <f t="shared" si="1"/>
        <v>1173.975</v>
      </c>
      <c r="G105" s="6" t="s">
        <v>384</v>
      </c>
    </row>
    <row r="106" spans="1:7">
      <c r="A106" s="6" t="s">
        <v>421</v>
      </c>
      <c r="B106" s="6" t="s">
        <v>422</v>
      </c>
      <c r="C106" s="6" t="s">
        <v>423</v>
      </c>
      <c r="D106" s="7" t="s">
        <v>424</v>
      </c>
      <c r="E106" s="8">
        <v>29.57</v>
      </c>
      <c r="F106" s="8">
        <f t="shared" si="1"/>
        <v>4628.5921</v>
      </c>
      <c r="G106" s="6" t="s">
        <v>384</v>
      </c>
    </row>
    <row r="107" spans="1:7">
      <c r="A107" s="6" t="s">
        <v>425</v>
      </c>
      <c r="B107" s="6" t="s">
        <v>426</v>
      </c>
      <c r="C107" s="6" t="s">
        <v>427</v>
      </c>
      <c r="D107" s="7" t="s">
        <v>428</v>
      </c>
      <c r="E107" s="8">
        <v>65.23</v>
      </c>
      <c r="F107" s="8">
        <f t="shared" si="1"/>
        <v>10210.4519</v>
      </c>
      <c r="G107" s="6" t="s">
        <v>384</v>
      </c>
    </row>
    <row r="108" spans="1:7">
      <c r="A108" s="6" t="s">
        <v>429</v>
      </c>
      <c r="B108" s="6" t="s">
        <v>430</v>
      </c>
      <c r="C108" s="6" t="s">
        <v>431</v>
      </c>
      <c r="D108" s="7" t="s">
        <v>432</v>
      </c>
      <c r="E108" s="8">
        <v>18</v>
      </c>
      <c r="F108" s="8">
        <f t="shared" si="1"/>
        <v>2817.54</v>
      </c>
      <c r="G108" s="6" t="s">
        <v>384</v>
      </c>
    </row>
    <row r="109" spans="1:7">
      <c r="A109" s="6" t="s">
        <v>433</v>
      </c>
      <c r="B109" s="6" t="s">
        <v>434</v>
      </c>
      <c r="C109" s="6" t="s">
        <v>435</v>
      </c>
      <c r="D109" s="7" t="s">
        <v>436</v>
      </c>
      <c r="E109" s="8">
        <v>70</v>
      </c>
      <c r="F109" s="8">
        <f t="shared" si="1"/>
        <v>10957.1</v>
      </c>
      <c r="G109" s="6" t="s">
        <v>384</v>
      </c>
    </row>
    <row r="110" spans="1:7">
      <c r="A110" s="6" t="s">
        <v>437</v>
      </c>
      <c r="B110" s="6" t="s">
        <v>438</v>
      </c>
      <c r="C110" s="6" t="s">
        <v>439</v>
      </c>
      <c r="D110" s="7" t="s">
        <v>440</v>
      </c>
      <c r="E110" s="8">
        <v>7.8</v>
      </c>
      <c r="F110" s="8">
        <f t="shared" si="1"/>
        <v>1220.934</v>
      </c>
      <c r="G110" s="6" t="s">
        <v>441</v>
      </c>
    </row>
    <row r="111" spans="1:7">
      <c r="A111" s="6" t="s">
        <v>442</v>
      </c>
      <c r="B111" s="6" t="s">
        <v>443</v>
      </c>
      <c r="C111" s="6" t="s">
        <v>444</v>
      </c>
      <c r="D111" s="7" t="s">
        <v>445</v>
      </c>
      <c r="E111" s="8">
        <v>4.5</v>
      </c>
      <c r="F111" s="8">
        <f t="shared" si="1"/>
        <v>704.385</v>
      </c>
      <c r="G111" s="6" t="s">
        <v>441</v>
      </c>
    </row>
    <row r="112" spans="1:7">
      <c r="A112" s="6" t="s">
        <v>446</v>
      </c>
      <c r="B112" s="6" t="s">
        <v>447</v>
      </c>
      <c r="C112" s="6" t="s">
        <v>448</v>
      </c>
      <c r="D112" s="7" t="s">
        <v>449</v>
      </c>
      <c r="E112" s="8">
        <v>12.15</v>
      </c>
      <c r="F112" s="8">
        <f t="shared" si="1"/>
        <v>1901.8395</v>
      </c>
      <c r="G112" s="6" t="s">
        <v>441</v>
      </c>
    </row>
    <row r="113" spans="1:7">
      <c r="A113" s="6" t="s">
        <v>450</v>
      </c>
      <c r="B113" s="6" t="s">
        <v>451</v>
      </c>
      <c r="C113" s="6" t="s">
        <v>452</v>
      </c>
      <c r="D113" s="7" t="s">
        <v>453</v>
      </c>
      <c r="E113" s="8">
        <v>8.85</v>
      </c>
      <c r="F113" s="8">
        <f t="shared" si="1"/>
        <v>1385.2905</v>
      </c>
      <c r="G113" s="6" t="s">
        <v>441</v>
      </c>
    </row>
    <row r="114" spans="1:7">
      <c r="A114" s="6" t="s">
        <v>454</v>
      </c>
      <c r="B114" s="6" t="s">
        <v>455</v>
      </c>
      <c r="C114" s="6" t="s">
        <v>456</v>
      </c>
      <c r="D114" s="7" t="s">
        <v>457</v>
      </c>
      <c r="E114" s="8">
        <v>15.75</v>
      </c>
      <c r="F114" s="8">
        <f t="shared" si="1"/>
        <v>2465.3475</v>
      </c>
      <c r="G114" s="6" t="s">
        <v>441</v>
      </c>
    </row>
    <row r="115" spans="1:7">
      <c r="A115" s="6" t="s">
        <v>458</v>
      </c>
      <c r="B115" s="6" t="s">
        <v>459</v>
      </c>
      <c r="C115" s="6" t="s">
        <v>460</v>
      </c>
      <c r="D115" s="7" t="s">
        <v>461</v>
      </c>
      <c r="E115" s="8">
        <v>15</v>
      </c>
      <c r="F115" s="8">
        <f t="shared" si="1"/>
        <v>2347.95</v>
      </c>
      <c r="G115" s="6" t="s">
        <v>441</v>
      </c>
    </row>
    <row r="116" spans="1:7">
      <c r="A116" s="6" t="s">
        <v>462</v>
      </c>
      <c r="B116" s="6" t="s">
        <v>463</v>
      </c>
      <c r="C116" s="6" t="s">
        <v>464</v>
      </c>
      <c r="D116" s="7" t="s">
        <v>465</v>
      </c>
      <c r="E116" s="8">
        <v>8.55</v>
      </c>
      <c r="F116" s="8">
        <f t="shared" si="1"/>
        <v>1338.3315</v>
      </c>
      <c r="G116" s="6" t="s">
        <v>441</v>
      </c>
    </row>
    <row r="117" spans="1:7">
      <c r="A117" s="6" t="s">
        <v>466</v>
      </c>
      <c r="B117" s="6" t="s">
        <v>467</v>
      </c>
      <c r="C117" s="6" t="s">
        <v>468</v>
      </c>
      <c r="D117" s="7" t="s">
        <v>469</v>
      </c>
      <c r="E117" s="8">
        <v>6.6</v>
      </c>
      <c r="F117" s="8">
        <f t="shared" si="1"/>
        <v>1033.098</v>
      </c>
      <c r="G117" s="6" t="s">
        <v>441</v>
      </c>
    </row>
    <row r="118" spans="1:7">
      <c r="A118" s="6" t="s">
        <v>470</v>
      </c>
      <c r="B118" s="6" t="s">
        <v>471</v>
      </c>
      <c r="C118" s="6" t="s">
        <v>472</v>
      </c>
      <c r="D118" s="7" t="s">
        <v>473</v>
      </c>
      <c r="E118" s="8">
        <v>10.05</v>
      </c>
      <c r="F118" s="8">
        <f t="shared" si="1"/>
        <v>1573.1265</v>
      </c>
      <c r="G118" s="6" t="s">
        <v>441</v>
      </c>
    </row>
    <row r="119" spans="1:7">
      <c r="A119" s="6" t="s">
        <v>474</v>
      </c>
      <c r="B119" s="6" t="s">
        <v>475</v>
      </c>
      <c r="C119" s="6" t="s">
        <v>476</v>
      </c>
      <c r="D119" s="7" t="s">
        <v>477</v>
      </c>
      <c r="E119" s="8">
        <v>7.95</v>
      </c>
      <c r="F119" s="8">
        <f t="shared" si="1"/>
        <v>1244.4135</v>
      </c>
      <c r="G119" s="6" t="s">
        <v>441</v>
      </c>
    </row>
    <row r="120" spans="1:7">
      <c r="A120" s="6" t="s">
        <v>478</v>
      </c>
      <c r="B120" s="6" t="s">
        <v>479</v>
      </c>
      <c r="C120" s="6" t="s">
        <v>480</v>
      </c>
      <c r="D120" s="7" t="s">
        <v>481</v>
      </c>
      <c r="E120" s="8">
        <v>7.95</v>
      </c>
      <c r="F120" s="8">
        <f t="shared" si="1"/>
        <v>1244.4135</v>
      </c>
      <c r="G120" s="6" t="s">
        <v>441</v>
      </c>
    </row>
    <row r="121" spans="1:7">
      <c r="A121" s="6" t="s">
        <v>482</v>
      </c>
      <c r="B121" s="6" t="s">
        <v>483</v>
      </c>
      <c r="C121" s="6" t="s">
        <v>484</v>
      </c>
      <c r="D121" s="7" t="s">
        <v>485</v>
      </c>
      <c r="E121" s="8">
        <v>5.85</v>
      </c>
      <c r="F121" s="8">
        <f t="shared" si="1"/>
        <v>915.7005</v>
      </c>
      <c r="G121" s="6" t="s">
        <v>441</v>
      </c>
    </row>
    <row r="122" spans="1:7">
      <c r="A122" s="6" t="s">
        <v>486</v>
      </c>
      <c r="B122" s="6" t="s">
        <v>487</v>
      </c>
      <c r="C122" s="6" t="s">
        <v>488</v>
      </c>
      <c r="D122" s="7" t="s">
        <v>489</v>
      </c>
      <c r="E122" s="8">
        <v>9</v>
      </c>
      <c r="F122" s="8">
        <f t="shared" si="1"/>
        <v>1408.77</v>
      </c>
      <c r="G122" s="6" t="s">
        <v>441</v>
      </c>
    </row>
    <row r="123" spans="1:7">
      <c r="A123" s="6" t="s">
        <v>490</v>
      </c>
      <c r="B123" s="6" t="s">
        <v>491</v>
      </c>
      <c r="C123" s="6" t="s">
        <v>492</v>
      </c>
      <c r="D123" s="7" t="s">
        <v>493</v>
      </c>
      <c r="E123" s="8">
        <v>8.7</v>
      </c>
      <c r="F123" s="8">
        <f t="shared" si="1"/>
        <v>1361.811</v>
      </c>
      <c r="G123" s="6" t="s">
        <v>441</v>
      </c>
    </row>
    <row r="124" spans="1:7">
      <c r="A124" s="6" t="s">
        <v>494</v>
      </c>
      <c r="B124" s="6" t="s">
        <v>495</v>
      </c>
      <c r="C124" s="6" t="s">
        <v>496</v>
      </c>
      <c r="D124" s="7" t="s">
        <v>497</v>
      </c>
      <c r="E124" s="8">
        <v>9.9</v>
      </c>
      <c r="F124" s="8">
        <f t="shared" si="1"/>
        <v>1549.647</v>
      </c>
      <c r="G124" s="6" t="s">
        <v>441</v>
      </c>
    </row>
    <row r="125" spans="1:7">
      <c r="A125" s="6" t="s">
        <v>498</v>
      </c>
      <c r="B125" s="6" t="s">
        <v>499</v>
      </c>
      <c r="C125" s="6" t="s">
        <v>500</v>
      </c>
      <c r="D125" s="7" t="s">
        <v>501</v>
      </c>
      <c r="E125" s="8">
        <v>6</v>
      </c>
      <c r="F125" s="8">
        <f t="shared" si="1"/>
        <v>939.18</v>
      </c>
      <c r="G125" s="6" t="s">
        <v>441</v>
      </c>
    </row>
    <row r="126" spans="1:7">
      <c r="A126" s="6" t="s">
        <v>502</v>
      </c>
      <c r="B126" s="6" t="s">
        <v>503</v>
      </c>
      <c r="C126" s="6" t="s">
        <v>504</v>
      </c>
      <c r="D126" s="7" t="s">
        <v>505</v>
      </c>
      <c r="E126" s="8">
        <v>9.75</v>
      </c>
      <c r="F126" s="8">
        <f t="shared" si="1"/>
        <v>1526.1675</v>
      </c>
      <c r="G126" s="6" t="s">
        <v>441</v>
      </c>
    </row>
    <row r="127" spans="1:7">
      <c r="A127" s="6" t="s">
        <v>506</v>
      </c>
      <c r="B127" s="6" t="s">
        <v>507</v>
      </c>
      <c r="C127" s="6" t="s">
        <v>508</v>
      </c>
      <c r="D127" s="7" t="s">
        <v>509</v>
      </c>
      <c r="E127" s="8">
        <v>7.95</v>
      </c>
      <c r="F127" s="8">
        <f t="shared" si="1"/>
        <v>1244.4135</v>
      </c>
      <c r="G127" s="6" t="s">
        <v>441</v>
      </c>
    </row>
    <row r="128" spans="1:7">
      <c r="A128" s="6" t="s">
        <v>510</v>
      </c>
      <c r="B128" s="6" t="s">
        <v>511</v>
      </c>
      <c r="C128" s="6" t="s">
        <v>512</v>
      </c>
      <c r="D128" s="7" t="s">
        <v>513</v>
      </c>
      <c r="E128" s="8">
        <v>7.8</v>
      </c>
      <c r="F128" s="8">
        <f t="shared" si="1"/>
        <v>1220.934</v>
      </c>
      <c r="G128" s="6" t="s">
        <v>441</v>
      </c>
    </row>
    <row r="129" spans="1:7">
      <c r="A129" s="6" t="s">
        <v>514</v>
      </c>
      <c r="B129" s="6" t="s">
        <v>515</v>
      </c>
      <c r="C129" s="6" t="s">
        <v>516</v>
      </c>
      <c r="D129" s="7" t="s">
        <v>517</v>
      </c>
      <c r="E129" s="8">
        <v>13.5</v>
      </c>
      <c r="F129" s="8">
        <f t="shared" si="1"/>
        <v>2113.155</v>
      </c>
      <c r="G129" s="6" t="s">
        <v>441</v>
      </c>
    </row>
    <row r="130" spans="1:7">
      <c r="A130" s="6" t="s">
        <v>518</v>
      </c>
      <c r="B130" s="6" t="s">
        <v>519</v>
      </c>
      <c r="C130" s="6" t="s">
        <v>520</v>
      </c>
      <c r="D130" s="7" t="s">
        <v>521</v>
      </c>
      <c r="E130" s="8">
        <v>26.04</v>
      </c>
      <c r="F130" s="8">
        <f t="shared" ref="F130:F193" si="2">E130*156.53</f>
        <v>4076.0412</v>
      </c>
      <c r="G130" s="6" t="s">
        <v>441</v>
      </c>
    </row>
    <row r="131" spans="1:7">
      <c r="A131" s="6" t="s">
        <v>522</v>
      </c>
      <c r="B131" s="6" t="s">
        <v>523</v>
      </c>
      <c r="C131" s="6" t="s">
        <v>524</v>
      </c>
      <c r="D131" s="7" t="s">
        <v>525</v>
      </c>
      <c r="E131" s="8">
        <v>7.8</v>
      </c>
      <c r="F131" s="8">
        <f t="shared" si="2"/>
        <v>1220.934</v>
      </c>
      <c r="G131" s="6" t="s">
        <v>441</v>
      </c>
    </row>
    <row r="132" spans="1:7">
      <c r="A132" s="6" t="s">
        <v>526</v>
      </c>
      <c r="B132" s="6" t="s">
        <v>527</v>
      </c>
      <c r="C132" s="6" t="s">
        <v>528</v>
      </c>
      <c r="D132" s="7" t="s">
        <v>529</v>
      </c>
      <c r="E132" s="8">
        <v>12.6</v>
      </c>
      <c r="F132" s="8">
        <f t="shared" si="2"/>
        <v>1972.278</v>
      </c>
      <c r="G132" s="6" t="s">
        <v>441</v>
      </c>
    </row>
    <row r="133" spans="1:7">
      <c r="A133" s="6" t="s">
        <v>530</v>
      </c>
      <c r="B133" s="6" t="s">
        <v>531</v>
      </c>
      <c r="C133" s="6" t="s">
        <v>532</v>
      </c>
      <c r="D133" s="7" t="s">
        <v>533</v>
      </c>
      <c r="E133" s="8">
        <v>4.05</v>
      </c>
      <c r="F133" s="8">
        <f t="shared" si="2"/>
        <v>633.9465</v>
      </c>
      <c r="G133" s="6" t="s">
        <v>441</v>
      </c>
    </row>
    <row r="134" spans="1:7">
      <c r="A134" s="6" t="s">
        <v>534</v>
      </c>
      <c r="B134" s="6" t="s">
        <v>535</v>
      </c>
      <c r="C134" s="6" t="s">
        <v>536</v>
      </c>
      <c r="D134" s="7" t="s">
        <v>537</v>
      </c>
      <c r="E134" s="8">
        <v>5.7</v>
      </c>
      <c r="F134" s="8">
        <f t="shared" si="2"/>
        <v>892.221</v>
      </c>
      <c r="G134" s="6" t="s">
        <v>441</v>
      </c>
    </row>
    <row r="135" spans="1:7">
      <c r="A135" s="6" t="s">
        <v>538</v>
      </c>
      <c r="B135" s="6" t="s">
        <v>539</v>
      </c>
      <c r="C135" s="6" t="s">
        <v>540</v>
      </c>
      <c r="D135" s="7" t="s">
        <v>541</v>
      </c>
      <c r="E135" s="8">
        <v>10.22</v>
      </c>
      <c r="F135" s="8">
        <f t="shared" si="2"/>
        <v>1599.7366</v>
      </c>
      <c r="G135" s="6" t="s">
        <v>441</v>
      </c>
    </row>
    <row r="136" spans="1:7">
      <c r="A136" s="6" t="s">
        <v>542</v>
      </c>
      <c r="B136" s="6" t="s">
        <v>543</v>
      </c>
      <c r="C136" s="6" t="s">
        <v>544</v>
      </c>
      <c r="D136" s="7" t="s">
        <v>545</v>
      </c>
      <c r="E136" s="8">
        <v>14.4</v>
      </c>
      <c r="F136" s="8">
        <f t="shared" si="2"/>
        <v>2254.032</v>
      </c>
      <c r="G136" s="6" t="s">
        <v>441</v>
      </c>
    </row>
    <row r="137" spans="1:7">
      <c r="A137" s="6" t="s">
        <v>546</v>
      </c>
      <c r="B137" s="6" t="s">
        <v>547</v>
      </c>
      <c r="C137" s="6" t="s">
        <v>548</v>
      </c>
      <c r="D137" s="7" t="s">
        <v>549</v>
      </c>
      <c r="E137" s="8">
        <v>12.6</v>
      </c>
      <c r="F137" s="8">
        <f t="shared" si="2"/>
        <v>1972.278</v>
      </c>
      <c r="G137" s="6" t="s">
        <v>441</v>
      </c>
    </row>
    <row r="138" spans="1:7">
      <c r="A138" s="6" t="s">
        <v>550</v>
      </c>
      <c r="B138" s="6" t="s">
        <v>551</v>
      </c>
      <c r="C138" s="6" t="s">
        <v>552</v>
      </c>
      <c r="D138" s="7" t="s">
        <v>553</v>
      </c>
      <c r="E138" s="8">
        <v>8.7</v>
      </c>
      <c r="F138" s="8">
        <f t="shared" si="2"/>
        <v>1361.811</v>
      </c>
      <c r="G138" s="6" t="s">
        <v>441</v>
      </c>
    </row>
    <row r="139" spans="1:7">
      <c r="A139" s="6" t="s">
        <v>554</v>
      </c>
      <c r="B139" s="6" t="s">
        <v>555</v>
      </c>
      <c r="C139" s="6" t="s">
        <v>556</v>
      </c>
      <c r="D139" s="7" t="s">
        <v>557</v>
      </c>
      <c r="E139" s="8">
        <v>16.55</v>
      </c>
      <c r="F139" s="8">
        <f t="shared" si="2"/>
        <v>2590.5715</v>
      </c>
      <c r="G139" s="6" t="s">
        <v>441</v>
      </c>
    </row>
    <row r="140" spans="1:7">
      <c r="A140" s="6" t="s">
        <v>558</v>
      </c>
      <c r="B140" s="6" t="s">
        <v>559</v>
      </c>
      <c r="C140" s="6" t="s">
        <v>560</v>
      </c>
      <c r="D140" s="7" t="s">
        <v>561</v>
      </c>
      <c r="E140" s="8">
        <v>12.6</v>
      </c>
      <c r="F140" s="8">
        <f t="shared" si="2"/>
        <v>1972.278</v>
      </c>
      <c r="G140" s="6" t="s">
        <v>441</v>
      </c>
    </row>
    <row r="141" spans="1:7">
      <c r="A141" s="6" t="s">
        <v>562</v>
      </c>
      <c r="B141" s="6" t="s">
        <v>563</v>
      </c>
      <c r="C141" s="6" t="s">
        <v>564</v>
      </c>
      <c r="D141" s="7" t="s">
        <v>565</v>
      </c>
      <c r="E141" s="8">
        <v>6.91</v>
      </c>
      <c r="F141" s="8">
        <f t="shared" si="2"/>
        <v>1081.6223</v>
      </c>
      <c r="G141" s="6" t="s">
        <v>441</v>
      </c>
    </row>
    <row r="142" spans="1:7">
      <c r="A142" s="6" t="s">
        <v>566</v>
      </c>
      <c r="B142" s="6" t="s">
        <v>567</v>
      </c>
      <c r="C142" s="6" t="s">
        <v>568</v>
      </c>
      <c r="D142" s="7" t="s">
        <v>569</v>
      </c>
      <c r="E142" s="8">
        <v>9.9</v>
      </c>
      <c r="F142" s="8">
        <f t="shared" si="2"/>
        <v>1549.647</v>
      </c>
      <c r="G142" s="6" t="s">
        <v>441</v>
      </c>
    </row>
    <row r="143" spans="1:7">
      <c r="A143" s="6" t="s">
        <v>570</v>
      </c>
      <c r="B143" s="6" t="s">
        <v>571</v>
      </c>
      <c r="C143" s="6" t="s">
        <v>572</v>
      </c>
      <c r="D143" s="7" t="s">
        <v>573</v>
      </c>
      <c r="E143" s="8">
        <v>9.75</v>
      </c>
      <c r="F143" s="8">
        <f t="shared" si="2"/>
        <v>1526.1675</v>
      </c>
      <c r="G143" s="6" t="s">
        <v>441</v>
      </c>
    </row>
    <row r="144" spans="1:7">
      <c r="A144" s="6" t="s">
        <v>574</v>
      </c>
      <c r="B144" s="6" t="s">
        <v>575</v>
      </c>
      <c r="C144" s="6" t="s">
        <v>576</v>
      </c>
      <c r="D144" s="7" t="s">
        <v>577</v>
      </c>
      <c r="E144" s="8">
        <v>12</v>
      </c>
      <c r="F144" s="8">
        <f t="shared" si="2"/>
        <v>1878.36</v>
      </c>
      <c r="G144" s="6" t="s">
        <v>441</v>
      </c>
    </row>
    <row r="145" spans="1:7">
      <c r="A145" s="6" t="s">
        <v>578</v>
      </c>
      <c r="B145" s="6" t="s">
        <v>579</v>
      </c>
      <c r="C145" s="6" t="s">
        <v>580</v>
      </c>
      <c r="D145" s="7" t="s">
        <v>581</v>
      </c>
      <c r="E145" s="8">
        <v>5.85</v>
      </c>
      <c r="F145" s="8">
        <f t="shared" si="2"/>
        <v>915.7005</v>
      </c>
      <c r="G145" s="6" t="s">
        <v>441</v>
      </c>
    </row>
    <row r="146" spans="1:7">
      <c r="A146" s="6" t="s">
        <v>582</v>
      </c>
      <c r="B146" s="6" t="s">
        <v>583</v>
      </c>
      <c r="C146" s="6" t="s">
        <v>584</v>
      </c>
      <c r="D146" s="7" t="s">
        <v>585</v>
      </c>
      <c r="E146" s="8">
        <v>62.64</v>
      </c>
      <c r="F146" s="8">
        <f t="shared" si="2"/>
        <v>9805.0392</v>
      </c>
      <c r="G146" s="6" t="s">
        <v>441</v>
      </c>
    </row>
    <row r="147" spans="1:7">
      <c r="A147" s="6" t="s">
        <v>586</v>
      </c>
      <c r="B147" s="6" t="s">
        <v>587</v>
      </c>
      <c r="C147" s="6" t="s">
        <v>588</v>
      </c>
      <c r="D147" s="7" t="s">
        <v>589</v>
      </c>
      <c r="E147" s="8">
        <v>5.1</v>
      </c>
      <c r="F147" s="8">
        <f t="shared" si="2"/>
        <v>798.303</v>
      </c>
      <c r="G147" s="6" t="s">
        <v>441</v>
      </c>
    </row>
    <row r="148" spans="1:7">
      <c r="A148" s="6" t="s">
        <v>590</v>
      </c>
      <c r="B148" s="6" t="s">
        <v>591</v>
      </c>
      <c r="C148" s="6" t="s">
        <v>592</v>
      </c>
      <c r="D148" s="7" t="s">
        <v>593</v>
      </c>
      <c r="E148" s="8">
        <v>7.2</v>
      </c>
      <c r="F148" s="8">
        <f t="shared" si="2"/>
        <v>1127.016</v>
      </c>
      <c r="G148" s="6" t="s">
        <v>441</v>
      </c>
    </row>
    <row r="149" spans="1:7">
      <c r="A149" s="6" t="s">
        <v>594</v>
      </c>
      <c r="B149" s="6" t="s">
        <v>595</v>
      </c>
      <c r="C149" s="6" t="s">
        <v>596</v>
      </c>
      <c r="D149" s="7" t="s">
        <v>597</v>
      </c>
      <c r="E149" s="8">
        <v>12.75</v>
      </c>
      <c r="F149" s="8">
        <f t="shared" si="2"/>
        <v>1995.7575</v>
      </c>
      <c r="G149" s="6" t="s">
        <v>441</v>
      </c>
    </row>
    <row r="150" spans="1:7">
      <c r="A150" s="6" t="s">
        <v>598</v>
      </c>
      <c r="B150" s="6" t="s">
        <v>599</v>
      </c>
      <c r="C150" s="6" t="s">
        <v>600</v>
      </c>
      <c r="D150" s="7" t="s">
        <v>601</v>
      </c>
      <c r="E150" s="8">
        <v>15.73</v>
      </c>
      <c r="F150" s="8">
        <f t="shared" si="2"/>
        <v>2462.2169</v>
      </c>
      <c r="G150" s="6" t="s">
        <v>441</v>
      </c>
    </row>
    <row r="151" spans="1:7">
      <c r="A151" s="6" t="s">
        <v>602</v>
      </c>
      <c r="B151" s="6" t="s">
        <v>571</v>
      </c>
      <c r="C151" s="6" t="s">
        <v>572</v>
      </c>
      <c r="D151" s="7" t="s">
        <v>573</v>
      </c>
      <c r="E151" s="8">
        <v>2.85</v>
      </c>
      <c r="F151" s="8">
        <f t="shared" si="2"/>
        <v>446.1105</v>
      </c>
      <c r="G151" s="6" t="s">
        <v>441</v>
      </c>
    </row>
    <row r="152" spans="1:7">
      <c r="A152" s="6" t="s">
        <v>603</v>
      </c>
      <c r="B152" s="6" t="s">
        <v>604</v>
      </c>
      <c r="C152" s="6" t="s">
        <v>605</v>
      </c>
      <c r="D152" s="7" t="s">
        <v>606</v>
      </c>
      <c r="E152" s="8">
        <v>8.55</v>
      </c>
      <c r="F152" s="8">
        <f t="shared" si="2"/>
        <v>1338.3315</v>
      </c>
      <c r="G152" s="6" t="s">
        <v>441</v>
      </c>
    </row>
    <row r="153" spans="1:7">
      <c r="A153" s="6" t="s">
        <v>607</v>
      </c>
      <c r="B153" s="6" t="s">
        <v>608</v>
      </c>
      <c r="C153" s="6" t="s">
        <v>93</v>
      </c>
      <c r="D153" s="7" t="s">
        <v>609</v>
      </c>
      <c r="E153" s="8">
        <v>8.1</v>
      </c>
      <c r="F153" s="8">
        <f t="shared" si="2"/>
        <v>1267.893</v>
      </c>
      <c r="G153" s="6" t="s">
        <v>441</v>
      </c>
    </row>
    <row r="154" spans="1:7">
      <c r="A154" s="6" t="s">
        <v>610</v>
      </c>
      <c r="B154" s="6" t="s">
        <v>611</v>
      </c>
      <c r="C154" s="6" t="s">
        <v>612</v>
      </c>
      <c r="D154" s="7" t="s">
        <v>613</v>
      </c>
      <c r="E154" s="8">
        <v>9.9</v>
      </c>
      <c r="F154" s="8">
        <f t="shared" si="2"/>
        <v>1549.647</v>
      </c>
      <c r="G154" s="6" t="s">
        <v>441</v>
      </c>
    </row>
    <row r="155" spans="1:7">
      <c r="A155" s="6" t="s">
        <v>614</v>
      </c>
      <c r="B155" s="6" t="s">
        <v>615</v>
      </c>
      <c r="C155" s="6" t="s">
        <v>616</v>
      </c>
      <c r="D155" s="7" t="s">
        <v>617</v>
      </c>
      <c r="E155" s="8">
        <v>11.33</v>
      </c>
      <c r="F155" s="8">
        <f t="shared" si="2"/>
        <v>1773.4849</v>
      </c>
      <c r="G155" s="6" t="s">
        <v>441</v>
      </c>
    </row>
    <row r="156" spans="1:7">
      <c r="A156" s="6" t="s">
        <v>618</v>
      </c>
      <c r="B156" s="6" t="s">
        <v>619</v>
      </c>
      <c r="C156" s="6" t="s">
        <v>620</v>
      </c>
      <c r="D156" s="7" t="s">
        <v>621</v>
      </c>
      <c r="E156" s="8">
        <v>10.35</v>
      </c>
      <c r="F156" s="8">
        <f t="shared" si="2"/>
        <v>1620.0855</v>
      </c>
      <c r="G156" s="6" t="s">
        <v>441</v>
      </c>
    </row>
    <row r="157" spans="1:7">
      <c r="A157" s="6" t="s">
        <v>622</v>
      </c>
      <c r="B157" s="6" t="s">
        <v>623</v>
      </c>
      <c r="C157" s="6" t="s">
        <v>624</v>
      </c>
      <c r="D157" s="7" t="s">
        <v>625</v>
      </c>
      <c r="E157" s="8">
        <v>6.6</v>
      </c>
      <c r="F157" s="8">
        <f t="shared" si="2"/>
        <v>1033.098</v>
      </c>
      <c r="G157" s="6" t="s">
        <v>441</v>
      </c>
    </row>
    <row r="158" spans="1:7">
      <c r="A158" s="6" t="s">
        <v>626</v>
      </c>
      <c r="B158" s="6" t="s">
        <v>627</v>
      </c>
      <c r="C158" s="6" t="s">
        <v>628</v>
      </c>
      <c r="D158" s="7" t="s">
        <v>629</v>
      </c>
      <c r="E158" s="8">
        <v>7.8</v>
      </c>
      <c r="F158" s="8">
        <f t="shared" si="2"/>
        <v>1220.934</v>
      </c>
      <c r="G158" s="6" t="s">
        <v>441</v>
      </c>
    </row>
    <row r="159" spans="1:7">
      <c r="A159" s="6" t="s">
        <v>630</v>
      </c>
      <c r="B159" s="6" t="s">
        <v>631</v>
      </c>
      <c r="C159" s="6" t="s">
        <v>632</v>
      </c>
      <c r="D159" s="7" t="s">
        <v>633</v>
      </c>
      <c r="E159" s="8">
        <v>7.8</v>
      </c>
      <c r="F159" s="8">
        <f t="shared" si="2"/>
        <v>1220.934</v>
      </c>
      <c r="G159" s="6" t="s">
        <v>441</v>
      </c>
    </row>
    <row r="160" spans="1:7">
      <c r="A160" s="6" t="s">
        <v>634</v>
      </c>
      <c r="B160" s="6" t="s">
        <v>635</v>
      </c>
      <c r="C160" s="6" t="s">
        <v>636</v>
      </c>
      <c r="D160" s="7" t="s">
        <v>637</v>
      </c>
      <c r="E160" s="8">
        <v>8.25</v>
      </c>
      <c r="F160" s="8">
        <f t="shared" si="2"/>
        <v>1291.3725</v>
      </c>
      <c r="G160" s="6" t="s">
        <v>441</v>
      </c>
    </row>
    <row r="161" spans="1:7">
      <c r="A161" s="6" t="s">
        <v>638</v>
      </c>
      <c r="B161" s="6" t="s">
        <v>639</v>
      </c>
      <c r="C161" s="6" t="s">
        <v>160</v>
      </c>
      <c r="D161" s="7" t="s">
        <v>640</v>
      </c>
      <c r="E161" s="8">
        <v>5.85</v>
      </c>
      <c r="F161" s="8">
        <f t="shared" si="2"/>
        <v>915.7005</v>
      </c>
      <c r="G161" s="6" t="s">
        <v>441</v>
      </c>
    </row>
    <row r="162" spans="1:7">
      <c r="A162" s="6" t="s">
        <v>641</v>
      </c>
      <c r="B162" s="6" t="s">
        <v>642</v>
      </c>
      <c r="C162" s="6" t="s">
        <v>643</v>
      </c>
      <c r="D162" s="7" t="s">
        <v>644</v>
      </c>
      <c r="E162" s="8">
        <v>5.85</v>
      </c>
      <c r="F162" s="8">
        <f t="shared" si="2"/>
        <v>915.7005</v>
      </c>
      <c r="G162" s="6" t="s">
        <v>441</v>
      </c>
    </row>
    <row r="163" spans="1:7">
      <c r="A163" s="6" t="s">
        <v>645</v>
      </c>
      <c r="B163" s="6" t="s">
        <v>646</v>
      </c>
      <c r="C163" s="6" t="s">
        <v>647</v>
      </c>
      <c r="D163" s="7" t="s">
        <v>648</v>
      </c>
      <c r="E163" s="8">
        <v>8.25</v>
      </c>
      <c r="F163" s="8">
        <f t="shared" si="2"/>
        <v>1291.3725</v>
      </c>
      <c r="G163" s="6" t="s">
        <v>441</v>
      </c>
    </row>
    <row r="164" spans="1:7">
      <c r="A164" s="6" t="s">
        <v>649</v>
      </c>
      <c r="B164" s="6" t="s">
        <v>650</v>
      </c>
      <c r="C164" s="6" t="s">
        <v>651</v>
      </c>
      <c r="D164" s="7" t="s">
        <v>652</v>
      </c>
      <c r="E164" s="8">
        <v>17.29</v>
      </c>
      <c r="F164" s="8">
        <f t="shared" si="2"/>
        <v>2706.4037</v>
      </c>
      <c r="G164" s="6" t="s">
        <v>441</v>
      </c>
    </row>
    <row r="165" spans="1:7">
      <c r="A165" s="6" t="s">
        <v>653</v>
      </c>
      <c r="B165" s="6" t="s">
        <v>654</v>
      </c>
      <c r="C165" s="6" t="s">
        <v>655</v>
      </c>
      <c r="D165" s="7" t="s">
        <v>656</v>
      </c>
      <c r="E165" s="8">
        <v>6.75</v>
      </c>
      <c r="F165" s="8">
        <f t="shared" si="2"/>
        <v>1056.5775</v>
      </c>
      <c r="G165" s="6" t="s">
        <v>441</v>
      </c>
    </row>
    <row r="166" spans="1:7">
      <c r="A166" s="6" t="s">
        <v>657</v>
      </c>
      <c r="B166" s="6" t="s">
        <v>658</v>
      </c>
      <c r="C166" s="6" t="s">
        <v>659</v>
      </c>
      <c r="D166" s="7" t="s">
        <v>660</v>
      </c>
      <c r="E166" s="8">
        <v>8.4</v>
      </c>
      <c r="F166" s="8">
        <f t="shared" si="2"/>
        <v>1314.852</v>
      </c>
      <c r="G166" s="6" t="s">
        <v>441</v>
      </c>
    </row>
    <row r="167" spans="1:7">
      <c r="A167" s="6" t="s">
        <v>661</v>
      </c>
      <c r="B167" s="6" t="s">
        <v>662</v>
      </c>
      <c r="C167" s="6" t="s">
        <v>663</v>
      </c>
      <c r="D167" s="7" t="s">
        <v>664</v>
      </c>
      <c r="E167" s="8">
        <v>11.72</v>
      </c>
      <c r="F167" s="8">
        <f t="shared" si="2"/>
        <v>1834.5316</v>
      </c>
      <c r="G167" s="6" t="s">
        <v>441</v>
      </c>
    </row>
    <row r="168" spans="1:7">
      <c r="A168" s="6" t="s">
        <v>665</v>
      </c>
      <c r="B168" s="6" t="s">
        <v>666</v>
      </c>
      <c r="C168" s="6" t="s">
        <v>667</v>
      </c>
      <c r="D168" s="7" t="s">
        <v>668</v>
      </c>
      <c r="E168" s="8">
        <v>12.75</v>
      </c>
      <c r="F168" s="8">
        <f t="shared" si="2"/>
        <v>1995.7575</v>
      </c>
      <c r="G168" s="6" t="s">
        <v>441</v>
      </c>
    </row>
    <row r="169" spans="1:7">
      <c r="A169" s="6" t="s">
        <v>669</v>
      </c>
      <c r="B169" s="6" t="s">
        <v>670</v>
      </c>
      <c r="C169" s="6" t="s">
        <v>22</v>
      </c>
      <c r="D169" s="7" t="s">
        <v>671</v>
      </c>
      <c r="E169" s="8">
        <v>10</v>
      </c>
      <c r="F169" s="8">
        <f t="shared" si="2"/>
        <v>1565.3</v>
      </c>
      <c r="G169" s="6" t="s">
        <v>441</v>
      </c>
    </row>
    <row r="170" spans="1:7">
      <c r="A170" s="6" t="s">
        <v>672</v>
      </c>
      <c r="B170" s="6" t="s">
        <v>673</v>
      </c>
      <c r="C170" s="6" t="s">
        <v>674</v>
      </c>
      <c r="D170" s="7" t="s">
        <v>675</v>
      </c>
      <c r="E170" s="8">
        <v>6.45</v>
      </c>
      <c r="F170" s="8">
        <f t="shared" si="2"/>
        <v>1009.6185</v>
      </c>
      <c r="G170" s="6" t="s">
        <v>441</v>
      </c>
    </row>
    <row r="171" spans="1:7">
      <c r="A171" s="6" t="s">
        <v>676</v>
      </c>
      <c r="B171" s="6" t="s">
        <v>677</v>
      </c>
      <c r="C171" s="6" t="s">
        <v>678</v>
      </c>
      <c r="D171" s="7" t="s">
        <v>679</v>
      </c>
      <c r="E171" s="8">
        <v>7.95</v>
      </c>
      <c r="F171" s="8">
        <f t="shared" si="2"/>
        <v>1244.4135</v>
      </c>
      <c r="G171" s="6" t="s">
        <v>441</v>
      </c>
    </row>
    <row r="172" spans="1:7">
      <c r="A172" s="6" t="s">
        <v>680</v>
      </c>
      <c r="B172" s="6" t="s">
        <v>681</v>
      </c>
      <c r="C172" s="6" t="s">
        <v>62</v>
      </c>
      <c r="D172" s="7" t="s">
        <v>682</v>
      </c>
      <c r="E172" s="8">
        <v>8.25</v>
      </c>
      <c r="F172" s="8">
        <f t="shared" si="2"/>
        <v>1291.3725</v>
      </c>
      <c r="G172" s="6" t="s">
        <v>441</v>
      </c>
    </row>
    <row r="173" spans="1:7">
      <c r="A173" s="6" t="s">
        <v>683</v>
      </c>
      <c r="B173" s="6" t="s">
        <v>684</v>
      </c>
      <c r="C173" s="6" t="s">
        <v>685</v>
      </c>
      <c r="D173" s="7" t="s">
        <v>686</v>
      </c>
      <c r="E173" s="8">
        <v>7.5</v>
      </c>
      <c r="F173" s="8">
        <f t="shared" si="2"/>
        <v>1173.975</v>
      </c>
      <c r="G173" s="6" t="s">
        <v>441</v>
      </c>
    </row>
    <row r="174" spans="1:7">
      <c r="A174" s="6" t="s">
        <v>687</v>
      </c>
      <c r="B174" s="6" t="s">
        <v>688</v>
      </c>
      <c r="C174" s="6" t="s">
        <v>266</v>
      </c>
      <c r="D174" s="7" t="s">
        <v>689</v>
      </c>
      <c r="E174" s="8">
        <v>20.75</v>
      </c>
      <c r="F174" s="8">
        <f t="shared" si="2"/>
        <v>3247.9975</v>
      </c>
      <c r="G174" s="6" t="s">
        <v>441</v>
      </c>
    </row>
    <row r="175" spans="1:7">
      <c r="A175" s="6" t="s">
        <v>690</v>
      </c>
      <c r="B175" s="6" t="s">
        <v>691</v>
      </c>
      <c r="C175" s="6" t="s">
        <v>692</v>
      </c>
      <c r="D175" s="7" t="s">
        <v>693</v>
      </c>
      <c r="E175" s="8">
        <v>6.87</v>
      </c>
      <c r="F175" s="8">
        <f t="shared" si="2"/>
        <v>1075.3611</v>
      </c>
      <c r="G175" s="6" t="s">
        <v>441</v>
      </c>
    </row>
    <row r="176" spans="1:7">
      <c r="A176" s="6" t="s">
        <v>694</v>
      </c>
      <c r="B176" s="6" t="s">
        <v>695</v>
      </c>
      <c r="C176" s="6" t="s">
        <v>696</v>
      </c>
      <c r="D176" s="7" t="s">
        <v>697</v>
      </c>
      <c r="E176" s="8">
        <v>8.7</v>
      </c>
      <c r="F176" s="8">
        <f t="shared" si="2"/>
        <v>1361.811</v>
      </c>
      <c r="G176" s="6" t="s">
        <v>441</v>
      </c>
    </row>
    <row r="177" spans="1:7">
      <c r="A177" s="6" t="s">
        <v>698</v>
      </c>
      <c r="B177" s="6" t="s">
        <v>699</v>
      </c>
      <c r="C177" s="6" t="s">
        <v>700</v>
      </c>
      <c r="D177" s="7" t="s">
        <v>701</v>
      </c>
      <c r="E177" s="8">
        <v>12</v>
      </c>
      <c r="F177" s="8">
        <f t="shared" si="2"/>
        <v>1878.36</v>
      </c>
      <c r="G177" s="6" t="s">
        <v>441</v>
      </c>
    </row>
    <row r="178" spans="1:7">
      <c r="A178" s="6" t="s">
        <v>702</v>
      </c>
      <c r="B178" s="6" t="s">
        <v>703</v>
      </c>
      <c r="C178" s="6" t="s">
        <v>704</v>
      </c>
      <c r="D178" s="7" t="s">
        <v>705</v>
      </c>
      <c r="E178" s="8">
        <v>7.5</v>
      </c>
      <c r="F178" s="8">
        <f t="shared" si="2"/>
        <v>1173.975</v>
      </c>
      <c r="G178" s="6" t="s">
        <v>441</v>
      </c>
    </row>
    <row r="179" spans="1:7">
      <c r="A179" s="6" t="s">
        <v>706</v>
      </c>
      <c r="B179" s="6" t="s">
        <v>707</v>
      </c>
      <c r="C179" s="6" t="s">
        <v>708</v>
      </c>
      <c r="D179" s="7" t="s">
        <v>709</v>
      </c>
      <c r="E179" s="8">
        <v>5.55</v>
      </c>
      <c r="F179" s="8">
        <f t="shared" si="2"/>
        <v>868.7415</v>
      </c>
      <c r="G179" s="6" t="s">
        <v>441</v>
      </c>
    </row>
    <row r="180" spans="1:7">
      <c r="A180" s="6" t="s">
        <v>710</v>
      </c>
      <c r="B180" s="6" t="s">
        <v>711</v>
      </c>
      <c r="C180" s="6" t="s">
        <v>712</v>
      </c>
      <c r="D180" s="7" t="s">
        <v>713</v>
      </c>
      <c r="E180" s="8">
        <v>7.82</v>
      </c>
      <c r="F180" s="8">
        <f t="shared" si="2"/>
        <v>1224.0646</v>
      </c>
      <c r="G180" s="6" t="s">
        <v>441</v>
      </c>
    </row>
    <row r="181" spans="1:7">
      <c r="A181" s="6" t="s">
        <v>714</v>
      </c>
      <c r="B181" s="6" t="s">
        <v>715</v>
      </c>
      <c r="C181" s="6" t="s">
        <v>716</v>
      </c>
      <c r="D181" s="7" t="s">
        <v>717</v>
      </c>
      <c r="E181" s="8">
        <v>6</v>
      </c>
      <c r="F181" s="8">
        <f t="shared" si="2"/>
        <v>939.18</v>
      </c>
      <c r="G181" s="6" t="s">
        <v>441</v>
      </c>
    </row>
    <row r="182" spans="1:7">
      <c r="A182" s="6" t="s">
        <v>718</v>
      </c>
      <c r="B182" s="6" t="s">
        <v>719</v>
      </c>
      <c r="C182" s="6" t="s">
        <v>720</v>
      </c>
      <c r="D182" s="7" t="s">
        <v>721</v>
      </c>
      <c r="E182" s="8">
        <v>8.55</v>
      </c>
      <c r="F182" s="8">
        <f t="shared" si="2"/>
        <v>1338.3315</v>
      </c>
      <c r="G182" s="6" t="s">
        <v>441</v>
      </c>
    </row>
    <row r="183" spans="1:7">
      <c r="A183" s="6" t="s">
        <v>722</v>
      </c>
      <c r="B183" s="6" t="s">
        <v>723</v>
      </c>
      <c r="C183" s="6" t="s">
        <v>724</v>
      </c>
      <c r="D183" s="7" t="s">
        <v>725</v>
      </c>
      <c r="E183" s="8">
        <v>7.8</v>
      </c>
      <c r="F183" s="8">
        <f t="shared" si="2"/>
        <v>1220.934</v>
      </c>
      <c r="G183" s="6" t="s">
        <v>441</v>
      </c>
    </row>
    <row r="184" spans="1:7">
      <c r="A184" s="6" t="s">
        <v>726</v>
      </c>
      <c r="B184" s="6" t="s">
        <v>727</v>
      </c>
      <c r="C184" s="6" t="s">
        <v>596</v>
      </c>
      <c r="D184" s="7" t="s">
        <v>728</v>
      </c>
      <c r="E184" s="8">
        <v>13.5</v>
      </c>
      <c r="F184" s="8">
        <f t="shared" si="2"/>
        <v>2113.155</v>
      </c>
      <c r="G184" s="6" t="s">
        <v>441</v>
      </c>
    </row>
    <row r="185" spans="1:7">
      <c r="A185" s="6" t="s">
        <v>729</v>
      </c>
      <c r="B185" s="6" t="s">
        <v>730</v>
      </c>
      <c r="C185" s="6" t="s">
        <v>731</v>
      </c>
      <c r="D185" s="7" t="s">
        <v>732</v>
      </c>
      <c r="E185" s="8">
        <v>7.95</v>
      </c>
      <c r="F185" s="8">
        <f t="shared" si="2"/>
        <v>1244.4135</v>
      </c>
      <c r="G185" s="6" t="s">
        <v>441</v>
      </c>
    </row>
    <row r="186" spans="1:7">
      <c r="A186" s="6" t="s">
        <v>733</v>
      </c>
      <c r="B186" s="6" t="s">
        <v>734</v>
      </c>
      <c r="C186" s="6" t="s">
        <v>735</v>
      </c>
      <c r="D186" s="7" t="s">
        <v>736</v>
      </c>
      <c r="E186" s="8">
        <v>4.5</v>
      </c>
      <c r="F186" s="8">
        <f t="shared" si="2"/>
        <v>704.385</v>
      </c>
      <c r="G186" s="6" t="s">
        <v>441</v>
      </c>
    </row>
    <row r="187" spans="1:7">
      <c r="A187" s="6" t="s">
        <v>737</v>
      </c>
      <c r="B187" s="6" t="s">
        <v>738</v>
      </c>
      <c r="C187" s="6" t="s">
        <v>739</v>
      </c>
      <c r="D187" s="7" t="s">
        <v>740</v>
      </c>
      <c r="E187" s="8">
        <v>7.8</v>
      </c>
      <c r="F187" s="8">
        <f t="shared" si="2"/>
        <v>1220.934</v>
      </c>
      <c r="G187" s="6" t="s">
        <v>441</v>
      </c>
    </row>
    <row r="188" spans="1:7">
      <c r="A188" s="6" t="s">
        <v>741</v>
      </c>
      <c r="B188" s="6" t="s">
        <v>742</v>
      </c>
      <c r="C188" s="6" t="s">
        <v>743</v>
      </c>
      <c r="D188" s="7" t="s">
        <v>744</v>
      </c>
      <c r="E188" s="8">
        <v>5.85</v>
      </c>
      <c r="F188" s="8">
        <f t="shared" si="2"/>
        <v>915.7005</v>
      </c>
      <c r="G188" s="6" t="s">
        <v>441</v>
      </c>
    </row>
    <row r="189" spans="1:7">
      <c r="A189" s="6" t="s">
        <v>745</v>
      </c>
      <c r="B189" s="6" t="s">
        <v>746</v>
      </c>
      <c r="C189" s="6" t="s">
        <v>747</v>
      </c>
      <c r="D189" s="7" t="s">
        <v>748</v>
      </c>
      <c r="E189" s="8">
        <v>6.6</v>
      </c>
      <c r="F189" s="8">
        <f t="shared" si="2"/>
        <v>1033.098</v>
      </c>
      <c r="G189" s="6" t="s">
        <v>441</v>
      </c>
    </row>
    <row r="190" spans="1:7">
      <c r="A190" s="6" t="s">
        <v>749</v>
      </c>
      <c r="B190" s="6" t="s">
        <v>750</v>
      </c>
      <c r="C190" s="6" t="s">
        <v>751</v>
      </c>
      <c r="D190" s="7" t="s">
        <v>752</v>
      </c>
      <c r="E190" s="8">
        <v>6</v>
      </c>
      <c r="F190" s="8">
        <f t="shared" si="2"/>
        <v>939.18</v>
      </c>
      <c r="G190" s="6" t="s">
        <v>441</v>
      </c>
    </row>
    <row r="191" spans="1:7">
      <c r="A191" s="6" t="s">
        <v>753</v>
      </c>
      <c r="B191" s="6" t="s">
        <v>754</v>
      </c>
      <c r="C191" s="6" t="s">
        <v>755</v>
      </c>
      <c r="D191" s="7" t="s">
        <v>756</v>
      </c>
      <c r="E191" s="8">
        <v>7.05</v>
      </c>
      <c r="F191" s="8">
        <f t="shared" si="2"/>
        <v>1103.5365</v>
      </c>
      <c r="G191" s="6" t="s">
        <v>441</v>
      </c>
    </row>
    <row r="192" spans="1:7">
      <c r="A192" s="6" t="s">
        <v>757</v>
      </c>
      <c r="B192" s="6" t="s">
        <v>758</v>
      </c>
      <c r="C192" s="6" t="s">
        <v>708</v>
      </c>
      <c r="D192" s="7" t="s">
        <v>759</v>
      </c>
      <c r="E192" s="8">
        <v>9</v>
      </c>
      <c r="F192" s="8">
        <f t="shared" si="2"/>
        <v>1408.77</v>
      </c>
      <c r="G192" s="6" t="s">
        <v>441</v>
      </c>
    </row>
    <row r="193" spans="1:7">
      <c r="A193" s="6" t="s">
        <v>760</v>
      </c>
      <c r="B193" s="6" t="s">
        <v>761</v>
      </c>
      <c r="C193" s="6" t="s">
        <v>762</v>
      </c>
      <c r="D193" s="7" t="s">
        <v>763</v>
      </c>
      <c r="E193" s="8">
        <v>7.5</v>
      </c>
      <c r="F193" s="8">
        <f t="shared" si="2"/>
        <v>1173.975</v>
      </c>
      <c r="G193" s="6" t="s">
        <v>441</v>
      </c>
    </row>
    <row r="194" spans="1:7">
      <c r="A194" s="6" t="s">
        <v>764</v>
      </c>
      <c r="B194" s="6" t="s">
        <v>765</v>
      </c>
      <c r="C194" s="6" t="s">
        <v>766</v>
      </c>
      <c r="D194" s="7" t="s">
        <v>767</v>
      </c>
      <c r="E194" s="8">
        <v>5.25</v>
      </c>
      <c r="F194" s="8">
        <f t="shared" ref="F194:F257" si="3">E194*156.53</f>
        <v>821.7825</v>
      </c>
      <c r="G194" s="6" t="s">
        <v>441</v>
      </c>
    </row>
    <row r="195" spans="1:7">
      <c r="A195" s="6" t="s">
        <v>768</v>
      </c>
      <c r="B195" s="6" t="s">
        <v>769</v>
      </c>
      <c r="C195" s="6" t="s">
        <v>770</v>
      </c>
      <c r="D195" s="7" t="s">
        <v>771</v>
      </c>
      <c r="E195" s="8">
        <v>5.85</v>
      </c>
      <c r="F195" s="8">
        <f t="shared" si="3"/>
        <v>915.7005</v>
      </c>
      <c r="G195" s="6" t="s">
        <v>441</v>
      </c>
    </row>
    <row r="196" spans="1:7">
      <c r="A196" s="6" t="s">
        <v>772</v>
      </c>
      <c r="B196" s="6" t="s">
        <v>773</v>
      </c>
      <c r="C196" s="6" t="s">
        <v>774</v>
      </c>
      <c r="D196" s="7" t="s">
        <v>775</v>
      </c>
      <c r="E196" s="8">
        <v>7.95</v>
      </c>
      <c r="F196" s="8">
        <f t="shared" si="3"/>
        <v>1244.4135</v>
      </c>
      <c r="G196" s="6" t="s">
        <v>441</v>
      </c>
    </row>
    <row r="197" spans="1:7">
      <c r="A197" s="6" t="s">
        <v>776</v>
      </c>
      <c r="B197" s="6" t="s">
        <v>777</v>
      </c>
      <c r="C197" s="6" t="s">
        <v>778</v>
      </c>
      <c r="D197" s="7" t="s">
        <v>779</v>
      </c>
      <c r="E197" s="8">
        <v>3.3</v>
      </c>
      <c r="F197" s="8">
        <f t="shared" si="3"/>
        <v>516.549</v>
      </c>
      <c r="G197" s="6" t="s">
        <v>441</v>
      </c>
    </row>
    <row r="198" spans="1:7">
      <c r="A198" s="6" t="s">
        <v>780</v>
      </c>
      <c r="B198" s="6" t="s">
        <v>781</v>
      </c>
      <c r="C198" s="6" t="s">
        <v>782</v>
      </c>
      <c r="D198" s="7" t="s">
        <v>783</v>
      </c>
      <c r="E198" s="8">
        <v>11.1</v>
      </c>
      <c r="F198" s="8">
        <f t="shared" si="3"/>
        <v>1737.483</v>
      </c>
      <c r="G198" s="6" t="s">
        <v>441</v>
      </c>
    </row>
    <row r="199" spans="1:7">
      <c r="A199" s="6" t="s">
        <v>784</v>
      </c>
      <c r="B199" s="6" t="s">
        <v>785</v>
      </c>
      <c r="C199" s="6" t="s">
        <v>786</v>
      </c>
      <c r="D199" s="7" t="s">
        <v>787</v>
      </c>
      <c r="E199" s="8">
        <v>7.8</v>
      </c>
      <c r="F199" s="8">
        <f t="shared" si="3"/>
        <v>1220.934</v>
      </c>
      <c r="G199" s="6" t="s">
        <v>441</v>
      </c>
    </row>
    <row r="200" spans="1:7">
      <c r="A200" s="6" t="s">
        <v>788</v>
      </c>
      <c r="B200" s="6" t="s">
        <v>789</v>
      </c>
      <c r="C200" s="6" t="s">
        <v>790</v>
      </c>
      <c r="D200" s="7" t="s">
        <v>791</v>
      </c>
      <c r="E200" s="8">
        <v>10.05</v>
      </c>
      <c r="F200" s="8">
        <f t="shared" si="3"/>
        <v>1573.1265</v>
      </c>
      <c r="G200" s="6" t="s">
        <v>441</v>
      </c>
    </row>
    <row r="201" spans="1:7">
      <c r="A201" s="6" t="s">
        <v>792</v>
      </c>
      <c r="B201" s="6" t="s">
        <v>793</v>
      </c>
      <c r="C201" s="6" t="s">
        <v>180</v>
      </c>
      <c r="D201" s="7" t="s">
        <v>744</v>
      </c>
      <c r="E201" s="8">
        <v>5.25</v>
      </c>
      <c r="F201" s="8">
        <f t="shared" si="3"/>
        <v>821.7825</v>
      </c>
      <c r="G201" s="6" t="s">
        <v>441</v>
      </c>
    </row>
    <row r="202" spans="1:7">
      <c r="A202" s="6" t="s">
        <v>794</v>
      </c>
      <c r="B202" s="6" t="s">
        <v>795</v>
      </c>
      <c r="C202" s="6" t="s">
        <v>796</v>
      </c>
      <c r="D202" s="7" t="s">
        <v>797</v>
      </c>
      <c r="E202" s="8">
        <v>20.61</v>
      </c>
      <c r="F202" s="8">
        <f t="shared" si="3"/>
        <v>3226.0833</v>
      </c>
      <c r="G202" s="6" t="s">
        <v>441</v>
      </c>
    </row>
    <row r="203" spans="1:7">
      <c r="A203" s="6" t="s">
        <v>798</v>
      </c>
      <c r="B203" s="6" t="s">
        <v>799</v>
      </c>
      <c r="C203" s="6" t="s">
        <v>800</v>
      </c>
      <c r="D203" s="7" t="s">
        <v>801</v>
      </c>
      <c r="E203" s="8">
        <v>6.45</v>
      </c>
      <c r="F203" s="8">
        <f t="shared" si="3"/>
        <v>1009.6185</v>
      </c>
      <c r="G203" s="6" t="s">
        <v>441</v>
      </c>
    </row>
    <row r="204" spans="1:7">
      <c r="A204" s="6" t="s">
        <v>802</v>
      </c>
      <c r="B204" s="6" t="s">
        <v>803</v>
      </c>
      <c r="C204" s="6" t="s">
        <v>804</v>
      </c>
      <c r="D204" s="7" t="s">
        <v>805</v>
      </c>
      <c r="E204" s="8">
        <v>37.25</v>
      </c>
      <c r="F204" s="8">
        <f t="shared" si="3"/>
        <v>5830.7425</v>
      </c>
      <c r="G204" s="6" t="s">
        <v>441</v>
      </c>
    </row>
    <row r="205" spans="1:7">
      <c r="A205" s="6" t="s">
        <v>806</v>
      </c>
      <c r="B205" s="6" t="s">
        <v>807</v>
      </c>
      <c r="C205" s="6" t="s">
        <v>808</v>
      </c>
      <c r="D205" s="7" t="s">
        <v>809</v>
      </c>
      <c r="E205" s="8">
        <v>10.95</v>
      </c>
      <c r="F205" s="8">
        <f t="shared" si="3"/>
        <v>1714.0035</v>
      </c>
      <c r="G205" s="6" t="s">
        <v>441</v>
      </c>
    </row>
    <row r="206" spans="1:7">
      <c r="A206" s="6" t="s">
        <v>810</v>
      </c>
      <c r="B206" s="6" t="s">
        <v>811</v>
      </c>
      <c r="C206" s="6" t="s">
        <v>278</v>
      </c>
      <c r="D206" s="7" t="s">
        <v>812</v>
      </c>
      <c r="E206" s="8">
        <v>6.6</v>
      </c>
      <c r="F206" s="8">
        <f t="shared" si="3"/>
        <v>1033.098</v>
      </c>
      <c r="G206" s="6" t="s">
        <v>441</v>
      </c>
    </row>
    <row r="207" spans="1:7">
      <c r="A207" s="6" t="s">
        <v>813</v>
      </c>
      <c r="B207" s="6" t="s">
        <v>814</v>
      </c>
      <c r="C207" s="6" t="s">
        <v>815</v>
      </c>
      <c r="D207" s="7" t="s">
        <v>816</v>
      </c>
      <c r="E207" s="8">
        <v>5.7</v>
      </c>
      <c r="F207" s="8">
        <f t="shared" si="3"/>
        <v>892.221</v>
      </c>
      <c r="G207" s="6" t="s">
        <v>441</v>
      </c>
    </row>
    <row r="208" spans="1:7">
      <c r="A208" s="6" t="s">
        <v>817</v>
      </c>
      <c r="B208" s="6" t="s">
        <v>818</v>
      </c>
      <c r="C208" s="6" t="s">
        <v>819</v>
      </c>
      <c r="D208" s="7" t="s">
        <v>820</v>
      </c>
      <c r="E208" s="8">
        <v>6.9</v>
      </c>
      <c r="F208" s="8">
        <f t="shared" si="3"/>
        <v>1080.057</v>
      </c>
      <c r="G208" s="6" t="s">
        <v>441</v>
      </c>
    </row>
    <row r="209" spans="1:7">
      <c r="A209" s="6" t="s">
        <v>821</v>
      </c>
      <c r="B209" s="6" t="s">
        <v>822</v>
      </c>
      <c r="C209" s="6" t="s">
        <v>823</v>
      </c>
      <c r="D209" s="7" t="s">
        <v>824</v>
      </c>
      <c r="E209" s="8">
        <v>6.9</v>
      </c>
      <c r="F209" s="8">
        <f t="shared" si="3"/>
        <v>1080.057</v>
      </c>
      <c r="G209" s="6" t="s">
        <v>441</v>
      </c>
    </row>
    <row r="210" spans="1:7">
      <c r="A210" s="6" t="s">
        <v>825</v>
      </c>
      <c r="B210" s="6" t="s">
        <v>826</v>
      </c>
      <c r="C210" s="6" t="s">
        <v>341</v>
      </c>
      <c r="D210" s="7" t="s">
        <v>827</v>
      </c>
      <c r="E210" s="8">
        <v>5.4</v>
      </c>
      <c r="F210" s="8">
        <f t="shared" si="3"/>
        <v>845.262</v>
      </c>
      <c r="G210" s="6" t="s">
        <v>441</v>
      </c>
    </row>
    <row r="211" spans="1:7">
      <c r="A211" s="6" t="s">
        <v>828</v>
      </c>
      <c r="B211" s="6" t="s">
        <v>829</v>
      </c>
      <c r="C211" s="6" t="s">
        <v>830</v>
      </c>
      <c r="D211" s="7" t="s">
        <v>831</v>
      </c>
      <c r="E211" s="8">
        <v>5</v>
      </c>
      <c r="F211" s="8">
        <f t="shared" si="3"/>
        <v>782.65</v>
      </c>
      <c r="G211" s="6" t="s">
        <v>441</v>
      </c>
    </row>
    <row r="212" spans="1:7">
      <c r="A212" s="6" t="s">
        <v>832</v>
      </c>
      <c r="B212" s="6" t="s">
        <v>833</v>
      </c>
      <c r="C212" s="6" t="s">
        <v>834</v>
      </c>
      <c r="D212" s="7" t="s">
        <v>835</v>
      </c>
      <c r="E212" s="8">
        <v>3</v>
      </c>
      <c r="F212" s="8">
        <f t="shared" si="3"/>
        <v>469.59</v>
      </c>
      <c r="G212" s="6" t="s">
        <v>441</v>
      </c>
    </row>
    <row r="213" spans="1:7">
      <c r="A213" s="6" t="s">
        <v>836</v>
      </c>
      <c r="B213" s="6" t="s">
        <v>837</v>
      </c>
      <c r="C213" s="6" t="s">
        <v>838</v>
      </c>
      <c r="D213" s="7" t="s">
        <v>839</v>
      </c>
      <c r="E213" s="8">
        <v>4.8</v>
      </c>
      <c r="F213" s="8">
        <f t="shared" si="3"/>
        <v>751.344</v>
      </c>
      <c r="G213" s="6" t="s">
        <v>441</v>
      </c>
    </row>
    <row r="214" spans="1:7">
      <c r="A214" s="6" t="s">
        <v>840</v>
      </c>
      <c r="B214" s="6" t="s">
        <v>841</v>
      </c>
      <c r="C214" s="6" t="s">
        <v>842</v>
      </c>
      <c r="D214" s="7" t="s">
        <v>843</v>
      </c>
      <c r="E214" s="8">
        <v>1.95</v>
      </c>
      <c r="F214" s="8">
        <f t="shared" si="3"/>
        <v>305.2335</v>
      </c>
      <c r="G214" s="6" t="s">
        <v>441</v>
      </c>
    </row>
    <row r="215" spans="1:7">
      <c r="A215" s="6" t="s">
        <v>844</v>
      </c>
      <c r="B215" s="6" t="s">
        <v>845</v>
      </c>
      <c r="C215" s="6" t="s">
        <v>846</v>
      </c>
      <c r="D215" s="7" t="s">
        <v>847</v>
      </c>
      <c r="E215" s="8">
        <v>5.85</v>
      </c>
      <c r="F215" s="8">
        <f t="shared" si="3"/>
        <v>915.7005</v>
      </c>
      <c r="G215" s="6" t="s">
        <v>441</v>
      </c>
    </row>
    <row r="216" spans="1:7">
      <c r="A216" s="6" t="s">
        <v>848</v>
      </c>
      <c r="B216" s="6" t="s">
        <v>849</v>
      </c>
      <c r="C216" s="6" t="s">
        <v>850</v>
      </c>
      <c r="D216" s="7" t="s">
        <v>851</v>
      </c>
      <c r="E216" s="8">
        <v>9.46</v>
      </c>
      <c r="F216" s="8">
        <f t="shared" si="3"/>
        <v>1480.7738</v>
      </c>
      <c r="G216" s="6" t="s">
        <v>441</v>
      </c>
    </row>
    <row r="217" spans="1:7">
      <c r="A217" s="6" t="s">
        <v>852</v>
      </c>
      <c r="B217" s="6" t="s">
        <v>853</v>
      </c>
      <c r="C217" s="6" t="s">
        <v>854</v>
      </c>
      <c r="D217" s="7" t="s">
        <v>855</v>
      </c>
      <c r="E217" s="8">
        <v>7.5</v>
      </c>
      <c r="F217" s="8">
        <f t="shared" si="3"/>
        <v>1173.975</v>
      </c>
      <c r="G217" s="6" t="s">
        <v>441</v>
      </c>
    </row>
    <row r="218" spans="1:7">
      <c r="A218" s="6" t="s">
        <v>856</v>
      </c>
      <c r="B218" s="6" t="s">
        <v>857</v>
      </c>
      <c r="C218" s="6" t="s">
        <v>858</v>
      </c>
      <c r="D218" s="7" t="s">
        <v>859</v>
      </c>
      <c r="E218" s="8">
        <v>10.95</v>
      </c>
      <c r="F218" s="8">
        <f t="shared" si="3"/>
        <v>1714.0035</v>
      </c>
      <c r="G218" s="6" t="s">
        <v>441</v>
      </c>
    </row>
    <row r="219" spans="1:7">
      <c r="A219" s="6" t="s">
        <v>860</v>
      </c>
      <c r="B219" s="6" t="s">
        <v>861</v>
      </c>
      <c r="C219" s="6" t="s">
        <v>862</v>
      </c>
      <c r="D219" s="7" t="s">
        <v>863</v>
      </c>
      <c r="E219" s="8">
        <v>8.7</v>
      </c>
      <c r="F219" s="8">
        <f t="shared" si="3"/>
        <v>1361.811</v>
      </c>
      <c r="G219" s="6" t="s">
        <v>441</v>
      </c>
    </row>
    <row r="220" spans="1:7">
      <c r="A220" s="6" t="s">
        <v>864</v>
      </c>
      <c r="B220" s="6" t="s">
        <v>865</v>
      </c>
      <c r="C220" s="6" t="s">
        <v>866</v>
      </c>
      <c r="D220" s="7" t="s">
        <v>867</v>
      </c>
      <c r="E220" s="8">
        <v>5.58</v>
      </c>
      <c r="F220" s="8">
        <f t="shared" si="3"/>
        <v>873.4374</v>
      </c>
      <c r="G220" s="6" t="s">
        <v>441</v>
      </c>
    </row>
    <row r="221" spans="1:7">
      <c r="A221" s="6" t="s">
        <v>868</v>
      </c>
      <c r="B221" s="6" t="s">
        <v>869</v>
      </c>
      <c r="C221" s="6" t="s">
        <v>870</v>
      </c>
      <c r="D221" s="7" t="s">
        <v>871</v>
      </c>
      <c r="E221" s="8">
        <v>15.2</v>
      </c>
      <c r="F221" s="8">
        <f t="shared" si="3"/>
        <v>2379.256</v>
      </c>
      <c r="G221" s="6" t="s">
        <v>441</v>
      </c>
    </row>
    <row r="222" spans="1:7">
      <c r="A222" s="6" t="s">
        <v>872</v>
      </c>
      <c r="B222" s="6" t="s">
        <v>873</v>
      </c>
      <c r="C222" s="6" t="s">
        <v>874</v>
      </c>
      <c r="D222" s="7" t="s">
        <v>875</v>
      </c>
      <c r="E222" s="8">
        <v>13.35</v>
      </c>
      <c r="F222" s="8">
        <f t="shared" si="3"/>
        <v>2089.6755</v>
      </c>
      <c r="G222" s="6" t="s">
        <v>441</v>
      </c>
    </row>
    <row r="223" spans="1:7">
      <c r="A223" s="6" t="s">
        <v>876</v>
      </c>
      <c r="B223" s="6" t="s">
        <v>877</v>
      </c>
      <c r="C223" s="6" t="s">
        <v>878</v>
      </c>
      <c r="D223" s="7" t="s">
        <v>879</v>
      </c>
      <c r="E223" s="8">
        <v>60.66</v>
      </c>
      <c r="F223" s="8">
        <f t="shared" si="3"/>
        <v>9495.1098</v>
      </c>
      <c r="G223" s="6" t="s">
        <v>441</v>
      </c>
    </row>
    <row r="224" spans="1:7">
      <c r="A224" s="6" t="s">
        <v>880</v>
      </c>
      <c r="B224" s="6" t="s">
        <v>881</v>
      </c>
      <c r="C224" s="6" t="s">
        <v>882</v>
      </c>
      <c r="D224" s="7" t="s">
        <v>791</v>
      </c>
      <c r="E224" s="8">
        <v>14.7</v>
      </c>
      <c r="F224" s="8">
        <f t="shared" si="3"/>
        <v>2300.991</v>
      </c>
      <c r="G224" s="6" t="s">
        <v>441</v>
      </c>
    </row>
    <row r="225" spans="1:7">
      <c r="A225" s="6" t="s">
        <v>883</v>
      </c>
      <c r="B225" s="6" t="s">
        <v>884</v>
      </c>
      <c r="C225" s="6" t="s">
        <v>885</v>
      </c>
      <c r="D225" s="7" t="s">
        <v>886</v>
      </c>
      <c r="E225" s="8">
        <v>6.9</v>
      </c>
      <c r="F225" s="8">
        <f t="shared" si="3"/>
        <v>1080.057</v>
      </c>
      <c r="G225" s="6" t="s">
        <v>441</v>
      </c>
    </row>
    <row r="226" spans="1:7">
      <c r="A226" s="6" t="s">
        <v>887</v>
      </c>
      <c r="B226" s="6" t="s">
        <v>888</v>
      </c>
      <c r="C226" s="6" t="s">
        <v>889</v>
      </c>
      <c r="D226" s="7" t="s">
        <v>890</v>
      </c>
      <c r="E226" s="8">
        <v>10.8</v>
      </c>
      <c r="F226" s="8">
        <f t="shared" si="3"/>
        <v>1690.524</v>
      </c>
      <c r="G226" s="6" t="s">
        <v>441</v>
      </c>
    </row>
    <row r="227" spans="1:7">
      <c r="A227" s="6" t="s">
        <v>891</v>
      </c>
      <c r="B227" s="6" t="s">
        <v>892</v>
      </c>
      <c r="C227" s="6" t="s">
        <v>893</v>
      </c>
      <c r="D227" s="7" t="s">
        <v>894</v>
      </c>
      <c r="E227" s="8">
        <v>15.9</v>
      </c>
      <c r="F227" s="8">
        <f t="shared" si="3"/>
        <v>2488.827</v>
      </c>
      <c r="G227" s="6" t="s">
        <v>441</v>
      </c>
    </row>
    <row r="228" spans="1:7">
      <c r="A228" s="6" t="s">
        <v>895</v>
      </c>
      <c r="B228" s="6" t="s">
        <v>896</v>
      </c>
      <c r="C228" s="6" t="s">
        <v>897</v>
      </c>
      <c r="D228" s="7" t="s">
        <v>898</v>
      </c>
      <c r="E228" s="8">
        <v>8.7</v>
      </c>
      <c r="F228" s="8">
        <f t="shared" si="3"/>
        <v>1361.811</v>
      </c>
      <c r="G228" s="6" t="s">
        <v>441</v>
      </c>
    </row>
    <row r="229" spans="1:7">
      <c r="A229" s="6" t="s">
        <v>899</v>
      </c>
      <c r="B229" s="6" t="s">
        <v>900</v>
      </c>
      <c r="C229" s="6" t="s">
        <v>901</v>
      </c>
      <c r="D229" s="7" t="s">
        <v>902</v>
      </c>
      <c r="E229" s="8">
        <v>51.18</v>
      </c>
      <c r="F229" s="8">
        <f t="shared" si="3"/>
        <v>8011.2054</v>
      </c>
      <c r="G229" s="6" t="s">
        <v>441</v>
      </c>
    </row>
    <row r="230" spans="1:7">
      <c r="A230" s="6" t="s">
        <v>903</v>
      </c>
      <c r="B230" s="6" t="s">
        <v>904</v>
      </c>
      <c r="C230" s="6" t="s">
        <v>905</v>
      </c>
      <c r="D230" s="7" t="s">
        <v>906</v>
      </c>
      <c r="E230" s="8">
        <v>19.2</v>
      </c>
      <c r="F230" s="8">
        <f t="shared" si="3"/>
        <v>3005.376</v>
      </c>
      <c r="G230" s="6" t="s">
        <v>441</v>
      </c>
    </row>
    <row r="231" spans="1:7">
      <c r="A231" s="6" t="s">
        <v>907</v>
      </c>
      <c r="B231" s="6" t="s">
        <v>908</v>
      </c>
      <c r="C231" s="6" t="s">
        <v>909</v>
      </c>
      <c r="D231" s="7" t="s">
        <v>910</v>
      </c>
      <c r="E231" s="8">
        <v>9.45</v>
      </c>
      <c r="F231" s="8">
        <f t="shared" si="3"/>
        <v>1479.2085</v>
      </c>
      <c r="G231" s="6" t="s">
        <v>441</v>
      </c>
    </row>
    <row r="232" spans="1:7">
      <c r="A232" s="6" t="s">
        <v>911</v>
      </c>
      <c r="B232" s="6" t="s">
        <v>912</v>
      </c>
      <c r="C232" s="6" t="s">
        <v>647</v>
      </c>
      <c r="D232" s="7" t="s">
        <v>913</v>
      </c>
      <c r="E232" s="8">
        <v>12</v>
      </c>
      <c r="F232" s="8">
        <f t="shared" si="3"/>
        <v>1878.36</v>
      </c>
      <c r="G232" s="6" t="s">
        <v>441</v>
      </c>
    </row>
    <row r="233" spans="1:7">
      <c r="A233" s="6" t="s">
        <v>914</v>
      </c>
      <c r="B233" s="6" t="s">
        <v>915</v>
      </c>
      <c r="C233" s="6" t="s">
        <v>916</v>
      </c>
      <c r="D233" s="7" t="s">
        <v>917</v>
      </c>
      <c r="E233" s="8">
        <v>7.5</v>
      </c>
      <c r="F233" s="8">
        <f t="shared" si="3"/>
        <v>1173.975</v>
      </c>
      <c r="G233" s="6" t="s">
        <v>441</v>
      </c>
    </row>
    <row r="234" spans="1:7">
      <c r="A234" s="6" t="s">
        <v>918</v>
      </c>
      <c r="B234" s="6" t="s">
        <v>919</v>
      </c>
      <c r="C234" s="6" t="s">
        <v>920</v>
      </c>
      <c r="D234" s="7" t="s">
        <v>921</v>
      </c>
      <c r="E234" s="8">
        <v>8.7</v>
      </c>
      <c r="F234" s="8">
        <f t="shared" si="3"/>
        <v>1361.811</v>
      </c>
      <c r="G234" s="6" t="s">
        <v>441</v>
      </c>
    </row>
    <row r="235" spans="1:7">
      <c r="A235" s="6" t="s">
        <v>922</v>
      </c>
      <c r="B235" s="6" t="s">
        <v>923</v>
      </c>
      <c r="C235" s="6" t="s">
        <v>924</v>
      </c>
      <c r="D235" s="7" t="s">
        <v>925</v>
      </c>
      <c r="E235" s="8">
        <v>14.7</v>
      </c>
      <c r="F235" s="8">
        <f t="shared" si="3"/>
        <v>2300.991</v>
      </c>
      <c r="G235" s="6" t="s">
        <v>441</v>
      </c>
    </row>
    <row r="236" spans="1:7">
      <c r="A236" s="6" t="s">
        <v>926</v>
      </c>
      <c r="B236" s="6" t="s">
        <v>927</v>
      </c>
      <c r="C236" s="6" t="s">
        <v>928</v>
      </c>
      <c r="D236" s="7" t="s">
        <v>929</v>
      </c>
      <c r="E236" s="8">
        <v>4.35</v>
      </c>
      <c r="F236" s="8">
        <f t="shared" si="3"/>
        <v>680.9055</v>
      </c>
      <c r="G236" s="6" t="s">
        <v>441</v>
      </c>
    </row>
    <row r="237" spans="1:7">
      <c r="A237" s="6" t="s">
        <v>930</v>
      </c>
      <c r="B237" s="6" t="s">
        <v>931</v>
      </c>
      <c r="C237" s="6" t="s">
        <v>932</v>
      </c>
      <c r="D237" s="7" t="s">
        <v>933</v>
      </c>
      <c r="E237" s="8">
        <v>9.3</v>
      </c>
      <c r="F237" s="8">
        <f t="shared" si="3"/>
        <v>1455.729</v>
      </c>
      <c r="G237" s="6" t="s">
        <v>441</v>
      </c>
    </row>
    <row r="238" spans="1:7">
      <c r="A238" s="6" t="s">
        <v>934</v>
      </c>
      <c r="B238" s="6" t="s">
        <v>935</v>
      </c>
      <c r="C238" s="6" t="s">
        <v>936</v>
      </c>
      <c r="D238" s="7" t="s">
        <v>937</v>
      </c>
      <c r="E238" s="8">
        <v>12</v>
      </c>
      <c r="F238" s="8">
        <f t="shared" si="3"/>
        <v>1878.36</v>
      </c>
      <c r="G238" s="6" t="s">
        <v>441</v>
      </c>
    </row>
    <row r="239" spans="1:7">
      <c r="A239" s="6" t="s">
        <v>938</v>
      </c>
      <c r="B239" s="6" t="s">
        <v>939</v>
      </c>
      <c r="C239" s="6" t="s">
        <v>508</v>
      </c>
      <c r="D239" s="7" t="s">
        <v>940</v>
      </c>
      <c r="E239" s="8">
        <v>10.5</v>
      </c>
      <c r="F239" s="8">
        <f t="shared" si="3"/>
        <v>1643.565</v>
      </c>
      <c r="G239" s="6" t="s">
        <v>441</v>
      </c>
    </row>
    <row r="240" spans="1:7">
      <c r="A240" s="6" t="s">
        <v>941</v>
      </c>
      <c r="B240" s="6" t="s">
        <v>942</v>
      </c>
      <c r="C240" s="6" t="s">
        <v>943</v>
      </c>
      <c r="D240" s="7" t="s">
        <v>944</v>
      </c>
      <c r="E240" s="8">
        <v>10.2</v>
      </c>
      <c r="F240" s="8">
        <f t="shared" si="3"/>
        <v>1596.606</v>
      </c>
      <c r="G240" s="6" t="s">
        <v>441</v>
      </c>
    </row>
    <row r="241" spans="1:7">
      <c r="A241" s="6" t="s">
        <v>945</v>
      </c>
      <c r="B241" s="6" t="s">
        <v>946</v>
      </c>
      <c r="C241" s="6" t="s">
        <v>947</v>
      </c>
      <c r="D241" s="7" t="s">
        <v>948</v>
      </c>
      <c r="E241" s="8">
        <v>8.4</v>
      </c>
      <c r="F241" s="8">
        <f t="shared" si="3"/>
        <v>1314.852</v>
      </c>
      <c r="G241" s="6" t="s">
        <v>441</v>
      </c>
    </row>
    <row r="242" spans="1:7">
      <c r="A242" s="6" t="s">
        <v>949</v>
      </c>
      <c r="B242" s="6" t="s">
        <v>950</v>
      </c>
      <c r="C242" s="6" t="s">
        <v>951</v>
      </c>
      <c r="D242" s="7" t="s">
        <v>952</v>
      </c>
      <c r="E242" s="8">
        <v>11.57</v>
      </c>
      <c r="F242" s="8">
        <f t="shared" si="3"/>
        <v>1811.0521</v>
      </c>
      <c r="G242" s="6" t="s">
        <v>441</v>
      </c>
    </row>
    <row r="243" spans="1:7">
      <c r="A243" s="6" t="s">
        <v>953</v>
      </c>
      <c r="B243" s="6" t="s">
        <v>954</v>
      </c>
      <c r="C243" s="6" t="s">
        <v>955</v>
      </c>
      <c r="D243" s="7" t="s">
        <v>956</v>
      </c>
      <c r="E243" s="8">
        <v>8.7</v>
      </c>
      <c r="F243" s="8">
        <f t="shared" si="3"/>
        <v>1361.811</v>
      </c>
      <c r="G243" s="6" t="s">
        <v>441</v>
      </c>
    </row>
    <row r="244" spans="1:7">
      <c r="A244" s="6" t="s">
        <v>957</v>
      </c>
      <c r="B244" s="6" t="s">
        <v>958</v>
      </c>
      <c r="C244" s="6" t="s">
        <v>318</v>
      </c>
      <c r="D244" s="7" t="s">
        <v>959</v>
      </c>
      <c r="E244" s="8">
        <v>6.6</v>
      </c>
      <c r="F244" s="8">
        <f t="shared" si="3"/>
        <v>1033.098</v>
      </c>
      <c r="G244" s="6" t="s">
        <v>441</v>
      </c>
    </row>
    <row r="245" spans="1:7">
      <c r="A245" s="6" t="s">
        <v>960</v>
      </c>
      <c r="B245" s="6" t="s">
        <v>961</v>
      </c>
      <c r="C245" s="6" t="s">
        <v>129</v>
      </c>
      <c r="D245" s="7" t="s">
        <v>962</v>
      </c>
      <c r="E245" s="8">
        <v>14.45</v>
      </c>
      <c r="F245" s="8">
        <f t="shared" si="3"/>
        <v>2261.8585</v>
      </c>
      <c r="G245" s="6" t="s">
        <v>441</v>
      </c>
    </row>
    <row r="246" spans="1:7">
      <c r="A246" s="6" t="s">
        <v>963</v>
      </c>
      <c r="B246" s="6" t="s">
        <v>964</v>
      </c>
      <c r="C246" s="6" t="s">
        <v>965</v>
      </c>
      <c r="D246" s="7" t="s">
        <v>966</v>
      </c>
      <c r="E246" s="8">
        <v>11.35</v>
      </c>
      <c r="F246" s="8">
        <f t="shared" si="3"/>
        <v>1776.6155</v>
      </c>
      <c r="G246" s="6" t="s">
        <v>441</v>
      </c>
    </row>
    <row r="247" spans="1:7">
      <c r="A247" s="6" t="s">
        <v>967</v>
      </c>
      <c r="B247" s="6" t="s">
        <v>968</v>
      </c>
      <c r="C247" s="6" t="s">
        <v>969</v>
      </c>
      <c r="D247" s="7" t="s">
        <v>970</v>
      </c>
      <c r="E247" s="8">
        <v>19.24</v>
      </c>
      <c r="F247" s="8">
        <f t="shared" si="3"/>
        <v>3011.6372</v>
      </c>
      <c r="G247" s="6" t="s">
        <v>441</v>
      </c>
    </row>
    <row r="248" spans="1:7">
      <c r="A248" s="6" t="s">
        <v>971</v>
      </c>
      <c r="B248" s="6" t="s">
        <v>972</v>
      </c>
      <c r="C248" s="6" t="s">
        <v>969</v>
      </c>
      <c r="D248" s="7" t="s">
        <v>973</v>
      </c>
      <c r="E248" s="8">
        <v>11.25</v>
      </c>
      <c r="F248" s="8">
        <f t="shared" si="3"/>
        <v>1760.9625</v>
      </c>
      <c r="G248" s="6" t="s">
        <v>441</v>
      </c>
    </row>
    <row r="249" spans="1:7">
      <c r="A249" s="6" t="s">
        <v>974</v>
      </c>
      <c r="B249" s="6" t="s">
        <v>975</v>
      </c>
      <c r="C249" s="6" t="s">
        <v>976</v>
      </c>
      <c r="D249" s="7" t="s">
        <v>977</v>
      </c>
      <c r="E249" s="8">
        <v>9</v>
      </c>
      <c r="F249" s="8">
        <f t="shared" si="3"/>
        <v>1408.77</v>
      </c>
      <c r="G249" s="6" t="s">
        <v>441</v>
      </c>
    </row>
    <row r="250" spans="1:7">
      <c r="A250" s="6" t="s">
        <v>978</v>
      </c>
      <c r="B250" s="6" t="s">
        <v>979</v>
      </c>
      <c r="C250" s="6" t="s">
        <v>980</v>
      </c>
      <c r="D250" s="7" t="s">
        <v>981</v>
      </c>
      <c r="E250" s="8">
        <v>3.9</v>
      </c>
      <c r="F250" s="8">
        <f t="shared" si="3"/>
        <v>610.467</v>
      </c>
      <c r="G250" s="6" t="s">
        <v>441</v>
      </c>
    </row>
    <row r="251" spans="1:7">
      <c r="A251" s="6" t="s">
        <v>982</v>
      </c>
      <c r="B251" s="6" t="s">
        <v>983</v>
      </c>
      <c r="C251" s="6" t="s">
        <v>984</v>
      </c>
      <c r="D251" s="7" t="s">
        <v>985</v>
      </c>
      <c r="E251" s="8">
        <v>19.35</v>
      </c>
      <c r="F251" s="8">
        <f t="shared" si="3"/>
        <v>3028.8555</v>
      </c>
      <c r="G251" s="6" t="s">
        <v>441</v>
      </c>
    </row>
    <row r="252" spans="1:7">
      <c r="A252" s="6" t="s">
        <v>986</v>
      </c>
      <c r="B252" s="6" t="s">
        <v>987</v>
      </c>
      <c r="C252" s="6" t="s">
        <v>306</v>
      </c>
      <c r="D252" s="7" t="s">
        <v>988</v>
      </c>
      <c r="E252" s="8">
        <v>6.45</v>
      </c>
      <c r="F252" s="8">
        <f t="shared" si="3"/>
        <v>1009.6185</v>
      </c>
      <c r="G252" s="6" t="s">
        <v>441</v>
      </c>
    </row>
    <row r="253" spans="1:7">
      <c r="A253" s="6" t="s">
        <v>989</v>
      </c>
      <c r="B253" s="6" t="s">
        <v>990</v>
      </c>
      <c r="C253" s="6" t="s">
        <v>991</v>
      </c>
      <c r="D253" s="7" t="s">
        <v>992</v>
      </c>
      <c r="E253" s="8">
        <v>6.6</v>
      </c>
      <c r="F253" s="8">
        <f t="shared" si="3"/>
        <v>1033.098</v>
      </c>
      <c r="G253" s="6" t="s">
        <v>441</v>
      </c>
    </row>
    <row r="254" spans="1:7">
      <c r="A254" s="6" t="s">
        <v>993</v>
      </c>
      <c r="B254" s="6" t="s">
        <v>994</v>
      </c>
      <c r="C254" s="6" t="s">
        <v>995</v>
      </c>
      <c r="D254" s="7" t="s">
        <v>996</v>
      </c>
      <c r="E254" s="8">
        <v>6.45</v>
      </c>
      <c r="F254" s="8">
        <f t="shared" si="3"/>
        <v>1009.6185</v>
      </c>
      <c r="G254" s="6" t="s">
        <v>441</v>
      </c>
    </row>
    <row r="255" spans="1:7">
      <c r="A255" s="6" t="s">
        <v>997</v>
      </c>
      <c r="B255" s="6" t="s">
        <v>998</v>
      </c>
      <c r="C255" s="6" t="s">
        <v>999</v>
      </c>
      <c r="D255" s="7" t="s">
        <v>1000</v>
      </c>
      <c r="E255" s="8">
        <v>11.1</v>
      </c>
      <c r="F255" s="8">
        <f t="shared" si="3"/>
        <v>1737.483</v>
      </c>
      <c r="G255" s="6" t="s">
        <v>441</v>
      </c>
    </row>
    <row r="256" spans="1:7">
      <c r="A256" s="6" t="s">
        <v>1001</v>
      </c>
      <c r="B256" s="6" t="s">
        <v>1002</v>
      </c>
      <c r="C256" s="6" t="s">
        <v>1003</v>
      </c>
      <c r="D256" s="7" t="s">
        <v>1004</v>
      </c>
      <c r="E256" s="8">
        <v>7.35</v>
      </c>
      <c r="F256" s="8">
        <f t="shared" si="3"/>
        <v>1150.4955</v>
      </c>
      <c r="G256" s="6" t="s">
        <v>441</v>
      </c>
    </row>
    <row r="257" spans="1:7">
      <c r="A257" s="6" t="s">
        <v>1005</v>
      </c>
      <c r="B257" s="6" t="s">
        <v>1006</v>
      </c>
      <c r="C257" s="6" t="s">
        <v>1007</v>
      </c>
      <c r="D257" s="7" t="s">
        <v>1008</v>
      </c>
      <c r="E257" s="8">
        <v>11.55</v>
      </c>
      <c r="F257" s="8">
        <f t="shared" si="3"/>
        <v>1807.9215</v>
      </c>
      <c r="G257" s="6" t="s">
        <v>441</v>
      </c>
    </row>
    <row r="258" spans="1:7">
      <c r="A258" s="6" t="s">
        <v>1009</v>
      </c>
      <c r="B258" s="6" t="s">
        <v>1010</v>
      </c>
      <c r="C258" s="6" t="s">
        <v>1011</v>
      </c>
      <c r="D258" s="7" t="s">
        <v>1012</v>
      </c>
      <c r="E258" s="8">
        <v>22.5</v>
      </c>
      <c r="F258" s="8">
        <f t="shared" ref="F258:F321" si="4">E258*156.53</f>
        <v>3521.925</v>
      </c>
      <c r="G258" s="6" t="s">
        <v>441</v>
      </c>
    </row>
    <row r="259" spans="1:7">
      <c r="A259" s="6" t="s">
        <v>1013</v>
      </c>
      <c r="B259" s="6" t="s">
        <v>1014</v>
      </c>
      <c r="C259" s="6" t="s">
        <v>1015</v>
      </c>
      <c r="D259" s="7" t="s">
        <v>1016</v>
      </c>
      <c r="E259" s="8">
        <v>5.4</v>
      </c>
      <c r="F259" s="8">
        <f t="shared" si="4"/>
        <v>845.262</v>
      </c>
      <c r="G259" s="6" t="s">
        <v>441</v>
      </c>
    </row>
    <row r="260" spans="1:7">
      <c r="A260" s="6" t="s">
        <v>1017</v>
      </c>
      <c r="B260" s="6" t="s">
        <v>1018</v>
      </c>
      <c r="C260" s="6" t="s">
        <v>1019</v>
      </c>
      <c r="D260" s="7" t="s">
        <v>1020</v>
      </c>
      <c r="E260" s="8">
        <v>6.3</v>
      </c>
      <c r="F260" s="8">
        <f t="shared" si="4"/>
        <v>986.139</v>
      </c>
      <c r="G260" s="6" t="s">
        <v>441</v>
      </c>
    </row>
    <row r="261" spans="1:7">
      <c r="A261" s="6" t="s">
        <v>1021</v>
      </c>
      <c r="B261" s="6" t="s">
        <v>1022</v>
      </c>
      <c r="C261" s="6" t="s">
        <v>862</v>
      </c>
      <c r="D261" s="7" t="s">
        <v>1023</v>
      </c>
      <c r="E261" s="8">
        <v>12.75</v>
      </c>
      <c r="F261" s="8">
        <f t="shared" si="4"/>
        <v>1995.7575</v>
      </c>
      <c r="G261" s="6" t="s">
        <v>441</v>
      </c>
    </row>
    <row r="262" spans="1:7">
      <c r="A262" s="6" t="s">
        <v>1024</v>
      </c>
      <c r="B262" s="6" t="s">
        <v>1025</v>
      </c>
      <c r="C262" s="6" t="s">
        <v>1026</v>
      </c>
      <c r="D262" s="7" t="s">
        <v>1027</v>
      </c>
      <c r="E262" s="8">
        <v>3.9</v>
      </c>
      <c r="F262" s="8">
        <f t="shared" si="4"/>
        <v>610.467</v>
      </c>
      <c r="G262" s="6" t="s">
        <v>441</v>
      </c>
    </row>
    <row r="263" spans="1:7">
      <c r="A263" s="6" t="s">
        <v>1028</v>
      </c>
      <c r="B263" s="6" t="s">
        <v>1029</v>
      </c>
      <c r="C263" s="6" t="s">
        <v>1030</v>
      </c>
      <c r="D263" s="7" t="s">
        <v>1031</v>
      </c>
      <c r="E263" s="8">
        <v>15.29</v>
      </c>
      <c r="F263" s="8">
        <f t="shared" si="4"/>
        <v>2393.3437</v>
      </c>
      <c r="G263" s="6" t="s">
        <v>441</v>
      </c>
    </row>
    <row r="264" spans="1:7">
      <c r="A264" s="6" t="s">
        <v>1032</v>
      </c>
      <c r="B264" s="6" t="s">
        <v>1033</v>
      </c>
      <c r="C264" s="6" t="s">
        <v>1034</v>
      </c>
      <c r="D264" s="7" t="s">
        <v>1035</v>
      </c>
      <c r="E264" s="8">
        <v>2.5</v>
      </c>
      <c r="F264" s="8">
        <f t="shared" si="4"/>
        <v>391.325</v>
      </c>
      <c r="G264" s="6" t="s">
        <v>441</v>
      </c>
    </row>
    <row r="265" spans="1:7">
      <c r="A265" s="6" t="s">
        <v>1036</v>
      </c>
      <c r="B265" s="6" t="s">
        <v>1037</v>
      </c>
      <c r="C265" s="6" t="s">
        <v>1038</v>
      </c>
      <c r="D265" s="7" t="s">
        <v>1039</v>
      </c>
      <c r="E265" s="8">
        <v>7.5</v>
      </c>
      <c r="F265" s="8">
        <f t="shared" si="4"/>
        <v>1173.975</v>
      </c>
      <c r="G265" s="6" t="s">
        <v>441</v>
      </c>
    </row>
    <row r="266" spans="1:7">
      <c r="A266" s="6" t="s">
        <v>1040</v>
      </c>
      <c r="B266" s="6" t="s">
        <v>1041</v>
      </c>
      <c r="C266" s="6" t="s">
        <v>1042</v>
      </c>
      <c r="D266" s="7" t="s">
        <v>1043</v>
      </c>
      <c r="E266" s="8">
        <v>13.05</v>
      </c>
      <c r="F266" s="8">
        <f t="shared" si="4"/>
        <v>2042.7165</v>
      </c>
      <c r="G266" s="6" t="s">
        <v>441</v>
      </c>
    </row>
    <row r="267" spans="1:7">
      <c r="A267" s="6" t="s">
        <v>1044</v>
      </c>
      <c r="B267" s="6" t="s">
        <v>1045</v>
      </c>
      <c r="C267" s="6" t="s">
        <v>1046</v>
      </c>
      <c r="D267" s="7" t="s">
        <v>1047</v>
      </c>
      <c r="E267" s="8">
        <v>14.85</v>
      </c>
      <c r="F267" s="8">
        <f t="shared" si="4"/>
        <v>2324.4705</v>
      </c>
      <c r="G267" s="6" t="s">
        <v>441</v>
      </c>
    </row>
    <row r="268" spans="1:7">
      <c r="A268" s="6" t="s">
        <v>1048</v>
      </c>
      <c r="B268" s="6" t="s">
        <v>1049</v>
      </c>
      <c r="C268" s="6" t="s">
        <v>101</v>
      </c>
      <c r="D268" s="7" t="s">
        <v>1050</v>
      </c>
      <c r="E268" s="8">
        <v>6.6</v>
      </c>
      <c r="F268" s="8">
        <f t="shared" si="4"/>
        <v>1033.098</v>
      </c>
      <c r="G268" s="6" t="s">
        <v>441</v>
      </c>
    </row>
    <row r="269" spans="1:7">
      <c r="A269" s="6" t="s">
        <v>1051</v>
      </c>
      <c r="B269" s="6" t="s">
        <v>1052</v>
      </c>
      <c r="C269" s="6" t="s">
        <v>1053</v>
      </c>
      <c r="D269" s="7" t="s">
        <v>1054</v>
      </c>
      <c r="E269" s="8">
        <v>6.75</v>
      </c>
      <c r="F269" s="8">
        <f t="shared" si="4"/>
        <v>1056.5775</v>
      </c>
      <c r="G269" s="6" t="s">
        <v>441</v>
      </c>
    </row>
    <row r="270" spans="1:7">
      <c r="A270" s="6" t="s">
        <v>1055</v>
      </c>
      <c r="B270" s="6" t="s">
        <v>1056</v>
      </c>
      <c r="C270" s="6" t="s">
        <v>1057</v>
      </c>
      <c r="D270" s="7" t="s">
        <v>1058</v>
      </c>
      <c r="E270" s="8">
        <v>9</v>
      </c>
      <c r="F270" s="8">
        <f t="shared" si="4"/>
        <v>1408.77</v>
      </c>
      <c r="G270" s="6" t="s">
        <v>441</v>
      </c>
    </row>
    <row r="271" spans="1:7">
      <c r="A271" s="6" t="s">
        <v>1059</v>
      </c>
      <c r="B271" s="6" t="s">
        <v>1060</v>
      </c>
      <c r="C271" s="6" t="s">
        <v>692</v>
      </c>
      <c r="D271" s="7" t="s">
        <v>1061</v>
      </c>
      <c r="E271" s="8">
        <v>15.24</v>
      </c>
      <c r="F271" s="8">
        <f t="shared" si="4"/>
        <v>2385.5172</v>
      </c>
      <c r="G271" s="6" t="s">
        <v>441</v>
      </c>
    </row>
    <row r="272" spans="1:7">
      <c r="A272" s="6" t="s">
        <v>1062</v>
      </c>
      <c r="B272" s="6" t="s">
        <v>1063</v>
      </c>
      <c r="C272" s="6" t="s">
        <v>180</v>
      </c>
      <c r="D272" s="7" t="s">
        <v>1064</v>
      </c>
      <c r="E272" s="8">
        <v>19.15</v>
      </c>
      <c r="F272" s="8">
        <f t="shared" si="4"/>
        <v>2997.5495</v>
      </c>
      <c r="G272" s="6" t="s">
        <v>441</v>
      </c>
    </row>
    <row r="273" spans="1:7">
      <c r="A273" s="6" t="s">
        <v>1065</v>
      </c>
      <c r="B273" s="6" t="s">
        <v>1066</v>
      </c>
      <c r="C273" s="6" t="s">
        <v>1067</v>
      </c>
      <c r="D273" s="7" t="s">
        <v>1068</v>
      </c>
      <c r="E273" s="8">
        <v>11.7</v>
      </c>
      <c r="F273" s="8">
        <f t="shared" si="4"/>
        <v>1831.401</v>
      </c>
      <c r="G273" s="6" t="s">
        <v>441</v>
      </c>
    </row>
    <row r="274" spans="1:7">
      <c r="A274" s="6" t="s">
        <v>1069</v>
      </c>
      <c r="B274" s="6" t="s">
        <v>1070</v>
      </c>
      <c r="C274" s="6" t="s">
        <v>576</v>
      </c>
      <c r="D274" s="7" t="s">
        <v>1071</v>
      </c>
      <c r="E274" s="8">
        <v>6.45</v>
      </c>
      <c r="F274" s="8">
        <f t="shared" si="4"/>
        <v>1009.6185</v>
      </c>
      <c r="G274" s="6" t="s">
        <v>441</v>
      </c>
    </row>
    <row r="275" spans="1:7">
      <c r="A275" s="6" t="s">
        <v>1072</v>
      </c>
      <c r="B275" s="6" t="s">
        <v>1073</v>
      </c>
      <c r="C275" s="6" t="s">
        <v>1074</v>
      </c>
      <c r="D275" s="7" t="s">
        <v>1075</v>
      </c>
      <c r="E275" s="8">
        <v>8.7</v>
      </c>
      <c r="F275" s="8">
        <f t="shared" si="4"/>
        <v>1361.811</v>
      </c>
      <c r="G275" s="6" t="s">
        <v>441</v>
      </c>
    </row>
    <row r="276" spans="1:7">
      <c r="A276" s="6" t="s">
        <v>1076</v>
      </c>
      <c r="B276" s="6" t="s">
        <v>1077</v>
      </c>
      <c r="C276" s="6" t="s">
        <v>1078</v>
      </c>
      <c r="D276" s="7" t="s">
        <v>1079</v>
      </c>
      <c r="E276" s="8">
        <v>5.85</v>
      </c>
      <c r="F276" s="8">
        <f t="shared" si="4"/>
        <v>915.7005</v>
      </c>
      <c r="G276" s="6" t="s">
        <v>441</v>
      </c>
    </row>
    <row r="277" spans="1:7">
      <c r="A277" s="6" t="s">
        <v>1080</v>
      </c>
      <c r="B277" s="6" t="s">
        <v>1081</v>
      </c>
      <c r="C277" s="6" t="s">
        <v>1082</v>
      </c>
      <c r="D277" s="7" t="s">
        <v>1083</v>
      </c>
      <c r="E277" s="8">
        <v>7.05</v>
      </c>
      <c r="F277" s="8">
        <f t="shared" si="4"/>
        <v>1103.5365</v>
      </c>
      <c r="G277" s="6" t="s">
        <v>441</v>
      </c>
    </row>
    <row r="278" spans="1:7">
      <c r="A278" s="6" t="s">
        <v>1084</v>
      </c>
      <c r="B278" s="6" t="s">
        <v>1085</v>
      </c>
      <c r="C278" s="6" t="s">
        <v>1086</v>
      </c>
      <c r="D278" s="7" t="s">
        <v>1087</v>
      </c>
      <c r="E278" s="8">
        <v>8.85</v>
      </c>
      <c r="F278" s="8">
        <f t="shared" si="4"/>
        <v>1385.2905</v>
      </c>
      <c r="G278" s="6" t="s">
        <v>441</v>
      </c>
    </row>
    <row r="279" spans="1:7">
      <c r="A279" s="6" t="s">
        <v>1088</v>
      </c>
      <c r="B279" s="6" t="s">
        <v>1089</v>
      </c>
      <c r="C279" s="6" t="s">
        <v>1090</v>
      </c>
      <c r="D279" s="7" t="s">
        <v>1091</v>
      </c>
      <c r="E279" s="8">
        <v>6.6</v>
      </c>
      <c r="F279" s="8">
        <f t="shared" si="4"/>
        <v>1033.098</v>
      </c>
      <c r="G279" s="6" t="s">
        <v>441</v>
      </c>
    </row>
    <row r="280" spans="1:7">
      <c r="A280" s="6" t="s">
        <v>1092</v>
      </c>
      <c r="B280" s="6" t="s">
        <v>1093</v>
      </c>
      <c r="C280" s="6" t="s">
        <v>97</v>
      </c>
      <c r="D280" s="7" t="s">
        <v>1094</v>
      </c>
      <c r="E280" s="8">
        <v>5.46</v>
      </c>
      <c r="F280" s="8">
        <f t="shared" si="4"/>
        <v>854.6538</v>
      </c>
      <c r="G280" s="6" t="s">
        <v>441</v>
      </c>
    </row>
    <row r="281" spans="1:7">
      <c r="A281" s="6" t="s">
        <v>1095</v>
      </c>
      <c r="B281" s="6" t="s">
        <v>1096</v>
      </c>
      <c r="C281" s="6" t="s">
        <v>1097</v>
      </c>
      <c r="D281" s="7" t="s">
        <v>1098</v>
      </c>
      <c r="E281" s="8">
        <v>6.75</v>
      </c>
      <c r="F281" s="8">
        <f t="shared" si="4"/>
        <v>1056.5775</v>
      </c>
      <c r="G281" s="6" t="s">
        <v>441</v>
      </c>
    </row>
    <row r="282" spans="1:7">
      <c r="A282" s="6" t="s">
        <v>1099</v>
      </c>
      <c r="B282" s="6" t="s">
        <v>1100</v>
      </c>
      <c r="C282" s="6" t="s">
        <v>1101</v>
      </c>
      <c r="D282" s="7" t="s">
        <v>1102</v>
      </c>
      <c r="E282" s="8">
        <v>18.15</v>
      </c>
      <c r="F282" s="8">
        <f t="shared" si="4"/>
        <v>2841.0195</v>
      </c>
      <c r="G282" s="6" t="s">
        <v>441</v>
      </c>
    </row>
    <row r="283" spans="1:7">
      <c r="A283" s="6" t="s">
        <v>1103</v>
      </c>
      <c r="B283" s="6" t="s">
        <v>1104</v>
      </c>
      <c r="C283" s="6" t="s">
        <v>314</v>
      </c>
      <c r="D283" s="7" t="s">
        <v>1105</v>
      </c>
      <c r="E283" s="8">
        <v>6.75</v>
      </c>
      <c r="F283" s="8">
        <f t="shared" si="4"/>
        <v>1056.5775</v>
      </c>
      <c r="G283" s="6" t="s">
        <v>441</v>
      </c>
    </row>
    <row r="284" spans="1:7">
      <c r="A284" s="6" t="s">
        <v>1106</v>
      </c>
      <c r="B284" s="6" t="s">
        <v>1107</v>
      </c>
      <c r="C284" s="6" t="s">
        <v>1108</v>
      </c>
      <c r="D284" s="7" t="s">
        <v>1109</v>
      </c>
      <c r="E284" s="8">
        <v>3.8</v>
      </c>
      <c r="F284" s="8">
        <f t="shared" si="4"/>
        <v>594.814</v>
      </c>
      <c r="G284" s="6" t="s">
        <v>441</v>
      </c>
    </row>
    <row r="285" spans="1:7">
      <c r="A285" s="6" t="s">
        <v>1110</v>
      </c>
      <c r="B285" s="6" t="s">
        <v>1111</v>
      </c>
      <c r="C285" s="6" t="s">
        <v>692</v>
      </c>
      <c r="D285" s="7" t="s">
        <v>1112</v>
      </c>
      <c r="E285" s="8">
        <v>8.1</v>
      </c>
      <c r="F285" s="8">
        <f t="shared" si="4"/>
        <v>1267.893</v>
      </c>
      <c r="G285" s="6" t="s">
        <v>441</v>
      </c>
    </row>
    <row r="286" spans="1:7">
      <c r="A286" s="6" t="s">
        <v>1113</v>
      </c>
      <c r="B286" s="6" t="s">
        <v>1114</v>
      </c>
      <c r="C286" s="6" t="s">
        <v>1115</v>
      </c>
      <c r="D286" s="7" t="s">
        <v>1116</v>
      </c>
      <c r="E286" s="8">
        <v>10.65</v>
      </c>
      <c r="F286" s="8">
        <f t="shared" si="4"/>
        <v>1667.0445</v>
      </c>
      <c r="G286" s="6" t="s">
        <v>441</v>
      </c>
    </row>
    <row r="287" spans="1:7">
      <c r="A287" s="6" t="s">
        <v>1117</v>
      </c>
      <c r="B287" s="6" t="s">
        <v>1118</v>
      </c>
      <c r="C287" s="6" t="s">
        <v>1119</v>
      </c>
      <c r="D287" s="7" t="s">
        <v>1120</v>
      </c>
      <c r="E287" s="8">
        <v>14.1</v>
      </c>
      <c r="F287" s="8">
        <f t="shared" si="4"/>
        <v>2207.073</v>
      </c>
      <c r="G287" s="6" t="s">
        <v>441</v>
      </c>
    </row>
    <row r="288" spans="1:7">
      <c r="A288" s="6" t="s">
        <v>1121</v>
      </c>
      <c r="B288" s="6" t="s">
        <v>1122</v>
      </c>
      <c r="C288" s="6" t="s">
        <v>1123</v>
      </c>
      <c r="D288" s="7" t="s">
        <v>1124</v>
      </c>
      <c r="E288" s="8">
        <v>10.7</v>
      </c>
      <c r="F288" s="8">
        <f t="shared" si="4"/>
        <v>1674.871</v>
      </c>
      <c r="G288" s="6" t="s">
        <v>441</v>
      </c>
    </row>
    <row r="289" spans="1:7">
      <c r="A289" s="6" t="s">
        <v>1125</v>
      </c>
      <c r="B289" s="6" t="s">
        <v>1126</v>
      </c>
      <c r="C289" s="6" t="s">
        <v>1127</v>
      </c>
      <c r="D289" s="7" t="s">
        <v>1128</v>
      </c>
      <c r="E289" s="8">
        <v>3.75</v>
      </c>
      <c r="F289" s="8">
        <f t="shared" si="4"/>
        <v>586.9875</v>
      </c>
      <c r="G289" s="6" t="s">
        <v>441</v>
      </c>
    </row>
    <row r="290" spans="1:7">
      <c r="A290" s="6" t="s">
        <v>1129</v>
      </c>
      <c r="B290" s="6" t="s">
        <v>1130</v>
      </c>
      <c r="C290" s="6" t="s">
        <v>636</v>
      </c>
      <c r="D290" s="7" t="s">
        <v>1131</v>
      </c>
      <c r="E290" s="8">
        <v>6.75</v>
      </c>
      <c r="F290" s="8">
        <f t="shared" si="4"/>
        <v>1056.5775</v>
      </c>
      <c r="G290" s="6" t="s">
        <v>441</v>
      </c>
    </row>
    <row r="291" spans="1:7">
      <c r="A291" s="6" t="s">
        <v>1132</v>
      </c>
      <c r="B291" s="6" t="s">
        <v>1133</v>
      </c>
      <c r="C291" s="6" t="s">
        <v>1134</v>
      </c>
      <c r="D291" s="7" t="s">
        <v>1135</v>
      </c>
      <c r="E291" s="8">
        <v>6.45</v>
      </c>
      <c r="F291" s="8">
        <f t="shared" si="4"/>
        <v>1009.6185</v>
      </c>
      <c r="G291" s="6" t="s">
        <v>441</v>
      </c>
    </row>
    <row r="292" spans="1:7">
      <c r="A292" s="6" t="s">
        <v>1136</v>
      </c>
      <c r="B292" s="6" t="s">
        <v>1137</v>
      </c>
      <c r="C292" s="6" t="s">
        <v>1138</v>
      </c>
      <c r="D292" s="7" t="s">
        <v>787</v>
      </c>
      <c r="E292" s="8">
        <v>14.25</v>
      </c>
      <c r="F292" s="8">
        <f t="shared" si="4"/>
        <v>2230.5525</v>
      </c>
      <c r="G292" s="6" t="s">
        <v>441</v>
      </c>
    </row>
    <row r="293" spans="1:7">
      <c r="A293" s="6" t="s">
        <v>1139</v>
      </c>
      <c r="B293" s="6" t="s">
        <v>1140</v>
      </c>
      <c r="C293" s="6" t="s">
        <v>1141</v>
      </c>
      <c r="D293" s="7" t="s">
        <v>1142</v>
      </c>
      <c r="E293" s="8">
        <v>13.05</v>
      </c>
      <c r="F293" s="8">
        <f t="shared" si="4"/>
        <v>2042.7165</v>
      </c>
      <c r="G293" s="6" t="s">
        <v>441</v>
      </c>
    </row>
    <row r="294" spans="1:7">
      <c r="A294" s="6" t="s">
        <v>1143</v>
      </c>
      <c r="B294" s="6" t="s">
        <v>1144</v>
      </c>
      <c r="C294" s="6" t="s">
        <v>1145</v>
      </c>
      <c r="D294" s="7" t="s">
        <v>1146</v>
      </c>
      <c r="E294" s="8">
        <v>9</v>
      </c>
      <c r="F294" s="8">
        <f t="shared" si="4"/>
        <v>1408.77</v>
      </c>
      <c r="G294" s="6" t="s">
        <v>441</v>
      </c>
    </row>
    <row r="295" spans="1:7">
      <c r="A295" s="6" t="s">
        <v>1147</v>
      </c>
      <c r="B295" s="6" t="s">
        <v>1148</v>
      </c>
      <c r="C295" s="6" t="s">
        <v>1149</v>
      </c>
      <c r="D295" s="7" t="s">
        <v>1150</v>
      </c>
      <c r="E295" s="8">
        <v>13.5</v>
      </c>
      <c r="F295" s="8">
        <f t="shared" si="4"/>
        <v>2113.155</v>
      </c>
      <c r="G295" s="6" t="s">
        <v>441</v>
      </c>
    </row>
    <row r="296" spans="1:7">
      <c r="A296" s="6" t="s">
        <v>1151</v>
      </c>
      <c r="B296" s="6" t="s">
        <v>1152</v>
      </c>
      <c r="C296" s="6" t="s">
        <v>1153</v>
      </c>
      <c r="D296" s="7" t="s">
        <v>1154</v>
      </c>
      <c r="E296" s="8">
        <v>16.52</v>
      </c>
      <c r="F296" s="8">
        <f t="shared" si="4"/>
        <v>2585.8756</v>
      </c>
      <c r="G296" s="6" t="s">
        <v>441</v>
      </c>
    </row>
    <row r="297" spans="1:7">
      <c r="A297" s="6" t="s">
        <v>1155</v>
      </c>
      <c r="B297" s="6" t="s">
        <v>1156</v>
      </c>
      <c r="C297" s="6" t="s">
        <v>50</v>
      </c>
      <c r="D297" s="7" t="s">
        <v>1157</v>
      </c>
      <c r="E297" s="8">
        <v>11.1</v>
      </c>
      <c r="F297" s="8">
        <f t="shared" si="4"/>
        <v>1737.483</v>
      </c>
      <c r="G297" s="6" t="s">
        <v>441</v>
      </c>
    </row>
    <row r="298" spans="1:7">
      <c r="A298" s="6" t="s">
        <v>1158</v>
      </c>
      <c r="B298" s="6" t="s">
        <v>1159</v>
      </c>
      <c r="C298" s="6" t="s">
        <v>564</v>
      </c>
      <c r="D298" s="7" t="s">
        <v>1160</v>
      </c>
      <c r="E298" s="8">
        <v>9</v>
      </c>
      <c r="F298" s="8">
        <f t="shared" si="4"/>
        <v>1408.77</v>
      </c>
      <c r="G298" s="6" t="s">
        <v>441</v>
      </c>
    </row>
    <row r="299" spans="1:7">
      <c r="A299" s="6" t="s">
        <v>1161</v>
      </c>
      <c r="B299" s="6" t="s">
        <v>1162</v>
      </c>
      <c r="C299" s="6" t="s">
        <v>1163</v>
      </c>
      <c r="D299" s="7" t="s">
        <v>1164</v>
      </c>
      <c r="E299" s="8">
        <v>9.9</v>
      </c>
      <c r="F299" s="8">
        <f t="shared" si="4"/>
        <v>1549.647</v>
      </c>
      <c r="G299" s="6" t="s">
        <v>441</v>
      </c>
    </row>
    <row r="300" spans="1:7">
      <c r="A300" s="6" t="s">
        <v>1165</v>
      </c>
      <c r="B300" s="6" t="s">
        <v>1166</v>
      </c>
      <c r="C300" s="6" t="s">
        <v>306</v>
      </c>
      <c r="D300" s="7" t="s">
        <v>1167</v>
      </c>
      <c r="E300" s="8">
        <v>5.55</v>
      </c>
      <c r="F300" s="8">
        <f t="shared" si="4"/>
        <v>868.7415</v>
      </c>
      <c r="G300" s="6" t="s">
        <v>441</v>
      </c>
    </row>
    <row r="301" spans="1:7">
      <c r="A301" s="6" t="s">
        <v>1168</v>
      </c>
      <c r="B301" s="6" t="s">
        <v>1169</v>
      </c>
      <c r="C301" s="6" t="s">
        <v>920</v>
      </c>
      <c r="D301" s="7" t="s">
        <v>1170</v>
      </c>
      <c r="E301" s="8">
        <v>8.7</v>
      </c>
      <c r="F301" s="8">
        <f t="shared" si="4"/>
        <v>1361.811</v>
      </c>
      <c r="G301" s="6" t="s">
        <v>441</v>
      </c>
    </row>
    <row r="302" spans="1:7">
      <c r="A302" s="6" t="s">
        <v>1171</v>
      </c>
      <c r="B302" s="6" t="s">
        <v>1172</v>
      </c>
      <c r="C302" s="6" t="s">
        <v>1173</v>
      </c>
      <c r="D302" s="7" t="s">
        <v>1174</v>
      </c>
      <c r="E302" s="8">
        <v>6.6</v>
      </c>
      <c r="F302" s="8">
        <f t="shared" si="4"/>
        <v>1033.098</v>
      </c>
      <c r="G302" s="6" t="s">
        <v>441</v>
      </c>
    </row>
    <row r="303" spans="1:7">
      <c r="A303" s="6" t="s">
        <v>1175</v>
      </c>
      <c r="B303" s="6" t="s">
        <v>1176</v>
      </c>
      <c r="C303" s="6" t="s">
        <v>1177</v>
      </c>
      <c r="D303" s="7" t="s">
        <v>1178</v>
      </c>
      <c r="E303" s="8">
        <v>4.35</v>
      </c>
      <c r="F303" s="8">
        <f t="shared" si="4"/>
        <v>680.9055</v>
      </c>
      <c r="G303" s="6" t="s">
        <v>441</v>
      </c>
    </row>
    <row r="304" spans="1:7">
      <c r="A304" s="6" t="s">
        <v>1179</v>
      </c>
      <c r="B304" s="6" t="s">
        <v>1180</v>
      </c>
      <c r="C304" s="6" t="s">
        <v>1181</v>
      </c>
      <c r="D304" s="7" t="s">
        <v>1182</v>
      </c>
      <c r="E304" s="8">
        <v>1.35</v>
      </c>
      <c r="F304" s="8">
        <f t="shared" si="4"/>
        <v>211.3155</v>
      </c>
      <c r="G304" s="6" t="s">
        <v>441</v>
      </c>
    </row>
    <row r="305" spans="1:7">
      <c r="A305" s="6" t="s">
        <v>1183</v>
      </c>
      <c r="B305" s="6" t="s">
        <v>1184</v>
      </c>
      <c r="C305" s="6" t="s">
        <v>1185</v>
      </c>
      <c r="D305" s="7" t="s">
        <v>1186</v>
      </c>
      <c r="E305" s="8">
        <v>2.1</v>
      </c>
      <c r="F305" s="8">
        <f t="shared" si="4"/>
        <v>328.713</v>
      </c>
      <c r="G305" s="6" t="s">
        <v>441</v>
      </c>
    </row>
    <row r="306" spans="1:7">
      <c r="A306" s="6" t="s">
        <v>1187</v>
      </c>
      <c r="B306" s="6" t="s">
        <v>1188</v>
      </c>
      <c r="C306" s="6" t="s">
        <v>1189</v>
      </c>
      <c r="D306" s="7" t="s">
        <v>1190</v>
      </c>
      <c r="E306" s="8">
        <v>13.08</v>
      </c>
      <c r="F306" s="8">
        <f t="shared" si="4"/>
        <v>2047.4124</v>
      </c>
      <c r="G306" s="6" t="s">
        <v>441</v>
      </c>
    </row>
    <row r="307" spans="1:7">
      <c r="A307" s="6" t="s">
        <v>1191</v>
      </c>
      <c r="B307" s="6" t="s">
        <v>1192</v>
      </c>
      <c r="C307" s="6" t="s">
        <v>1193</v>
      </c>
      <c r="D307" s="7" t="s">
        <v>1194</v>
      </c>
      <c r="E307" s="8">
        <v>2.15</v>
      </c>
      <c r="F307" s="8">
        <f t="shared" si="4"/>
        <v>336.5395</v>
      </c>
      <c r="G307" s="6" t="s">
        <v>441</v>
      </c>
    </row>
    <row r="308" spans="1:7">
      <c r="A308" s="6" t="s">
        <v>1195</v>
      </c>
      <c r="B308" s="6" t="s">
        <v>1196</v>
      </c>
      <c r="C308" s="6" t="s">
        <v>188</v>
      </c>
      <c r="D308" s="7" t="s">
        <v>1197</v>
      </c>
      <c r="E308" s="8">
        <v>9.45</v>
      </c>
      <c r="F308" s="8">
        <f t="shared" si="4"/>
        <v>1479.2085</v>
      </c>
      <c r="G308" s="6" t="s">
        <v>441</v>
      </c>
    </row>
    <row r="309" spans="1:7">
      <c r="A309" s="6" t="s">
        <v>1198</v>
      </c>
      <c r="B309" s="6" t="s">
        <v>1199</v>
      </c>
      <c r="C309" s="6" t="s">
        <v>905</v>
      </c>
      <c r="D309" s="7" t="s">
        <v>1200</v>
      </c>
      <c r="E309" s="8">
        <v>3.72</v>
      </c>
      <c r="F309" s="8">
        <f t="shared" si="4"/>
        <v>582.2916</v>
      </c>
      <c r="G309" s="6" t="s">
        <v>441</v>
      </c>
    </row>
    <row r="310" spans="1:7">
      <c r="A310" s="6" t="s">
        <v>1201</v>
      </c>
      <c r="B310" s="6" t="s">
        <v>1202</v>
      </c>
      <c r="C310" s="6" t="s">
        <v>1203</v>
      </c>
      <c r="D310" s="7" t="s">
        <v>1204</v>
      </c>
      <c r="E310" s="8">
        <v>4.28</v>
      </c>
      <c r="F310" s="8">
        <f t="shared" si="4"/>
        <v>669.9484</v>
      </c>
      <c r="G310" s="6" t="s">
        <v>441</v>
      </c>
    </row>
    <row r="311" spans="1:7">
      <c r="A311" s="6" t="s">
        <v>1205</v>
      </c>
      <c r="B311" s="6" t="s">
        <v>1206</v>
      </c>
      <c r="C311" s="6" t="s">
        <v>1207</v>
      </c>
      <c r="D311" s="7" t="s">
        <v>1208</v>
      </c>
      <c r="E311" s="8">
        <v>5.42</v>
      </c>
      <c r="F311" s="8">
        <f t="shared" si="4"/>
        <v>848.3926</v>
      </c>
      <c r="G311" s="6" t="s">
        <v>441</v>
      </c>
    </row>
    <row r="312" spans="1:7">
      <c r="A312" s="6" t="s">
        <v>1209</v>
      </c>
      <c r="B312" s="6" t="s">
        <v>1210</v>
      </c>
      <c r="C312" s="6" t="s">
        <v>1211</v>
      </c>
      <c r="D312" s="7" t="s">
        <v>1212</v>
      </c>
      <c r="E312" s="8">
        <v>4.35</v>
      </c>
      <c r="F312" s="8">
        <f t="shared" si="4"/>
        <v>680.9055</v>
      </c>
      <c r="G312" s="6" t="s">
        <v>441</v>
      </c>
    </row>
    <row r="313" spans="1:7">
      <c r="A313" s="6" t="s">
        <v>1213</v>
      </c>
      <c r="B313" s="6" t="s">
        <v>1214</v>
      </c>
      <c r="C313" s="6" t="s">
        <v>1215</v>
      </c>
      <c r="D313" s="7" t="s">
        <v>1216</v>
      </c>
      <c r="E313" s="8">
        <v>4.65</v>
      </c>
      <c r="F313" s="8">
        <f t="shared" si="4"/>
        <v>727.8645</v>
      </c>
      <c r="G313" s="6" t="s">
        <v>441</v>
      </c>
    </row>
    <row r="314" spans="1:7">
      <c r="A314" s="6" t="s">
        <v>1217</v>
      </c>
      <c r="B314" s="6" t="s">
        <v>1218</v>
      </c>
      <c r="C314" s="6" t="s">
        <v>1219</v>
      </c>
      <c r="D314" s="7" t="s">
        <v>1220</v>
      </c>
      <c r="E314" s="8">
        <v>4.1</v>
      </c>
      <c r="F314" s="8">
        <f t="shared" si="4"/>
        <v>641.773</v>
      </c>
      <c r="G314" s="6" t="s">
        <v>441</v>
      </c>
    </row>
    <row r="315" spans="1:7">
      <c r="A315" s="6" t="s">
        <v>1221</v>
      </c>
      <c r="B315" s="6" t="s">
        <v>1222</v>
      </c>
      <c r="C315" s="6" t="s">
        <v>1223</v>
      </c>
      <c r="D315" s="7" t="s">
        <v>1224</v>
      </c>
      <c r="E315" s="8">
        <v>9.15</v>
      </c>
      <c r="F315" s="8">
        <f t="shared" si="4"/>
        <v>1432.2495</v>
      </c>
      <c r="G315" s="6" t="s">
        <v>441</v>
      </c>
    </row>
    <row r="316" spans="1:7">
      <c r="A316" s="6" t="s">
        <v>1225</v>
      </c>
      <c r="B316" s="6" t="s">
        <v>611</v>
      </c>
      <c r="C316" s="6" t="s">
        <v>1226</v>
      </c>
      <c r="D316" s="7" t="s">
        <v>1227</v>
      </c>
      <c r="E316" s="8">
        <v>10.2</v>
      </c>
      <c r="F316" s="8">
        <f t="shared" si="4"/>
        <v>1596.606</v>
      </c>
      <c r="G316" s="6" t="s">
        <v>441</v>
      </c>
    </row>
    <row r="317" spans="1:7">
      <c r="A317" s="6" t="s">
        <v>1228</v>
      </c>
      <c r="B317" s="6" t="s">
        <v>1229</v>
      </c>
      <c r="C317" s="6" t="s">
        <v>778</v>
      </c>
      <c r="D317" s="7" t="s">
        <v>1230</v>
      </c>
      <c r="E317" s="8">
        <v>16.85</v>
      </c>
      <c r="F317" s="8">
        <f t="shared" si="4"/>
        <v>2637.5305</v>
      </c>
      <c r="G317" s="6" t="s">
        <v>441</v>
      </c>
    </row>
    <row r="318" spans="1:7">
      <c r="A318" s="6" t="s">
        <v>1231</v>
      </c>
      <c r="B318" s="6" t="s">
        <v>1232</v>
      </c>
      <c r="C318" s="6" t="s">
        <v>1233</v>
      </c>
      <c r="D318" s="7" t="s">
        <v>1234</v>
      </c>
      <c r="E318" s="8">
        <v>8.18</v>
      </c>
      <c r="F318" s="8">
        <f t="shared" si="4"/>
        <v>1280.4154</v>
      </c>
      <c r="G318" s="6" t="s">
        <v>441</v>
      </c>
    </row>
    <row r="319" spans="1:7">
      <c r="A319" s="6" t="s">
        <v>1235</v>
      </c>
      <c r="B319" s="6" t="s">
        <v>1236</v>
      </c>
      <c r="C319" s="6" t="s">
        <v>1237</v>
      </c>
      <c r="D319" s="7" t="s">
        <v>1238</v>
      </c>
      <c r="E319" s="8">
        <v>7.95</v>
      </c>
      <c r="F319" s="8">
        <f t="shared" si="4"/>
        <v>1244.4135</v>
      </c>
      <c r="G319" s="6" t="s">
        <v>441</v>
      </c>
    </row>
    <row r="320" spans="1:7">
      <c r="A320" s="6" t="s">
        <v>1239</v>
      </c>
      <c r="B320" s="6" t="s">
        <v>1240</v>
      </c>
      <c r="C320" s="6" t="s">
        <v>536</v>
      </c>
      <c r="D320" s="7" t="s">
        <v>1241</v>
      </c>
      <c r="E320" s="8">
        <v>26.55</v>
      </c>
      <c r="F320" s="8">
        <f t="shared" si="4"/>
        <v>4155.8715</v>
      </c>
      <c r="G320" s="6" t="s">
        <v>441</v>
      </c>
    </row>
    <row r="321" spans="1:7">
      <c r="A321" s="6" t="s">
        <v>1242</v>
      </c>
      <c r="B321" s="6" t="s">
        <v>1243</v>
      </c>
      <c r="C321" s="6" t="s">
        <v>1244</v>
      </c>
      <c r="D321" s="7" t="s">
        <v>1245</v>
      </c>
      <c r="E321" s="8">
        <v>5.9</v>
      </c>
      <c r="F321" s="8">
        <f t="shared" si="4"/>
        <v>923.527</v>
      </c>
      <c r="G321" s="6" t="s">
        <v>441</v>
      </c>
    </row>
    <row r="322" spans="1:7">
      <c r="A322" s="6" t="s">
        <v>1246</v>
      </c>
      <c r="B322" s="6" t="s">
        <v>1247</v>
      </c>
      <c r="C322" s="6" t="s">
        <v>1248</v>
      </c>
      <c r="D322" s="7" t="s">
        <v>1249</v>
      </c>
      <c r="E322" s="8">
        <v>6.3</v>
      </c>
      <c r="F322" s="8">
        <f t="shared" ref="F322:F385" si="5">E322*156.53</f>
        <v>986.139</v>
      </c>
      <c r="G322" s="6" t="s">
        <v>441</v>
      </c>
    </row>
    <row r="323" spans="1:7">
      <c r="A323" s="6" t="s">
        <v>1250</v>
      </c>
      <c r="B323" s="6" t="s">
        <v>1251</v>
      </c>
      <c r="C323" s="6" t="s">
        <v>1252</v>
      </c>
      <c r="D323" s="7" t="s">
        <v>1253</v>
      </c>
      <c r="E323" s="8">
        <v>7.65</v>
      </c>
      <c r="F323" s="8">
        <f t="shared" si="5"/>
        <v>1197.4545</v>
      </c>
      <c r="G323" s="6" t="s">
        <v>441</v>
      </c>
    </row>
    <row r="324" spans="1:7">
      <c r="A324" s="6" t="s">
        <v>1254</v>
      </c>
      <c r="B324" s="6" t="s">
        <v>1255</v>
      </c>
      <c r="C324" s="6" t="s">
        <v>1248</v>
      </c>
      <c r="D324" s="7" t="s">
        <v>1256</v>
      </c>
      <c r="E324" s="8">
        <v>21.6</v>
      </c>
      <c r="F324" s="8">
        <f t="shared" si="5"/>
        <v>3381.048</v>
      </c>
      <c r="G324" s="6" t="s">
        <v>441</v>
      </c>
    </row>
    <row r="325" spans="1:7">
      <c r="A325" s="6" t="s">
        <v>1257</v>
      </c>
      <c r="B325" s="6" t="s">
        <v>1258</v>
      </c>
      <c r="C325" s="6" t="s">
        <v>592</v>
      </c>
      <c r="D325" s="7" t="s">
        <v>1259</v>
      </c>
      <c r="E325" s="8">
        <v>9.3</v>
      </c>
      <c r="F325" s="8">
        <f t="shared" si="5"/>
        <v>1455.729</v>
      </c>
      <c r="G325" s="6" t="s">
        <v>441</v>
      </c>
    </row>
    <row r="326" spans="1:7">
      <c r="A326" s="6" t="s">
        <v>1260</v>
      </c>
      <c r="B326" s="6" t="s">
        <v>1261</v>
      </c>
      <c r="C326" s="6" t="s">
        <v>1262</v>
      </c>
      <c r="D326" s="7" t="s">
        <v>1263</v>
      </c>
      <c r="E326" s="8">
        <v>20.25</v>
      </c>
      <c r="F326" s="8">
        <f t="shared" si="5"/>
        <v>3169.7325</v>
      </c>
      <c r="G326" s="6" t="s">
        <v>441</v>
      </c>
    </row>
    <row r="327" spans="1:7">
      <c r="A327" s="6" t="s">
        <v>1264</v>
      </c>
      <c r="B327" s="6" t="s">
        <v>1265</v>
      </c>
      <c r="C327" s="6" t="s">
        <v>1266</v>
      </c>
      <c r="D327" s="7" t="s">
        <v>1267</v>
      </c>
      <c r="E327" s="8">
        <v>16.8</v>
      </c>
      <c r="F327" s="8">
        <f t="shared" si="5"/>
        <v>2629.704</v>
      </c>
      <c r="G327" s="6" t="s">
        <v>441</v>
      </c>
    </row>
    <row r="328" spans="1:7">
      <c r="A328" s="6" t="s">
        <v>1268</v>
      </c>
      <c r="B328" s="6" t="s">
        <v>1269</v>
      </c>
      <c r="C328" s="6" t="s">
        <v>1270</v>
      </c>
      <c r="D328" s="7" t="s">
        <v>1271</v>
      </c>
      <c r="E328" s="8">
        <v>6.75</v>
      </c>
      <c r="F328" s="8">
        <f t="shared" si="5"/>
        <v>1056.5775</v>
      </c>
      <c r="G328" s="6" t="s">
        <v>441</v>
      </c>
    </row>
    <row r="329" spans="1:7">
      <c r="A329" s="6" t="s">
        <v>1272</v>
      </c>
      <c r="B329" s="6" t="s">
        <v>1273</v>
      </c>
      <c r="C329" s="6" t="s">
        <v>1274</v>
      </c>
      <c r="D329" s="7" t="s">
        <v>1275</v>
      </c>
      <c r="E329" s="8">
        <v>6.9</v>
      </c>
      <c r="F329" s="8">
        <f t="shared" si="5"/>
        <v>1080.057</v>
      </c>
      <c r="G329" s="6" t="s">
        <v>441</v>
      </c>
    </row>
    <row r="330" spans="1:7">
      <c r="A330" s="6" t="s">
        <v>1276</v>
      </c>
      <c r="B330" s="6" t="s">
        <v>1277</v>
      </c>
      <c r="C330" s="6" t="s">
        <v>1278</v>
      </c>
      <c r="D330" s="7" t="s">
        <v>1279</v>
      </c>
      <c r="E330" s="8">
        <v>5.25</v>
      </c>
      <c r="F330" s="8">
        <f t="shared" si="5"/>
        <v>821.7825</v>
      </c>
      <c r="G330" s="6" t="s">
        <v>441</v>
      </c>
    </row>
    <row r="331" spans="1:7">
      <c r="A331" s="6" t="s">
        <v>1280</v>
      </c>
      <c r="B331" s="6" t="s">
        <v>1281</v>
      </c>
      <c r="C331" s="6" t="s">
        <v>1282</v>
      </c>
      <c r="D331" s="7" t="s">
        <v>1283</v>
      </c>
      <c r="E331" s="8">
        <v>9.3</v>
      </c>
      <c r="F331" s="8">
        <f t="shared" si="5"/>
        <v>1455.729</v>
      </c>
      <c r="G331" s="6" t="s">
        <v>441</v>
      </c>
    </row>
    <row r="332" spans="1:7">
      <c r="A332" s="6" t="s">
        <v>1284</v>
      </c>
      <c r="B332" s="6" t="s">
        <v>1285</v>
      </c>
      <c r="C332" s="6" t="s">
        <v>1286</v>
      </c>
      <c r="D332" s="7" t="s">
        <v>1287</v>
      </c>
      <c r="E332" s="8">
        <v>7.2</v>
      </c>
      <c r="F332" s="8">
        <f t="shared" si="5"/>
        <v>1127.016</v>
      </c>
      <c r="G332" s="6" t="s">
        <v>441</v>
      </c>
    </row>
    <row r="333" spans="1:7">
      <c r="A333" s="6" t="s">
        <v>1288</v>
      </c>
      <c r="B333" s="6" t="s">
        <v>1289</v>
      </c>
      <c r="C333" s="6" t="s">
        <v>1290</v>
      </c>
      <c r="D333" s="7" t="s">
        <v>1291</v>
      </c>
      <c r="E333" s="8">
        <v>12.15</v>
      </c>
      <c r="F333" s="8">
        <f t="shared" si="5"/>
        <v>1901.8395</v>
      </c>
      <c r="G333" s="6" t="s">
        <v>441</v>
      </c>
    </row>
    <row r="334" spans="1:7">
      <c r="A334" s="6" t="s">
        <v>1292</v>
      </c>
      <c r="B334" s="6" t="s">
        <v>1293</v>
      </c>
      <c r="C334" s="6" t="s">
        <v>1294</v>
      </c>
      <c r="D334" s="7" t="s">
        <v>1295</v>
      </c>
      <c r="E334" s="8">
        <v>7.5</v>
      </c>
      <c r="F334" s="8">
        <f t="shared" si="5"/>
        <v>1173.975</v>
      </c>
      <c r="G334" s="6" t="s">
        <v>441</v>
      </c>
    </row>
    <row r="335" spans="1:7">
      <c r="A335" s="6" t="s">
        <v>1296</v>
      </c>
      <c r="B335" s="6" t="s">
        <v>1297</v>
      </c>
      <c r="C335" s="6" t="s">
        <v>1298</v>
      </c>
      <c r="D335" s="7" t="s">
        <v>1299</v>
      </c>
      <c r="E335" s="8">
        <v>14.7</v>
      </c>
      <c r="F335" s="8">
        <f t="shared" si="5"/>
        <v>2300.991</v>
      </c>
      <c r="G335" s="6" t="s">
        <v>441</v>
      </c>
    </row>
    <row r="336" spans="1:7">
      <c r="A336" s="6" t="s">
        <v>1300</v>
      </c>
      <c r="B336" s="6" t="s">
        <v>1301</v>
      </c>
      <c r="C336" s="6" t="s">
        <v>1302</v>
      </c>
      <c r="D336" s="7" t="s">
        <v>1303</v>
      </c>
      <c r="E336" s="8">
        <v>14.25</v>
      </c>
      <c r="F336" s="8">
        <f t="shared" si="5"/>
        <v>2230.5525</v>
      </c>
      <c r="G336" s="6" t="s">
        <v>441</v>
      </c>
    </row>
    <row r="337" spans="1:7">
      <c r="A337" s="6" t="s">
        <v>1304</v>
      </c>
      <c r="B337" s="6" t="s">
        <v>1305</v>
      </c>
      <c r="C337" s="6" t="s">
        <v>905</v>
      </c>
      <c r="D337" s="7" t="s">
        <v>1306</v>
      </c>
      <c r="E337" s="8">
        <v>18.2</v>
      </c>
      <c r="F337" s="8">
        <f t="shared" si="5"/>
        <v>2848.846</v>
      </c>
      <c r="G337" s="6" t="s">
        <v>441</v>
      </c>
    </row>
    <row r="338" spans="1:7">
      <c r="A338" s="6" t="s">
        <v>1307</v>
      </c>
      <c r="B338" s="6" t="s">
        <v>1308</v>
      </c>
      <c r="C338" s="6" t="s">
        <v>1309</v>
      </c>
      <c r="D338" s="7" t="s">
        <v>1310</v>
      </c>
      <c r="E338" s="8">
        <v>9.3</v>
      </c>
      <c r="F338" s="8">
        <f t="shared" si="5"/>
        <v>1455.729</v>
      </c>
      <c r="G338" s="6" t="s">
        <v>441</v>
      </c>
    </row>
    <row r="339" spans="1:7">
      <c r="A339" s="6" t="s">
        <v>1311</v>
      </c>
      <c r="B339" s="6" t="s">
        <v>1312</v>
      </c>
      <c r="C339" s="6" t="s">
        <v>1309</v>
      </c>
      <c r="D339" s="7" t="s">
        <v>1313</v>
      </c>
      <c r="E339" s="8">
        <v>7.8</v>
      </c>
      <c r="F339" s="8">
        <f t="shared" si="5"/>
        <v>1220.934</v>
      </c>
      <c r="G339" s="6" t="s">
        <v>441</v>
      </c>
    </row>
    <row r="340" spans="1:7">
      <c r="A340" s="6" t="s">
        <v>1314</v>
      </c>
      <c r="B340" s="6" t="s">
        <v>1315</v>
      </c>
      <c r="C340" s="6" t="s">
        <v>1316</v>
      </c>
      <c r="D340" s="7" t="s">
        <v>1317</v>
      </c>
      <c r="E340" s="8">
        <v>9.45</v>
      </c>
      <c r="F340" s="8">
        <f t="shared" si="5"/>
        <v>1479.2085</v>
      </c>
      <c r="G340" s="6" t="s">
        <v>441</v>
      </c>
    </row>
    <row r="341" spans="1:7">
      <c r="A341" s="6" t="s">
        <v>1318</v>
      </c>
      <c r="B341" s="6" t="s">
        <v>1319</v>
      </c>
      <c r="C341" s="6" t="s">
        <v>924</v>
      </c>
      <c r="D341" s="7" t="s">
        <v>1320</v>
      </c>
      <c r="E341" s="8">
        <v>8.55</v>
      </c>
      <c r="F341" s="8">
        <f t="shared" si="5"/>
        <v>1338.3315</v>
      </c>
      <c r="G341" s="6" t="s">
        <v>441</v>
      </c>
    </row>
    <row r="342" spans="1:7">
      <c r="A342" s="6" t="s">
        <v>1321</v>
      </c>
      <c r="B342" s="6" t="s">
        <v>1322</v>
      </c>
      <c r="C342" s="6" t="s">
        <v>1323</v>
      </c>
      <c r="D342" s="7" t="s">
        <v>1324</v>
      </c>
      <c r="E342" s="8">
        <v>7.8</v>
      </c>
      <c r="F342" s="8">
        <f t="shared" si="5"/>
        <v>1220.934</v>
      </c>
      <c r="G342" s="6" t="s">
        <v>441</v>
      </c>
    </row>
    <row r="343" spans="1:7">
      <c r="A343" s="6" t="s">
        <v>1325</v>
      </c>
      <c r="B343" s="6" t="s">
        <v>1326</v>
      </c>
      <c r="C343" s="6" t="s">
        <v>192</v>
      </c>
      <c r="D343" s="7" t="s">
        <v>1327</v>
      </c>
      <c r="E343" s="8">
        <v>9.27</v>
      </c>
      <c r="F343" s="8">
        <f t="shared" si="5"/>
        <v>1451.0331</v>
      </c>
      <c r="G343" s="6" t="s">
        <v>441</v>
      </c>
    </row>
    <row r="344" spans="1:7">
      <c r="A344" s="6" t="s">
        <v>1328</v>
      </c>
      <c r="B344" s="6" t="s">
        <v>1329</v>
      </c>
      <c r="C344" s="6" t="s">
        <v>1330</v>
      </c>
      <c r="D344" s="7" t="s">
        <v>1331</v>
      </c>
      <c r="E344" s="8">
        <v>7.65</v>
      </c>
      <c r="F344" s="8">
        <f t="shared" si="5"/>
        <v>1197.4545</v>
      </c>
      <c r="G344" s="6" t="s">
        <v>441</v>
      </c>
    </row>
    <row r="345" spans="1:7">
      <c r="A345" s="6" t="s">
        <v>1332</v>
      </c>
      <c r="B345" s="6" t="s">
        <v>1333</v>
      </c>
      <c r="C345" s="6" t="s">
        <v>1334</v>
      </c>
      <c r="D345" s="7" t="s">
        <v>1335</v>
      </c>
      <c r="E345" s="8">
        <v>7.05</v>
      </c>
      <c r="F345" s="8">
        <f t="shared" si="5"/>
        <v>1103.5365</v>
      </c>
      <c r="G345" s="6" t="s">
        <v>441</v>
      </c>
    </row>
    <row r="346" spans="1:7">
      <c r="A346" s="6" t="s">
        <v>1336</v>
      </c>
      <c r="B346" s="6" t="s">
        <v>1337</v>
      </c>
      <c r="C346" s="6" t="s">
        <v>1338</v>
      </c>
      <c r="D346" s="7" t="s">
        <v>1339</v>
      </c>
      <c r="E346" s="8">
        <v>8.9</v>
      </c>
      <c r="F346" s="8">
        <f t="shared" si="5"/>
        <v>1393.117</v>
      </c>
      <c r="G346" s="6" t="s">
        <v>441</v>
      </c>
    </row>
    <row r="347" spans="1:7">
      <c r="A347" s="6" t="s">
        <v>1340</v>
      </c>
      <c r="B347" s="6" t="s">
        <v>1341</v>
      </c>
      <c r="C347" s="6" t="s">
        <v>1342</v>
      </c>
      <c r="D347" s="7" t="s">
        <v>1343</v>
      </c>
      <c r="E347" s="8">
        <v>3.77</v>
      </c>
      <c r="F347" s="8">
        <f t="shared" si="5"/>
        <v>590.1181</v>
      </c>
      <c r="G347" s="6" t="s">
        <v>441</v>
      </c>
    </row>
    <row r="348" spans="1:7">
      <c r="A348" s="6" t="s">
        <v>1344</v>
      </c>
      <c r="B348" s="6" t="s">
        <v>1345</v>
      </c>
      <c r="C348" s="6" t="s">
        <v>1346</v>
      </c>
      <c r="D348" s="7" t="s">
        <v>1347</v>
      </c>
      <c r="E348" s="8">
        <v>7.65</v>
      </c>
      <c r="F348" s="8">
        <f t="shared" si="5"/>
        <v>1197.4545</v>
      </c>
      <c r="G348" s="6" t="s">
        <v>441</v>
      </c>
    </row>
    <row r="349" spans="1:7">
      <c r="A349" s="6" t="s">
        <v>1348</v>
      </c>
      <c r="B349" s="6" t="s">
        <v>1349</v>
      </c>
      <c r="C349" s="6" t="s">
        <v>1350</v>
      </c>
      <c r="D349" s="7" t="s">
        <v>1351</v>
      </c>
      <c r="E349" s="8">
        <v>6</v>
      </c>
      <c r="F349" s="8">
        <f t="shared" si="5"/>
        <v>939.18</v>
      </c>
      <c r="G349" s="6" t="s">
        <v>441</v>
      </c>
    </row>
    <row r="350" spans="1:7">
      <c r="A350" s="6" t="s">
        <v>1352</v>
      </c>
      <c r="B350" s="6" t="s">
        <v>1353</v>
      </c>
      <c r="C350" s="6" t="s">
        <v>1354</v>
      </c>
      <c r="D350" s="7" t="s">
        <v>1355</v>
      </c>
      <c r="E350" s="8">
        <v>16.65</v>
      </c>
      <c r="F350" s="8">
        <f t="shared" si="5"/>
        <v>2606.2245</v>
      </c>
      <c r="G350" s="6" t="s">
        <v>441</v>
      </c>
    </row>
    <row r="351" spans="1:7">
      <c r="A351" s="6" t="s">
        <v>1356</v>
      </c>
      <c r="B351" s="6" t="s">
        <v>1357</v>
      </c>
      <c r="C351" s="6" t="s">
        <v>439</v>
      </c>
      <c r="D351" s="7" t="s">
        <v>1358</v>
      </c>
      <c r="E351" s="8">
        <v>2.1</v>
      </c>
      <c r="F351" s="8">
        <f t="shared" si="5"/>
        <v>328.713</v>
      </c>
      <c r="G351" s="6" t="s">
        <v>441</v>
      </c>
    </row>
    <row r="352" spans="1:7">
      <c r="A352" s="6" t="s">
        <v>1359</v>
      </c>
      <c r="B352" s="6" t="s">
        <v>1360</v>
      </c>
      <c r="C352" s="6" t="s">
        <v>1361</v>
      </c>
      <c r="D352" s="7" t="s">
        <v>1362</v>
      </c>
      <c r="E352" s="8">
        <v>5.25</v>
      </c>
      <c r="F352" s="8">
        <f t="shared" si="5"/>
        <v>821.7825</v>
      </c>
      <c r="G352" s="6" t="s">
        <v>441</v>
      </c>
    </row>
    <row r="353" spans="1:7">
      <c r="A353" s="6" t="s">
        <v>1363</v>
      </c>
      <c r="B353" s="6" t="s">
        <v>1364</v>
      </c>
      <c r="C353" s="6" t="s">
        <v>1365</v>
      </c>
      <c r="D353" s="7" t="s">
        <v>1366</v>
      </c>
      <c r="E353" s="8">
        <v>8.25</v>
      </c>
      <c r="F353" s="8">
        <f t="shared" si="5"/>
        <v>1291.3725</v>
      </c>
      <c r="G353" s="6" t="s">
        <v>441</v>
      </c>
    </row>
    <row r="354" spans="1:7">
      <c r="A354" s="6" t="s">
        <v>1367</v>
      </c>
      <c r="B354" s="6" t="s">
        <v>1368</v>
      </c>
      <c r="C354" s="6" t="s">
        <v>1369</v>
      </c>
      <c r="D354" s="7" t="s">
        <v>1370</v>
      </c>
      <c r="E354" s="8">
        <v>7.35</v>
      </c>
      <c r="F354" s="8">
        <f t="shared" si="5"/>
        <v>1150.4955</v>
      </c>
      <c r="G354" s="6" t="s">
        <v>441</v>
      </c>
    </row>
    <row r="355" spans="1:7">
      <c r="A355" s="6" t="s">
        <v>1371</v>
      </c>
      <c r="B355" s="6" t="s">
        <v>1372</v>
      </c>
      <c r="C355" s="6" t="s">
        <v>492</v>
      </c>
      <c r="D355" s="7" t="s">
        <v>1373</v>
      </c>
      <c r="E355" s="8">
        <v>9</v>
      </c>
      <c r="F355" s="8">
        <f t="shared" si="5"/>
        <v>1408.77</v>
      </c>
      <c r="G355" s="6" t="s">
        <v>441</v>
      </c>
    </row>
    <row r="356" spans="1:7">
      <c r="A356" s="6" t="s">
        <v>1374</v>
      </c>
      <c r="B356" s="6" t="s">
        <v>1375</v>
      </c>
      <c r="C356" s="6" t="s">
        <v>862</v>
      </c>
      <c r="D356" s="7" t="s">
        <v>1376</v>
      </c>
      <c r="E356" s="8">
        <v>10.89</v>
      </c>
      <c r="F356" s="8">
        <f t="shared" si="5"/>
        <v>1704.6117</v>
      </c>
      <c r="G356" s="6" t="s">
        <v>441</v>
      </c>
    </row>
    <row r="357" spans="1:7">
      <c r="A357" s="6" t="s">
        <v>1377</v>
      </c>
      <c r="B357" s="6" t="s">
        <v>1378</v>
      </c>
      <c r="C357" s="6" t="s">
        <v>1334</v>
      </c>
      <c r="D357" s="7" t="s">
        <v>1379</v>
      </c>
      <c r="E357" s="8">
        <v>5.7</v>
      </c>
      <c r="F357" s="8">
        <f t="shared" si="5"/>
        <v>892.221</v>
      </c>
      <c r="G357" s="6" t="s">
        <v>441</v>
      </c>
    </row>
    <row r="358" spans="1:7">
      <c r="A358" s="6" t="s">
        <v>1380</v>
      </c>
      <c r="B358" s="6" t="s">
        <v>1381</v>
      </c>
      <c r="C358" s="6" t="s">
        <v>1382</v>
      </c>
      <c r="D358" s="7" t="s">
        <v>1383</v>
      </c>
      <c r="E358" s="8">
        <v>8.85</v>
      </c>
      <c r="F358" s="8">
        <f t="shared" si="5"/>
        <v>1385.2905</v>
      </c>
      <c r="G358" s="6" t="s">
        <v>441</v>
      </c>
    </row>
    <row r="359" spans="1:7">
      <c r="A359" s="6" t="s">
        <v>1384</v>
      </c>
      <c r="B359" s="6" t="s">
        <v>1385</v>
      </c>
      <c r="C359" s="6" t="s">
        <v>496</v>
      </c>
      <c r="D359" s="7" t="s">
        <v>1386</v>
      </c>
      <c r="E359" s="8">
        <v>9.9</v>
      </c>
      <c r="F359" s="8">
        <f t="shared" si="5"/>
        <v>1549.647</v>
      </c>
      <c r="G359" s="6" t="s">
        <v>441</v>
      </c>
    </row>
    <row r="360" spans="1:7">
      <c r="A360" s="6" t="s">
        <v>1387</v>
      </c>
      <c r="B360" s="6" t="s">
        <v>1388</v>
      </c>
      <c r="C360" s="6" t="s">
        <v>1346</v>
      </c>
      <c r="D360" s="7" t="s">
        <v>1389</v>
      </c>
      <c r="E360" s="8">
        <v>7.8</v>
      </c>
      <c r="F360" s="8">
        <f t="shared" si="5"/>
        <v>1220.934</v>
      </c>
      <c r="G360" s="6" t="s">
        <v>441</v>
      </c>
    </row>
    <row r="361" spans="1:7">
      <c r="A361" s="6" t="s">
        <v>1390</v>
      </c>
      <c r="B361" s="6" t="s">
        <v>1391</v>
      </c>
      <c r="C361" s="6" t="s">
        <v>969</v>
      </c>
      <c r="D361" s="7" t="s">
        <v>1392</v>
      </c>
      <c r="E361" s="8">
        <v>13.65</v>
      </c>
      <c r="F361" s="8">
        <f t="shared" si="5"/>
        <v>2136.6345</v>
      </c>
      <c r="G361" s="6" t="s">
        <v>441</v>
      </c>
    </row>
    <row r="362" spans="1:7">
      <c r="A362" s="6" t="s">
        <v>1393</v>
      </c>
      <c r="B362" s="6" t="s">
        <v>1394</v>
      </c>
      <c r="C362" s="6" t="s">
        <v>1123</v>
      </c>
      <c r="D362" s="7" t="s">
        <v>1395</v>
      </c>
      <c r="E362" s="8">
        <v>5.4</v>
      </c>
      <c r="F362" s="8">
        <f t="shared" si="5"/>
        <v>845.262</v>
      </c>
      <c r="G362" s="6" t="s">
        <v>441</v>
      </c>
    </row>
    <row r="363" spans="1:7">
      <c r="A363" s="6" t="s">
        <v>1396</v>
      </c>
      <c r="B363" s="6" t="s">
        <v>1397</v>
      </c>
      <c r="C363" s="6" t="s">
        <v>1398</v>
      </c>
      <c r="D363" s="7" t="s">
        <v>1399</v>
      </c>
      <c r="E363" s="8">
        <v>7.35</v>
      </c>
      <c r="F363" s="8">
        <f t="shared" si="5"/>
        <v>1150.4955</v>
      </c>
      <c r="G363" s="6" t="s">
        <v>441</v>
      </c>
    </row>
    <row r="364" spans="1:7">
      <c r="A364" s="6" t="s">
        <v>1400</v>
      </c>
      <c r="B364" s="6" t="s">
        <v>1401</v>
      </c>
      <c r="C364" s="6" t="s">
        <v>870</v>
      </c>
      <c r="D364" s="7" t="s">
        <v>1402</v>
      </c>
      <c r="E364" s="8">
        <v>7.95</v>
      </c>
      <c r="F364" s="8">
        <f t="shared" si="5"/>
        <v>1244.4135</v>
      </c>
      <c r="G364" s="6" t="s">
        <v>441</v>
      </c>
    </row>
    <row r="365" spans="1:7">
      <c r="A365" s="6" t="s">
        <v>1403</v>
      </c>
      <c r="B365" s="6" t="s">
        <v>1404</v>
      </c>
      <c r="C365" s="6" t="s">
        <v>278</v>
      </c>
      <c r="D365" s="7" t="s">
        <v>1405</v>
      </c>
      <c r="E365" s="8">
        <v>11.4</v>
      </c>
      <c r="F365" s="8">
        <f t="shared" si="5"/>
        <v>1784.442</v>
      </c>
      <c r="G365" s="6" t="s">
        <v>441</v>
      </c>
    </row>
    <row r="366" spans="1:7">
      <c r="A366" s="6" t="s">
        <v>1406</v>
      </c>
      <c r="B366" s="6" t="s">
        <v>1407</v>
      </c>
      <c r="C366" s="6" t="s">
        <v>1408</v>
      </c>
      <c r="D366" s="7" t="s">
        <v>1409</v>
      </c>
      <c r="E366" s="8">
        <v>17.25</v>
      </c>
      <c r="F366" s="8">
        <f t="shared" si="5"/>
        <v>2700.1425</v>
      </c>
      <c r="G366" s="6" t="s">
        <v>441</v>
      </c>
    </row>
    <row r="367" spans="1:7">
      <c r="A367" s="6" t="s">
        <v>1410</v>
      </c>
      <c r="B367" s="6" t="s">
        <v>1411</v>
      </c>
      <c r="C367" s="6" t="s">
        <v>1412</v>
      </c>
      <c r="D367" s="7" t="s">
        <v>1413</v>
      </c>
      <c r="E367" s="8">
        <v>7.95</v>
      </c>
      <c r="F367" s="8">
        <f t="shared" si="5"/>
        <v>1244.4135</v>
      </c>
      <c r="G367" s="6" t="s">
        <v>441</v>
      </c>
    </row>
    <row r="368" spans="1:7">
      <c r="A368" s="6" t="s">
        <v>1414</v>
      </c>
      <c r="B368" s="6" t="s">
        <v>1415</v>
      </c>
      <c r="C368" s="6" t="s">
        <v>58</v>
      </c>
      <c r="D368" s="7" t="s">
        <v>1416</v>
      </c>
      <c r="E368" s="8">
        <v>8.4</v>
      </c>
      <c r="F368" s="8">
        <f t="shared" si="5"/>
        <v>1314.852</v>
      </c>
      <c r="G368" s="6" t="s">
        <v>441</v>
      </c>
    </row>
    <row r="369" spans="1:7">
      <c r="A369" s="6" t="s">
        <v>1417</v>
      </c>
      <c r="B369" s="6" t="s">
        <v>1418</v>
      </c>
      <c r="C369" s="6" t="s">
        <v>1419</v>
      </c>
      <c r="D369" s="7" t="s">
        <v>1420</v>
      </c>
      <c r="E369" s="8">
        <v>9</v>
      </c>
      <c r="F369" s="8">
        <f t="shared" si="5"/>
        <v>1408.77</v>
      </c>
      <c r="G369" s="6" t="s">
        <v>441</v>
      </c>
    </row>
    <row r="370" spans="1:7">
      <c r="A370" s="6" t="s">
        <v>1421</v>
      </c>
      <c r="B370" s="6" t="s">
        <v>1422</v>
      </c>
      <c r="C370" s="6" t="s">
        <v>1015</v>
      </c>
      <c r="D370" s="7" t="s">
        <v>1423</v>
      </c>
      <c r="E370" s="8">
        <v>7.35</v>
      </c>
      <c r="F370" s="8">
        <f t="shared" si="5"/>
        <v>1150.4955</v>
      </c>
      <c r="G370" s="6" t="s">
        <v>441</v>
      </c>
    </row>
    <row r="371" spans="1:7">
      <c r="A371" s="6" t="s">
        <v>1424</v>
      </c>
      <c r="B371" s="6" t="s">
        <v>1425</v>
      </c>
      <c r="C371" s="6" t="s">
        <v>1426</v>
      </c>
      <c r="D371" s="7" t="s">
        <v>1427</v>
      </c>
      <c r="E371" s="8">
        <v>8.1</v>
      </c>
      <c r="F371" s="8">
        <f t="shared" si="5"/>
        <v>1267.893</v>
      </c>
      <c r="G371" s="6" t="s">
        <v>441</v>
      </c>
    </row>
    <row r="372" spans="1:7">
      <c r="A372" s="6" t="s">
        <v>1428</v>
      </c>
      <c r="B372" s="6" t="s">
        <v>1429</v>
      </c>
      <c r="C372" s="6" t="s">
        <v>1430</v>
      </c>
      <c r="D372" s="7" t="s">
        <v>1431</v>
      </c>
      <c r="E372" s="8">
        <v>4.8</v>
      </c>
      <c r="F372" s="8">
        <f t="shared" si="5"/>
        <v>751.344</v>
      </c>
      <c r="G372" s="6" t="s">
        <v>441</v>
      </c>
    </row>
    <row r="373" spans="1:7">
      <c r="A373" s="6" t="s">
        <v>1432</v>
      </c>
      <c r="B373" s="6" t="s">
        <v>1433</v>
      </c>
      <c r="C373" s="6" t="s">
        <v>1207</v>
      </c>
      <c r="D373" s="7" t="s">
        <v>1434</v>
      </c>
      <c r="E373" s="8">
        <v>6</v>
      </c>
      <c r="F373" s="8">
        <f t="shared" si="5"/>
        <v>939.18</v>
      </c>
      <c r="G373" s="6" t="s">
        <v>441</v>
      </c>
    </row>
    <row r="374" spans="1:7">
      <c r="A374" s="6" t="s">
        <v>1435</v>
      </c>
      <c r="B374" s="6" t="s">
        <v>1436</v>
      </c>
      <c r="C374" s="6" t="s">
        <v>1437</v>
      </c>
      <c r="D374" s="7" t="s">
        <v>1438</v>
      </c>
      <c r="E374" s="8">
        <v>9.6</v>
      </c>
      <c r="F374" s="8">
        <f t="shared" si="5"/>
        <v>1502.688</v>
      </c>
      <c r="G374" s="6" t="s">
        <v>441</v>
      </c>
    </row>
    <row r="375" spans="1:7">
      <c r="A375" s="6" t="s">
        <v>1439</v>
      </c>
      <c r="B375" s="6" t="s">
        <v>1440</v>
      </c>
      <c r="C375" s="6" t="s">
        <v>1441</v>
      </c>
      <c r="D375" s="7" t="s">
        <v>1442</v>
      </c>
      <c r="E375" s="8">
        <v>5.4</v>
      </c>
      <c r="F375" s="8">
        <f t="shared" si="5"/>
        <v>845.262</v>
      </c>
      <c r="G375" s="6" t="s">
        <v>441</v>
      </c>
    </row>
    <row r="376" spans="1:7">
      <c r="A376" s="6" t="s">
        <v>1443</v>
      </c>
      <c r="B376" s="6" t="s">
        <v>1444</v>
      </c>
      <c r="C376" s="6" t="s">
        <v>1445</v>
      </c>
      <c r="D376" s="7" t="s">
        <v>1446</v>
      </c>
      <c r="E376" s="8">
        <v>5.4</v>
      </c>
      <c r="F376" s="8">
        <f t="shared" si="5"/>
        <v>845.262</v>
      </c>
      <c r="G376" s="6" t="s">
        <v>441</v>
      </c>
    </row>
    <row r="377" spans="1:7">
      <c r="A377" s="6" t="s">
        <v>1447</v>
      </c>
      <c r="B377" s="6" t="s">
        <v>1448</v>
      </c>
      <c r="C377" s="6" t="s">
        <v>1419</v>
      </c>
      <c r="D377" s="7" t="s">
        <v>1449</v>
      </c>
      <c r="E377" s="8">
        <v>15.6</v>
      </c>
      <c r="F377" s="8">
        <f t="shared" si="5"/>
        <v>2441.868</v>
      </c>
      <c r="G377" s="6" t="s">
        <v>441</v>
      </c>
    </row>
    <row r="378" spans="1:7">
      <c r="A378" s="6" t="s">
        <v>1450</v>
      </c>
      <c r="B378" s="6" t="s">
        <v>1451</v>
      </c>
      <c r="C378" s="6" t="s">
        <v>326</v>
      </c>
      <c r="D378" s="7" t="s">
        <v>1452</v>
      </c>
      <c r="E378" s="8">
        <v>6.6</v>
      </c>
      <c r="F378" s="8">
        <f t="shared" si="5"/>
        <v>1033.098</v>
      </c>
      <c r="G378" s="6" t="s">
        <v>441</v>
      </c>
    </row>
    <row r="379" spans="1:7">
      <c r="A379" s="6" t="s">
        <v>1453</v>
      </c>
      <c r="B379" s="6" t="s">
        <v>1454</v>
      </c>
      <c r="C379" s="6" t="s">
        <v>770</v>
      </c>
      <c r="D379" s="7" t="s">
        <v>1455</v>
      </c>
      <c r="E379" s="8">
        <v>8.55</v>
      </c>
      <c r="F379" s="8">
        <f t="shared" si="5"/>
        <v>1338.3315</v>
      </c>
      <c r="G379" s="6" t="s">
        <v>441</v>
      </c>
    </row>
    <row r="380" spans="1:7">
      <c r="A380" s="6" t="s">
        <v>1456</v>
      </c>
      <c r="B380" s="6" t="s">
        <v>1457</v>
      </c>
      <c r="C380" s="6" t="s">
        <v>1458</v>
      </c>
      <c r="D380" s="7" t="s">
        <v>1459</v>
      </c>
      <c r="E380" s="8">
        <v>7.2</v>
      </c>
      <c r="F380" s="8">
        <f t="shared" si="5"/>
        <v>1127.016</v>
      </c>
      <c r="G380" s="6" t="s">
        <v>441</v>
      </c>
    </row>
    <row r="381" spans="1:7">
      <c r="A381" s="6" t="s">
        <v>1460</v>
      </c>
      <c r="B381" s="6" t="s">
        <v>1461</v>
      </c>
      <c r="C381" s="6" t="s">
        <v>1462</v>
      </c>
      <c r="D381" s="7" t="s">
        <v>1463</v>
      </c>
      <c r="E381" s="8">
        <v>10.7</v>
      </c>
      <c r="F381" s="8">
        <f t="shared" si="5"/>
        <v>1674.871</v>
      </c>
      <c r="G381" s="6" t="s">
        <v>441</v>
      </c>
    </row>
    <row r="382" spans="1:7">
      <c r="A382" s="6" t="s">
        <v>1464</v>
      </c>
      <c r="B382" s="6" t="s">
        <v>1465</v>
      </c>
      <c r="C382" s="6" t="s">
        <v>1466</v>
      </c>
      <c r="D382" s="7" t="s">
        <v>1467</v>
      </c>
      <c r="E382" s="8">
        <v>9.1</v>
      </c>
      <c r="F382" s="8">
        <f t="shared" si="5"/>
        <v>1424.423</v>
      </c>
      <c r="G382" s="6" t="s">
        <v>441</v>
      </c>
    </row>
    <row r="383" spans="1:7">
      <c r="A383" s="6" t="s">
        <v>1468</v>
      </c>
      <c r="B383" s="6" t="s">
        <v>1469</v>
      </c>
      <c r="C383" s="6" t="s">
        <v>685</v>
      </c>
      <c r="D383" s="7" t="s">
        <v>1470</v>
      </c>
      <c r="E383" s="8">
        <v>7.2</v>
      </c>
      <c r="F383" s="8">
        <f t="shared" si="5"/>
        <v>1127.016</v>
      </c>
      <c r="G383" s="6" t="s">
        <v>441</v>
      </c>
    </row>
    <row r="384" spans="1:7">
      <c r="A384" s="6" t="s">
        <v>1471</v>
      </c>
      <c r="B384" s="6" t="s">
        <v>1472</v>
      </c>
      <c r="C384" s="6" t="s">
        <v>1145</v>
      </c>
      <c r="D384" s="7" t="s">
        <v>1473</v>
      </c>
      <c r="E384" s="8">
        <v>24.56</v>
      </c>
      <c r="F384" s="8">
        <f t="shared" si="5"/>
        <v>3844.3768</v>
      </c>
      <c r="G384" s="6" t="s">
        <v>441</v>
      </c>
    </row>
    <row r="385" spans="1:7">
      <c r="A385" s="6" t="s">
        <v>1474</v>
      </c>
      <c r="B385" s="6" t="s">
        <v>1475</v>
      </c>
      <c r="C385" s="6" t="s">
        <v>326</v>
      </c>
      <c r="D385" s="7" t="s">
        <v>1476</v>
      </c>
      <c r="E385" s="8">
        <v>38.1</v>
      </c>
      <c r="F385" s="8">
        <f t="shared" si="5"/>
        <v>5963.793</v>
      </c>
      <c r="G385" s="6" t="s">
        <v>441</v>
      </c>
    </row>
    <row r="386" spans="1:7">
      <c r="A386" s="6" t="s">
        <v>1477</v>
      </c>
      <c r="B386" s="6" t="s">
        <v>1478</v>
      </c>
      <c r="C386" s="6" t="s">
        <v>1479</v>
      </c>
      <c r="D386" s="7" t="s">
        <v>1480</v>
      </c>
      <c r="E386" s="8">
        <v>19.05</v>
      </c>
      <c r="F386" s="8">
        <f t="shared" ref="F386:F449" si="6">E386*156.53</f>
        <v>2981.8965</v>
      </c>
      <c r="G386" s="6" t="s">
        <v>441</v>
      </c>
    </row>
    <row r="387" spans="1:7">
      <c r="A387" s="6" t="s">
        <v>1481</v>
      </c>
      <c r="B387" s="6" t="s">
        <v>1482</v>
      </c>
      <c r="C387" s="6" t="s">
        <v>1483</v>
      </c>
      <c r="D387" s="7" t="s">
        <v>1484</v>
      </c>
      <c r="E387" s="8">
        <v>5.7</v>
      </c>
      <c r="F387" s="8">
        <f t="shared" si="6"/>
        <v>892.221</v>
      </c>
      <c r="G387" s="6" t="s">
        <v>441</v>
      </c>
    </row>
    <row r="388" spans="1:7">
      <c r="A388" s="6" t="s">
        <v>1485</v>
      </c>
      <c r="B388" s="6" t="s">
        <v>1486</v>
      </c>
      <c r="C388" s="6" t="s">
        <v>1487</v>
      </c>
      <c r="D388" s="7" t="s">
        <v>1339</v>
      </c>
      <c r="E388" s="8">
        <v>3.45</v>
      </c>
      <c r="F388" s="8">
        <f t="shared" si="6"/>
        <v>540.0285</v>
      </c>
      <c r="G388" s="6" t="s">
        <v>441</v>
      </c>
    </row>
    <row r="389" spans="1:7">
      <c r="A389" s="6" t="s">
        <v>1488</v>
      </c>
      <c r="B389" s="6" t="s">
        <v>1489</v>
      </c>
      <c r="C389" s="6" t="s">
        <v>42</v>
      </c>
      <c r="D389" s="7" t="s">
        <v>1490</v>
      </c>
      <c r="E389" s="8">
        <v>9.15</v>
      </c>
      <c r="F389" s="8">
        <f t="shared" si="6"/>
        <v>1432.2495</v>
      </c>
      <c r="G389" s="6" t="s">
        <v>441</v>
      </c>
    </row>
    <row r="390" spans="1:7">
      <c r="A390" s="6" t="s">
        <v>1491</v>
      </c>
      <c r="B390" s="6" t="s">
        <v>1492</v>
      </c>
      <c r="C390" s="6" t="s">
        <v>1493</v>
      </c>
      <c r="D390" s="7" t="s">
        <v>1494</v>
      </c>
      <c r="E390" s="8">
        <v>5.1</v>
      </c>
      <c r="F390" s="8">
        <f t="shared" si="6"/>
        <v>798.303</v>
      </c>
      <c r="G390" s="6" t="s">
        <v>441</v>
      </c>
    </row>
    <row r="391" spans="1:7">
      <c r="A391" s="6" t="s">
        <v>1495</v>
      </c>
      <c r="B391" s="6" t="s">
        <v>1496</v>
      </c>
      <c r="C391" s="6" t="s">
        <v>1497</v>
      </c>
      <c r="D391" s="7" t="s">
        <v>1498</v>
      </c>
      <c r="E391" s="8">
        <v>5.95</v>
      </c>
      <c r="F391" s="8">
        <f t="shared" si="6"/>
        <v>931.3535</v>
      </c>
      <c r="G391" s="6" t="s">
        <v>441</v>
      </c>
    </row>
    <row r="392" spans="1:7">
      <c r="A392" s="6" t="s">
        <v>1499</v>
      </c>
      <c r="B392" s="6" t="s">
        <v>1500</v>
      </c>
      <c r="C392" s="6" t="s">
        <v>1501</v>
      </c>
      <c r="D392" s="7" t="s">
        <v>1502</v>
      </c>
      <c r="E392" s="8">
        <v>13.2</v>
      </c>
      <c r="F392" s="8">
        <f t="shared" si="6"/>
        <v>2066.196</v>
      </c>
      <c r="G392" s="6" t="s">
        <v>441</v>
      </c>
    </row>
    <row r="393" spans="1:7">
      <c r="A393" s="6" t="s">
        <v>1503</v>
      </c>
      <c r="B393" s="6" t="s">
        <v>1504</v>
      </c>
      <c r="C393" s="6" t="s">
        <v>1505</v>
      </c>
      <c r="D393" s="7" t="s">
        <v>1506</v>
      </c>
      <c r="E393" s="8">
        <v>5.7</v>
      </c>
      <c r="F393" s="8">
        <f t="shared" si="6"/>
        <v>892.221</v>
      </c>
      <c r="G393" s="6" t="s">
        <v>441</v>
      </c>
    </row>
    <row r="394" spans="1:7">
      <c r="A394" s="6" t="s">
        <v>1507</v>
      </c>
      <c r="B394" s="6" t="s">
        <v>1508</v>
      </c>
      <c r="C394" s="6" t="s">
        <v>1509</v>
      </c>
      <c r="D394" s="7" t="s">
        <v>1510</v>
      </c>
      <c r="E394" s="8">
        <v>8.4</v>
      </c>
      <c r="F394" s="8">
        <f t="shared" si="6"/>
        <v>1314.852</v>
      </c>
      <c r="G394" s="6" t="s">
        <v>441</v>
      </c>
    </row>
    <row r="395" spans="1:7">
      <c r="A395" s="6" t="s">
        <v>1511</v>
      </c>
      <c r="B395" s="6" t="s">
        <v>1512</v>
      </c>
      <c r="C395" s="6" t="s">
        <v>1513</v>
      </c>
      <c r="D395" s="7" t="s">
        <v>1514</v>
      </c>
      <c r="E395" s="8">
        <v>7.05</v>
      </c>
      <c r="F395" s="8">
        <f t="shared" si="6"/>
        <v>1103.5365</v>
      </c>
      <c r="G395" s="6" t="s">
        <v>441</v>
      </c>
    </row>
    <row r="396" spans="1:7">
      <c r="A396" s="6" t="s">
        <v>1515</v>
      </c>
      <c r="B396" s="6" t="s">
        <v>1516</v>
      </c>
      <c r="C396" s="6" t="s">
        <v>1517</v>
      </c>
      <c r="D396" s="7" t="s">
        <v>1518</v>
      </c>
      <c r="E396" s="8">
        <v>18.51</v>
      </c>
      <c r="F396" s="8">
        <f t="shared" si="6"/>
        <v>2897.3703</v>
      </c>
      <c r="G396" s="6" t="s">
        <v>441</v>
      </c>
    </row>
    <row r="397" spans="1:7">
      <c r="A397" s="6" t="s">
        <v>1519</v>
      </c>
      <c r="B397" s="6" t="s">
        <v>1520</v>
      </c>
      <c r="C397" s="6" t="s">
        <v>1521</v>
      </c>
      <c r="D397" s="7" t="s">
        <v>1522</v>
      </c>
      <c r="E397" s="8">
        <v>13.35</v>
      </c>
      <c r="F397" s="8">
        <f t="shared" si="6"/>
        <v>2089.6755</v>
      </c>
      <c r="G397" s="6" t="s">
        <v>441</v>
      </c>
    </row>
    <row r="398" spans="1:7">
      <c r="A398" s="6" t="s">
        <v>1523</v>
      </c>
      <c r="B398" s="6" t="s">
        <v>1524</v>
      </c>
      <c r="C398" s="6" t="s">
        <v>247</v>
      </c>
      <c r="D398" s="7" t="s">
        <v>1525</v>
      </c>
      <c r="E398" s="8">
        <v>5.55</v>
      </c>
      <c r="F398" s="8">
        <f t="shared" si="6"/>
        <v>868.7415</v>
      </c>
      <c r="G398" s="6" t="s">
        <v>441</v>
      </c>
    </row>
    <row r="399" spans="1:7">
      <c r="A399" s="6" t="s">
        <v>1526</v>
      </c>
      <c r="B399" s="6" t="s">
        <v>1527</v>
      </c>
      <c r="C399" s="6" t="s">
        <v>1528</v>
      </c>
      <c r="D399" s="7" t="s">
        <v>1529</v>
      </c>
      <c r="E399" s="8">
        <v>5.8</v>
      </c>
      <c r="F399" s="8">
        <f t="shared" si="6"/>
        <v>907.874</v>
      </c>
      <c r="G399" s="6" t="s">
        <v>441</v>
      </c>
    </row>
    <row r="400" spans="1:7">
      <c r="A400" s="6" t="s">
        <v>1530</v>
      </c>
      <c r="B400" s="6" t="s">
        <v>1531</v>
      </c>
      <c r="C400" s="6" t="s">
        <v>1532</v>
      </c>
      <c r="D400" s="7" t="s">
        <v>1533</v>
      </c>
      <c r="E400" s="8">
        <v>4.8</v>
      </c>
      <c r="F400" s="8">
        <f t="shared" si="6"/>
        <v>751.344</v>
      </c>
      <c r="G400" s="6" t="s">
        <v>441</v>
      </c>
    </row>
    <row r="401" spans="1:7">
      <c r="A401" s="6" t="s">
        <v>1534</v>
      </c>
      <c r="B401" s="6" t="s">
        <v>1535</v>
      </c>
      <c r="C401" s="6" t="s">
        <v>1536</v>
      </c>
      <c r="D401" s="7" t="s">
        <v>315</v>
      </c>
      <c r="E401" s="8">
        <v>3.7</v>
      </c>
      <c r="F401" s="8">
        <f t="shared" si="6"/>
        <v>579.161</v>
      </c>
      <c r="G401" s="6" t="s">
        <v>441</v>
      </c>
    </row>
    <row r="402" spans="1:7">
      <c r="A402" s="6" t="s">
        <v>1537</v>
      </c>
      <c r="B402" s="6" t="s">
        <v>1538</v>
      </c>
      <c r="C402" s="6" t="s">
        <v>1539</v>
      </c>
      <c r="D402" s="7" t="s">
        <v>1540</v>
      </c>
      <c r="E402" s="8">
        <v>6.75</v>
      </c>
      <c r="F402" s="8">
        <f t="shared" si="6"/>
        <v>1056.5775</v>
      </c>
      <c r="G402" s="6" t="s">
        <v>441</v>
      </c>
    </row>
    <row r="403" spans="1:7">
      <c r="A403" s="6" t="s">
        <v>1541</v>
      </c>
      <c r="B403" s="6" t="s">
        <v>1542</v>
      </c>
      <c r="C403" s="6" t="s">
        <v>1543</v>
      </c>
      <c r="D403" s="7" t="s">
        <v>1544</v>
      </c>
      <c r="E403" s="8">
        <v>5.55</v>
      </c>
      <c r="F403" s="8">
        <f t="shared" si="6"/>
        <v>868.7415</v>
      </c>
      <c r="G403" s="6" t="s">
        <v>441</v>
      </c>
    </row>
    <row r="404" spans="1:7">
      <c r="A404" s="6" t="s">
        <v>1545</v>
      </c>
      <c r="B404" s="6" t="s">
        <v>1546</v>
      </c>
      <c r="C404" s="6" t="s">
        <v>101</v>
      </c>
      <c r="D404" s="7" t="s">
        <v>1547</v>
      </c>
      <c r="E404" s="8">
        <v>7.65</v>
      </c>
      <c r="F404" s="8">
        <f t="shared" si="6"/>
        <v>1197.4545</v>
      </c>
      <c r="G404" s="6" t="s">
        <v>441</v>
      </c>
    </row>
    <row r="405" spans="1:7">
      <c r="A405" s="6" t="s">
        <v>1548</v>
      </c>
      <c r="B405" s="6" t="s">
        <v>1549</v>
      </c>
      <c r="C405" s="6" t="s">
        <v>1550</v>
      </c>
      <c r="D405" s="7" t="s">
        <v>1551</v>
      </c>
      <c r="E405" s="8">
        <v>7.5</v>
      </c>
      <c r="F405" s="8">
        <f t="shared" si="6"/>
        <v>1173.975</v>
      </c>
      <c r="G405" s="6" t="s">
        <v>441</v>
      </c>
    </row>
    <row r="406" spans="1:7">
      <c r="A406" s="6" t="s">
        <v>1552</v>
      </c>
      <c r="B406" s="6" t="s">
        <v>1553</v>
      </c>
      <c r="C406" s="6" t="s">
        <v>1554</v>
      </c>
      <c r="D406" s="7" t="s">
        <v>1555</v>
      </c>
      <c r="E406" s="8">
        <v>21.15</v>
      </c>
      <c r="F406" s="8">
        <f t="shared" si="6"/>
        <v>3310.6095</v>
      </c>
      <c r="G406" s="6" t="s">
        <v>441</v>
      </c>
    </row>
    <row r="407" spans="1:7">
      <c r="A407" s="6" t="s">
        <v>1556</v>
      </c>
      <c r="B407" s="6" t="s">
        <v>1557</v>
      </c>
      <c r="C407" s="6" t="s">
        <v>1558</v>
      </c>
      <c r="D407" s="7" t="s">
        <v>1559</v>
      </c>
      <c r="E407" s="8">
        <v>11.55</v>
      </c>
      <c r="F407" s="8">
        <f t="shared" si="6"/>
        <v>1807.9215</v>
      </c>
      <c r="G407" s="6" t="s">
        <v>441</v>
      </c>
    </row>
    <row r="408" spans="1:7">
      <c r="A408" s="6" t="s">
        <v>1560</v>
      </c>
      <c r="B408" s="6" t="s">
        <v>1561</v>
      </c>
      <c r="C408" s="6" t="s">
        <v>1562</v>
      </c>
      <c r="D408" s="7" t="s">
        <v>1563</v>
      </c>
      <c r="E408" s="8">
        <v>6.45</v>
      </c>
      <c r="F408" s="8">
        <f t="shared" si="6"/>
        <v>1009.6185</v>
      </c>
      <c r="G408" s="6" t="s">
        <v>441</v>
      </c>
    </row>
    <row r="409" spans="1:7">
      <c r="A409" s="6" t="s">
        <v>1564</v>
      </c>
      <c r="B409" s="6" t="s">
        <v>1565</v>
      </c>
      <c r="C409" s="6" t="s">
        <v>1566</v>
      </c>
      <c r="D409" s="7" t="s">
        <v>1567</v>
      </c>
      <c r="E409" s="8">
        <v>4.95</v>
      </c>
      <c r="F409" s="8">
        <f t="shared" si="6"/>
        <v>774.8235</v>
      </c>
      <c r="G409" s="6" t="s">
        <v>441</v>
      </c>
    </row>
    <row r="410" spans="1:7">
      <c r="A410" s="6" t="s">
        <v>1568</v>
      </c>
      <c r="B410" s="6" t="s">
        <v>1569</v>
      </c>
      <c r="C410" s="6" t="s">
        <v>1570</v>
      </c>
      <c r="D410" s="7" t="s">
        <v>1571</v>
      </c>
      <c r="E410" s="8">
        <v>12.04</v>
      </c>
      <c r="F410" s="8">
        <f t="shared" si="6"/>
        <v>1884.6212</v>
      </c>
      <c r="G410" s="6" t="s">
        <v>441</v>
      </c>
    </row>
    <row r="411" spans="1:7">
      <c r="A411" s="6" t="s">
        <v>1572</v>
      </c>
      <c r="B411" s="6" t="s">
        <v>1573</v>
      </c>
      <c r="C411" s="6" t="s">
        <v>1574</v>
      </c>
      <c r="D411" s="7" t="s">
        <v>1575</v>
      </c>
      <c r="E411" s="8">
        <v>4.2</v>
      </c>
      <c r="F411" s="8">
        <f t="shared" si="6"/>
        <v>657.426</v>
      </c>
      <c r="G411" s="6" t="s">
        <v>441</v>
      </c>
    </row>
    <row r="412" spans="1:7">
      <c r="A412" s="6" t="s">
        <v>1576</v>
      </c>
      <c r="B412" s="6" t="s">
        <v>1577</v>
      </c>
      <c r="C412" s="6" t="s">
        <v>659</v>
      </c>
      <c r="D412" s="7" t="s">
        <v>1578</v>
      </c>
      <c r="E412" s="8">
        <v>6.6</v>
      </c>
      <c r="F412" s="8">
        <f t="shared" si="6"/>
        <v>1033.098</v>
      </c>
      <c r="G412" s="6" t="s">
        <v>441</v>
      </c>
    </row>
    <row r="413" spans="1:7">
      <c r="A413" s="6" t="s">
        <v>1579</v>
      </c>
      <c r="B413" s="6" t="s">
        <v>1580</v>
      </c>
      <c r="C413" s="6" t="s">
        <v>1581</v>
      </c>
      <c r="D413" s="7" t="s">
        <v>1582</v>
      </c>
      <c r="E413" s="8">
        <v>4.95</v>
      </c>
      <c r="F413" s="8">
        <f t="shared" si="6"/>
        <v>774.8235</v>
      </c>
      <c r="G413" s="6" t="s">
        <v>441</v>
      </c>
    </row>
    <row r="414" spans="1:7">
      <c r="A414" s="6" t="s">
        <v>1583</v>
      </c>
      <c r="B414" s="6" t="s">
        <v>1584</v>
      </c>
      <c r="C414" s="6" t="s">
        <v>1585</v>
      </c>
      <c r="D414" s="7" t="s">
        <v>1586</v>
      </c>
      <c r="E414" s="8">
        <v>16.45</v>
      </c>
      <c r="F414" s="8">
        <f t="shared" si="6"/>
        <v>2574.9185</v>
      </c>
      <c r="G414" s="6" t="s">
        <v>441</v>
      </c>
    </row>
    <row r="415" spans="1:7">
      <c r="A415" s="6" t="s">
        <v>1587</v>
      </c>
      <c r="B415" s="6" t="s">
        <v>1588</v>
      </c>
      <c r="C415" s="6" t="s">
        <v>1589</v>
      </c>
      <c r="D415" s="7" t="s">
        <v>1590</v>
      </c>
      <c r="E415" s="8">
        <v>8.55</v>
      </c>
      <c r="F415" s="8">
        <f t="shared" si="6"/>
        <v>1338.3315</v>
      </c>
      <c r="G415" s="6" t="s">
        <v>441</v>
      </c>
    </row>
    <row r="416" spans="1:7">
      <c r="A416" s="6" t="s">
        <v>1591</v>
      </c>
      <c r="B416" s="6" t="s">
        <v>1592</v>
      </c>
      <c r="C416" s="6" t="s">
        <v>1593</v>
      </c>
      <c r="D416" s="7" t="s">
        <v>1594</v>
      </c>
      <c r="E416" s="8">
        <v>5.1</v>
      </c>
      <c r="F416" s="8">
        <f t="shared" si="6"/>
        <v>798.303</v>
      </c>
      <c r="G416" s="6" t="s">
        <v>441</v>
      </c>
    </row>
    <row r="417" spans="1:7">
      <c r="A417" s="6" t="s">
        <v>1595</v>
      </c>
      <c r="B417" s="6" t="s">
        <v>1596</v>
      </c>
      <c r="C417" s="6" t="s">
        <v>1597</v>
      </c>
      <c r="D417" s="7" t="s">
        <v>1598</v>
      </c>
      <c r="E417" s="8">
        <v>9.65</v>
      </c>
      <c r="F417" s="8">
        <f t="shared" si="6"/>
        <v>1510.5145</v>
      </c>
      <c r="G417" s="6" t="s">
        <v>441</v>
      </c>
    </row>
    <row r="418" spans="1:7">
      <c r="A418" s="6" t="s">
        <v>1599</v>
      </c>
      <c r="B418" s="6" t="s">
        <v>1600</v>
      </c>
      <c r="C418" s="6" t="s">
        <v>1601</v>
      </c>
      <c r="D418" s="7" t="s">
        <v>1602</v>
      </c>
      <c r="E418" s="8">
        <v>6.6</v>
      </c>
      <c r="F418" s="8">
        <f t="shared" si="6"/>
        <v>1033.098</v>
      </c>
      <c r="G418" s="6" t="s">
        <v>441</v>
      </c>
    </row>
    <row r="419" spans="1:7">
      <c r="A419" s="6" t="s">
        <v>1603</v>
      </c>
      <c r="B419" s="6" t="s">
        <v>1604</v>
      </c>
      <c r="C419" s="6" t="s">
        <v>1605</v>
      </c>
      <c r="D419" s="7" t="s">
        <v>1606</v>
      </c>
      <c r="E419" s="8">
        <v>10.4</v>
      </c>
      <c r="F419" s="8">
        <f t="shared" si="6"/>
        <v>1627.912</v>
      </c>
      <c r="G419" s="6" t="s">
        <v>441</v>
      </c>
    </row>
    <row r="420" spans="1:7">
      <c r="A420" s="6" t="s">
        <v>1607</v>
      </c>
      <c r="B420" s="6" t="s">
        <v>1608</v>
      </c>
      <c r="C420" s="6" t="s">
        <v>866</v>
      </c>
      <c r="D420" s="7" t="s">
        <v>1609</v>
      </c>
      <c r="E420" s="8">
        <v>7.35</v>
      </c>
      <c r="F420" s="8">
        <f t="shared" si="6"/>
        <v>1150.4955</v>
      </c>
      <c r="G420" s="6" t="s">
        <v>441</v>
      </c>
    </row>
    <row r="421" spans="1:7">
      <c r="A421" s="6" t="s">
        <v>1610</v>
      </c>
      <c r="B421" s="6" t="s">
        <v>1611</v>
      </c>
      <c r="C421" s="6" t="s">
        <v>700</v>
      </c>
      <c r="D421" s="7" t="s">
        <v>1612</v>
      </c>
      <c r="E421" s="8">
        <v>8.55</v>
      </c>
      <c r="F421" s="8">
        <f t="shared" si="6"/>
        <v>1338.3315</v>
      </c>
      <c r="G421" s="6" t="s">
        <v>441</v>
      </c>
    </row>
    <row r="422" spans="1:7">
      <c r="A422" s="6" t="s">
        <v>1613</v>
      </c>
      <c r="B422" s="6" t="s">
        <v>1614</v>
      </c>
      <c r="C422" s="6" t="s">
        <v>1615</v>
      </c>
      <c r="D422" s="7" t="s">
        <v>1616</v>
      </c>
      <c r="E422" s="8">
        <v>4.95</v>
      </c>
      <c r="F422" s="8">
        <f t="shared" si="6"/>
        <v>774.8235</v>
      </c>
      <c r="G422" s="6" t="s">
        <v>441</v>
      </c>
    </row>
    <row r="423" spans="1:7">
      <c r="A423" s="6" t="s">
        <v>1617</v>
      </c>
      <c r="B423" s="6" t="s">
        <v>1618</v>
      </c>
      <c r="C423" s="6" t="s">
        <v>1619</v>
      </c>
      <c r="D423" s="7" t="s">
        <v>1620</v>
      </c>
      <c r="E423" s="8">
        <v>7.8</v>
      </c>
      <c r="F423" s="8">
        <f t="shared" si="6"/>
        <v>1220.934</v>
      </c>
      <c r="G423" s="6" t="s">
        <v>441</v>
      </c>
    </row>
    <row r="424" spans="1:7">
      <c r="A424" s="6" t="s">
        <v>1621</v>
      </c>
      <c r="B424" s="6" t="s">
        <v>1622</v>
      </c>
      <c r="C424" s="6" t="s">
        <v>766</v>
      </c>
      <c r="D424" s="7" t="s">
        <v>1623</v>
      </c>
      <c r="E424" s="8">
        <v>10.95</v>
      </c>
      <c r="F424" s="8">
        <f t="shared" si="6"/>
        <v>1714.0035</v>
      </c>
      <c r="G424" s="6" t="s">
        <v>441</v>
      </c>
    </row>
    <row r="425" spans="1:7">
      <c r="A425" s="6" t="s">
        <v>1624</v>
      </c>
      <c r="B425" s="6" t="s">
        <v>1625</v>
      </c>
      <c r="C425" s="6" t="s">
        <v>1626</v>
      </c>
      <c r="D425" s="7" t="s">
        <v>1627</v>
      </c>
      <c r="E425" s="8">
        <v>13.76</v>
      </c>
      <c r="F425" s="8">
        <f t="shared" si="6"/>
        <v>2153.8528</v>
      </c>
      <c r="G425" s="6" t="s">
        <v>441</v>
      </c>
    </row>
    <row r="426" spans="1:7">
      <c r="A426" s="6" t="s">
        <v>1628</v>
      </c>
      <c r="B426" s="6" t="s">
        <v>1629</v>
      </c>
      <c r="C426" s="6" t="s">
        <v>1630</v>
      </c>
      <c r="D426" s="7" t="s">
        <v>1631</v>
      </c>
      <c r="E426" s="8">
        <v>11.89</v>
      </c>
      <c r="F426" s="8">
        <f t="shared" si="6"/>
        <v>1861.1417</v>
      </c>
      <c r="G426" s="6" t="s">
        <v>441</v>
      </c>
    </row>
    <row r="427" spans="1:7">
      <c r="A427" s="6" t="s">
        <v>1632</v>
      </c>
      <c r="B427" s="6" t="s">
        <v>1633</v>
      </c>
      <c r="C427" s="6" t="s">
        <v>1634</v>
      </c>
      <c r="D427" s="7" t="s">
        <v>1635</v>
      </c>
      <c r="E427" s="8">
        <v>8.1</v>
      </c>
      <c r="F427" s="8">
        <f t="shared" si="6"/>
        <v>1267.893</v>
      </c>
      <c r="G427" s="6" t="s">
        <v>441</v>
      </c>
    </row>
    <row r="428" spans="1:7">
      <c r="A428" s="6" t="s">
        <v>1636</v>
      </c>
      <c r="B428" s="6" t="s">
        <v>1637</v>
      </c>
      <c r="C428" s="6" t="s">
        <v>1638</v>
      </c>
      <c r="D428" s="7" t="s">
        <v>1639</v>
      </c>
      <c r="E428" s="8">
        <v>3.2</v>
      </c>
      <c r="F428" s="8">
        <f t="shared" si="6"/>
        <v>500.896</v>
      </c>
      <c r="G428" s="6" t="s">
        <v>441</v>
      </c>
    </row>
    <row r="429" spans="1:7">
      <c r="A429" s="6" t="s">
        <v>1640</v>
      </c>
      <c r="B429" s="6" t="s">
        <v>1641</v>
      </c>
      <c r="C429" s="6" t="s">
        <v>1642</v>
      </c>
      <c r="D429" s="7" t="s">
        <v>1643</v>
      </c>
      <c r="E429" s="8">
        <v>4.95</v>
      </c>
      <c r="F429" s="8">
        <f t="shared" si="6"/>
        <v>774.8235</v>
      </c>
      <c r="G429" s="6" t="s">
        <v>441</v>
      </c>
    </row>
    <row r="430" spans="1:7">
      <c r="A430" s="6" t="s">
        <v>1644</v>
      </c>
      <c r="B430" s="6" t="s">
        <v>1645</v>
      </c>
      <c r="C430" s="6" t="s">
        <v>1426</v>
      </c>
      <c r="D430" s="7" t="s">
        <v>1646</v>
      </c>
      <c r="E430" s="8">
        <v>5.4</v>
      </c>
      <c r="F430" s="8">
        <f t="shared" si="6"/>
        <v>845.262</v>
      </c>
      <c r="G430" s="6" t="s">
        <v>441</v>
      </c>
    </row>
    <row r="431" spans="1:7">
      <c r="A431" s="6" t="s">
        <v>1647</v>
      </c>
      <c r="B431" s="6" t="s">
        <v>1648</v>
      </c>
      <c r="C431" s="6" t="s">
        <v>1649</v>
      </c>
      <c r="D431" s="7" t="s">
        <v>1650</v>
      </c>
      <c r="E431" s="8">
        <v>28.2</v>
      </c>
      <c r="F431" s="8">
        <f t="shared" si="6"/>
        <v>4414.146</v>
      </c>
      <c r="G431" s="6" t="s">
        <v>441</v>
      </c>
    </row>
    <row r="432" spans="1:7">
      <c r="A432" s="6" t="s">
        <v>1651</v>
      </c>
      <c r="B432" s="6" t="s">
        <v>1652</v>
      </c>
      <c r="C432" s="6" t="s">
        <v>1653</v>
      </c>
      <c r="D432" s="7" t="s">
        <v>1654</v>
      </c>
      <c r="E432" s="8">
        <v>4.95</v>
      </c>
      <c r="F432" s="8">
        <f t="shared" si="6"/>
        <v>774.8235</v>
      </c>
      <c r="G432" s="6" t="s">
        <v>441</v>
      </c>
    </row>
    <row r="433" spans="1:7">
      <c r="A433" s="6" t="s">
        <v>1655</v>
      </c>
      <c r="B433" s="6" t="s">
        <v>1656</v>
      </c>
      <c r="C433" s="6" t="s">
        <v>1074</v>
      </c>
      <c r="D433" s="7" t="s">
        <v>1657</v>
      </c>
      <c r="E433" s="8">
        <v>5.95</v>
      </c>
      <c r="F433" s="8">
        <f t="shared" si="6"/>
        <v>931.3535</v>
      </c>
      <c r="G433" s="6" t="s">
        <v>441</v>
      </c>
    </row>
    <row r="434" spans="1:7">
      <c r="A434" s="6" t="s">
        <v>1658</v>
      </c>
      <c r="B434" s="6" t="s">
        <v>1659</v>
      </c>
      <c r="C434" s="6" t="s">
        <v>1437</v>
      </c>
      <c r="D434" s="7" t="s">
        <v>1660</v>
      </c>
      <c r="E434" s="8">
        <v>8.25</v>
      </c>
      <c r="F434" s="8">
        <f t="shared" si="6"/>
        <v>1291.3725</v>
      </c>
      <c r="G434" s="6" t="s">
        <v>441</v>
      </c>
    </row>
    <row r="435" spans="1:7">
      <c r="A435" s="6" t="s">
        <v>1661</v>
      </c>
      <c r="B435" s="6" t="s">
        <v>1662</v>
      </c>
      <c r="C435" s="6" t="s">
        <v>1663</v>
      </c>
      <c r="D435" s="7" t="s">
        <v>1664</v>
      </c>
      <c r="E435" s="8">
        <v>7.8</v>
      </c>
      <c r="F435" s="8">
        <f t="shared" si="6"/>
        <v>1220.934</v>
      </c>
      <c r="G435" s="6" t="s">
        <v>441</v>
      </c>
    </row>
    <row r="436" spans="1:7">
      <c r="A436" s="6" t="s">
        <v>1665</v>
      </c>
      <c r="B436" s="6" t="s">
        <v>1666</v>
      </c>
      <c r="C436" s="6" t="s">
        <v>1667</v>
      </c>
      <c r="D436" s="7" t="s">
        <v>1668</v>
      </c>
      <c r="E436" s="8">
        <v>66.69</v>
      </c>
      <c r="F436" s="8">
        <f t="shared" si="6"/>
        <v>10438.9857</v>
      </c>
      <c r="G436" s="6" t="s">
        <v>441</v>
      </c>
    </row>
    <row r="437" spans="1:7">
      <c r="A437" s="6" t="s">
        <v>1669</v>
      </c>
      <c r="B437" s="6" t="s">
        <v>1670</v>
      </c>
      <c r="C437" s="6" t="s">
        <v>1671</v>
      </c>
      <c r="D437" s="7" t="s">
        <v>1672</v>
      </c>
      <c r="E437" s="8">
        <v>9.9</v>
      </c>
      <c r="F437" s="8">
        <f t="shared" si="6"/>
        <v>1549.647</v>
      </c>
      <c r="G437" s="6" t="s">
        <v>441</v>
      </c>
    </row>
    <row r="438" spans="1:7">
      <c r="A438" s="6" t="s">
        <v>1673</v>
      </c>
      <c r="B438" s="6" t="s">
        <v>1674</v>
      </c>
      <c r="C438" s="6" t="s">
        <v>1138</v>
      </c>
      <c r="D438" s="7" t="s">
        <v>1675</v>
      </c>
      <c r="E438" s="8">
        <v>6.6</v>
      </c>
      <c r="F438" s="8">
        <f t="shared" si="6"/>
        <v>1033.098</v>
      </c>
      <c r="G438" s="6" t="s">
        <v>441</v>
      </c>
    </row>
    <row r="439" spans="1:7">
      <c r="A439" s="6" t="s">
        <v>1676</v>
      </c>
      <c r="B439" s="6" t="s">
        <v>1677</v>
      </c>
      <c r="C439" s="6" t="s">
        <v>1445</v>
      </c>
      <c r="D439" s="7" t="s">
        <v>1678</v>
      </c>
      <c r="E439" s="8">
        <v>6.6</v>
      </c>
      <c r="F439" s="8">
        <f t="shared" si="6"/>
        <v>1033.098</v>
      </c>
      <c r="G439" s="6" t="s">
        <v>441</v>
      </c>
    </row>
    <row r="440" spans="1:7">
      <c r="A440" s="6" t="s">
        <v>1679</v>
      </c>
      <c r="B440" s="6" t="s">
        <v>1680</v>
      </c>
      <c r="C440" s="6" t="s">
        <v>1681</v>
      </c>
      <c r="D440" s="7" t="s">
        <v>1682</v>
      </c>
      <c r="E440" s="8">
        <v>6</v>
      </c>
      <c r="F440" s="8">
        <f t="shared" si="6"/>
        <v>939.18</v>
      </c>
      <c r="G440" s="6" t="s">
        <v>441</v>
      </c>
    </row>
    <row r="441" spans="1:7">
      <c r="A441" s="6" t="s">
        <v>1683</v>
      </c>
      <c r="B441" s="6" t="s">
        <v>1684</v>
      </c>
      <c r="C441" s="6" t="s">
        <v>1685</v>
      </c>
      <c r="D441" s="7" t="s">
        <v>1686</v>
      </c>
      <c r="E441" s="8">
        <v>8.25</v>
      </c>
      <c r="F441" s="8">
        <f t="shared" si="6"/>
        <v>1291.3725</v>
      </c>
      <c r="G441" s="6" t="s">
        <v>441</v>
      </c>
    </row>
    <row r="442" spans="1:7">
      <c r="A442" s="6" t="s">
        <v>1687</v>
      </c>
      <c r="B442" s="6" t="s">
        <v>1688</v>
      </c>
      <c r="C442" s="6" t="s">
        <v>1689</v>
      </c>
      <c r="D442" s="7" t="s">
        <v>1690</v>
      </c>
      <c r="E442" s="8">
        <v>14.5</v>
      </c>
      <c r="F442" s="8">
        <f t="shared" si="6"/>
        <v>2269.685</v>
      </c>
      <c r="G442" s="6" t="s">
        <v>441</v>
      </c>
    </row>
    <row r="443" spans="1:7">
      <c r="A443" s="6" t="s">
        <v>1691</v>
      </c>
      <c r="B443" s="6" t="s">
        <v>1692</v>
      </c>
      <c r="C443" s="6" t="s">
        <v>909</v>
      </c>
      <c r="D443" s="7" t="s">
        <v>1693</v>
      </c>
      <c r="E443" s="8">
        <v>32.7</v>
      </c>
      <c r="F443" s="8">
        <f t="shared" si="6"/>
        <v>5118.531</v>
      </c>
      <c r="G443" s="6" t="s">
        <v>441</v>
      </c>
    </row>
    <row r="444" spans="1:7">
      <c r="A444" s="6" t="s">
        <v>1694</v>
      </c>
      <c r="B444" s="6" t="s">
        <v>1695</v>
      </c>
      <c r="C444" s="6" t="s">
        <v>544</v>
      </c>
      <c r="D444" s="7" t="s">
        <v>1267</v>
      </c>
      <c r="E444" s="8">
        <v>18.3</v>
      </c>
      <c r="F444" s="8">
        <f t="shared" si="6"/>
        <v>2864.499</v>
      </c>
      <c r="G444" s="6" t="s">
        <v>441</v>
      </c>
    </row>
    <row r="445" spans="1:7">
      <c r="A445" s="6" t="s">
        <v>1696</v>
      </c>
      <c r="B445" s="6" t="s">
        <v>1697</v>
      </c>
      <c r="C445" s="6" t="s">
        <v>1090</v>
      </c>
      <c r="D445" s="7" t="s">
        <v>1698</v>
      </c>
      <c r="E445" s="8">
        <v>6.45</v>
      </c>
      <c r="F445" s="8">
        <f t="shared" si="6"/>
        <v>1009.6185</v>
      </c>
      <c r="G445" s="6" t="s">
        <v>441</v>
      </c>
    </row>
    <row r="446" spans="1:7">
      <c r="A446" s="6" t="s">
        <v>1699</v>
      </c>
      <c r="B446" s="6" t="s">
        <v>1700</v>
      </c>
      <c r="C446" s="6" t="s">
        <v>1701</v>
      </c>
      <c r="D446" s="7" t="s">
        <v>1702</v>
      </c>
      <c r="E446" s="8">
        <v>7.8</v>
      </c>
      <c r="F446" s="8">
        <f t="shared" si="6"/>
        <v>1220.934</v>
      </c>
      <c r="G446" s="6" t="s">
        <v>441</v>
      </c>
    </row>
    <row r="447" spans="1:7">
      <c r="A447" s="6" t="s">
        <v>1703</v>
      </c>
      <c r="B447" s="6" t="s">
        <v>1704</v>
      </c>
      <c r="C447" s="6" t="s">
        <v>932</v>
      </c>
      <c r="D447" s="7" t="s">
        <v>1705</v>
      </c>
      <c r="E447" s="8">
        <v>15.75</v>
      </c>
      <c r="F447" s="8">
        <f t="shared" si="6"/>
        <v>2465.3475</v>
      </c>
      <c r="G447" s="6" t="s">
        <v>441</v>
      </c>
    </row>
    <row r="448" spans="1:7">
      <c r="A448" s="6" t="s">
        <v>1706</v>
      </c>
      <c r="B448" s="6" t="s">
        <v>1707</v>
      </c>
      <c r="C448" s="6" t="s">
        <v>1708</v>
      </c>
      <c r="D448" s="7" t="s">
        <v>1709</v>
      </c>
      <c r="E448" s="8">
        <v>12.6</v>
      </c>
      <c r="F448" s="8">
        <f t="shared" si="6"/>
        <v>1972.278</v>
      </c>
      <c r="G448" s="6" t="s">
        <v>441</v>
      </c>
    </row>
    <row r="449" spans="1:7">
      <c r="A449" s="6" t="s">
        <v>1710</v>
      </c>
      <c r="B449" s="6" t="s">
        <v>1711</v>
      </c>
      <c r="C449" s="6" t="s">
        <v>1712</v>
      </c>
      <c r="D449" s="7" t="s">
        <v>1713</v>
      </c>
      <c r="E449" s="8">
        <v>6.6</v>
      </c>
      <c r="F449" s="8">
        <f t="shared" si="6"/>
        <v>1033.098</v>
      </c>
      <c r="G449" s="6" t="s">
        <v>441</v>
      </c>
    </row>
    <row r="450" spans="1:7">
      <c r="A450" s="6" t="s">
        <v>1714</v>
      </c>
      <c r="B450" s="6" t="s">
        <v>1715</v>
      </c>
      <c r="C450" s="6" t="s">
        <v>901</v>
      </c>
      <c r="D450" s="7" t="s">
        <v>1716</v>
      </c>
      <c r="E450" s="8">
        <v>7.8</v>
      </c>
      <c r="F450" s="8">
        <f t="shared" ref="F450:F513" si="7">E450*156.53</f>
        <v>1220.934</v>
      </c>
      <c r="G450" s="6" t="s">
        <v>441</v>
      </c>
    </row>
    <row r="451" spans="1:7">
      <c r="A451" s="6" t="s">
        <v>1717</v>
      </c>
      <c r="B451" s="6" t="s">
        <v>1718</v>
      </c>
      <c r="C451" s="6" t="s">
        <v>1479</v>
      </c>
      <c r="D451" s="7" t="s">
        <v>1719</v>
      </c>
      <c r="E451" s="8">
        <v>8.7</v>
      </c>
      <c r="F451" s="8">
        <f t="shared" si="7"/>
        <v>1361.811</v>
      </c>
      <c r="G451" s="6" t="s">
        <v>441</v>
      </c>
    </row>
    <row r="452" spans="1:7">
      <c r="A452" s="6" t="s">
        <v>1720</v>
      </c>
      <c r="B452" s="6" t="s">
        <v>1721</v>
      </c>
      <c r="C452" s="6" t="s">
        <v>1722</v>
      </c>
      <c r="D452" s="7" t="s">
        <v>1723</v>
      </c>
      <c r="E452" s="8">
        <v>6.45</v>
      </c>
      <c r="F452" s="8">
        <f t="shared" si="7"/>
        <v>1009.6185</v>
      </c>
      <c r="G452" s="6" t="s">
        <v>441</v>
      </c>
    </row>
    <row r="453" spans="1:7">
      <c r="A453" s="6" t="s">
        <v>1724</v>
      </c>
      <c r="B453" s="6" t="s">
        <v>1725</v>
      </c>
      <c r="C453" s="6" t="s">
        <v>1726</v>
      </c>
      <c r="D453" s="7" t="s">
        <v>1727</v>
      </c>
      <c r="E453" s="8">
        <v>6.45</v>
      </c>
      <c r="F453" s="8">
        <f t="shared" si="7"/>
        <v>1009.6185</v>
      </c>
      <c r="G453" s="6" t="s">
        <v>441</v>
      </c>
    </row>
    <row r="454" spans="1:7">
      <c r="A454" s="6" t="s">
        <v>1728</v>
      </c>
      <c r="B454" s="6" t="s">
        <v>1729</v>
      </c>
      <c r="C454" s="6" t="s">
        <v>1730</v>
      </c>
      <c r="D454" s="7" t="s">
        <v>1731</v>
      </c>
      <c r="E454" s="8">
        <v>4.95</v>
      </c>
      <c r="F454" s="8">
        <f t="shared" si="7"/>
        <v>774.8235</v>
      </c>
      <c r="G454" s="6" t="s">
        <v>441</v>
      </c>
    </row>
    <row r="455" spans="1:7">
      <c r="A455" s="6" t="s">
        <v>1732</v>
      </c>
      <c r="B455" s="6" t="s">
        <v>1733</v>
      </c>
      <c r="C455" s="6" t="s">
        <v>1734</v>
      </c>
      <c r="D455" s="7" t="s">
        <v>1735</v>
      </c>
      <c r="E455" s="8">
        <v>8.1</v>
      </c>
      <c r="F455" s="8">
        <f t="shared" si="7"/>
        <v>1267.893</v>
      </c>
      <c r="G455" s="6" t="s">
        <v>441</v>
      </c>
    </row>
    <row r="456" spans="1:7">
      <c r="A456" s="6" t="s">
        <v>1736</v>
      </c>
      <c r="B456" s="6" t="s">
        <v>1737</v>
      </c>
      <c r="C456" s="6" t="s">
        <v>1738</v>
      </c>
      <c r="D456" s="7" t="s">
        <v>1739</v>
      </c>
      <c r="E456" s="8">
        <v>7.5</v>
      </c>
      <c r="F456" s="8">
        <f t="shared" si="7"/>
        <v>1173.975</v>
      </c>
      <c r="G456" s="6" t="s">
        <v>441</v>
      </c>
    </row>
    <row r="457" spans="1:7">
      <c r="A457" s="6" t="s">
        <v>1740</v>
      </c>
      <c r="B457" s="6" t="s">
        <v>1741</v>
      </c>
      <c r="C457" s="6" t="s">
        <v>330</v>
      </c>
      <c r="D457" s="7" t="s">
        <v>1742</v>
      </c>
      <c r="E457" s="8">
        <v>6.6</v>
      </c>
      <c r="F457" s="8">
        <f t="shared" si="7"/>
        <v>1033.098</v>
      </c>
      <c r="G457" s="6" t="s">
        <v>441</v>
      </c>
    </row>
    <row r="458" spans="1:7">
      <c r="A458" s="6" t="s">
        <v>1743</v>
      </c>
      <c r="B458" s="6" t="s">
        <v>1744</v>
      </c>
      <c r="C458" s="6" t="s">
        <v>1745</v>
      </c>
      <c r="D458" s="7" t="s">
        <v>1746</v>
      </c>
      <c r="E458" s="8">
        <v>5.7</v>
      </c>
      <c r="F458" s="8">
        <f t="shared" si="7"/>
        <v>892.221</v>
      </c>
      <c r="G458" s="6" t="s">
        <v>441</v>
      </c>
    </row>
    <row r="459" spans="1:7">
      <c r="A459" s="6" t="s">
        <v>1747</v>
      </c>
      <c r="B459" s="6" t="s">
        <v>1748</v>
      </c>
      <c r="C459" s="6" t="s">
        <v>1749</v>
      </c>
      <c r="D459" s="7" t="s">
        <v>1750</v>
      </c>
      <c r="E459" s="8">
        <v>4.8</v>
      </c>
      <c r="F459" s="8">
        <f t="shared" si="7"/>
        <v>751.344</v>
      </c>
      <c r="G459" s="6" t="s">
        <v>441</v>
      </c>
    </row>
    <row r="460" spans="1:7">
      <c r="A460" s="6" t="s">
        <v>1751</v>
      </c>
      <c r="B460" s="6" t="s">
        <v>1752</v>
      </c>
      <c r="C460" s="6" t="s">
        <v>1753</v>
      </c>
      <c r="D460" s="7" t="s">
        <v>1754</v>
      </c>
      <c r="E460" s="8">
        <v>6.6</v>
      </c>
      <c r="F460" s="8">
        <f t="shared" si="7"/>
        <v>1033.098</v>
      </c>
      <c r="G460" s="6" t="s">
        <v>441</v>
      </c>
    </row>
    <row r="461" spans="1:7">
      <c r="A461" s="6" t="s">
        <v>1755</v>
      </c>
      <c r="B461" s="6" t="s">
        <v>1756</v>
      </c>
      <c r="C461" s="6" t="s">
        <v>1757</v>
      </c>
      <c r="D461" s="7" t="s">
        <v>1758</v>
      </c>
      <c r="E461" s="8">
        <v>6.95</v>
      </c>
      <c r="F461" s="8">
        <f t="shared" si="7"/>
        <v>1087.8835</v>
      </c>
      <c r="G461" s="6" t="s">
        <v>441</v>
      </c>
    </row>
    <row r="462" spans="1:7">
      <c r="A462" s="6" t="s">
        <v>1759</v>
      </c>
      <c r="B462" s="6" t="s">
        <v>1760</v>
      </c>
      <c r="C462" s="6" t="s">
        <v>1761</v>
      </c>
      <c r="D462" s="7" t="s">
        <v>1762</v>
      </c>
      <c r="E462" s="8">
        <v>4.95</v>
      </c>
      <c r="F462" s="8">
        <f t="shared" si="7"/>
        <v>774.8235</v>
      </c>
      <c r="G462" s="6" t="s">
        <v>441</v>
      </c>
    </row>
    <row r="463" spans="1:7">
      <c r="A463" s="6" t="s">
        <v>1763</v>
      </c>
      <c r="B463" s="6" t="s">
        <v>1764</v>
      </c>
      <c r="C463" s="6" t="s">
        <v>1338</v>
      </c>
      <c r="D463" s="7" t="s">
        <v>1765</v>
      </c>
      <c r="E463" s="8">
        <v>5.25</v>
      </c>
      <c r="F463" s="8">
        <f t="shared" si="7"/>
        <v>821.7825</v>
      </c>
      <c r="G463" s="6" t="s">
        <v>441</v>
      </c>
    </row>
    <row r="464" spans="1:7">
      <c r="A464" s="6" t="s">
        <v>1766</v>
      </c>
      <c r="B464" s="6" t="s">
        <v>1767</v>
      </c>
      <c r="C464" s="6" t="s">
        <v>716</v>
      </c>
      <c r="D464" s="7" t="s">
        <v>1768</v>
      </c>
      <c r="E464" s="8">
        <v>4.8</v>
      </c>
      <c r="F464" s="8">
        <f t="shared" si="7"/>
        <v>751.344</v>
      </c>
      <c r="G464" s="6" t="s">
        <v>441</v>
      </c>
    </row>
    <row r="465" spans="1:7">
      <c r="A465" s="6" t="s">
        <v>1769</v>
      </c>
      <c r="B465" s="6" t="s">
        <v>1770</v>
      </c>
      <c r="C465" s="6" t="s">
        <v>1771</v>
      </c>
      <c r="D465" s="7" t="s">
        <v>1772</v>
      </c>
      <c r="E465" s="8">
        <v>19</v>
      </c>
      <c r="F465" s="8">
        <f t="shared" si="7"/>
        <v>2974.07</v>
      </c>
      <c r="G465" s="6" t="s">
        <v>441</v>
      </c>
    </row>
    <row r="466" spans="1:7">
      <c r="A466" s="6" t="s">
        <v>1773</v>
      </c>
      <c r="B466" s="6" t="s">
        <v>1774</v>
      </c>
      <c r="C466" s="6" t="s">
        <v>1775</v>
      </c>
      <c r="D466" s="7" t="s">
        <v>1776</v>
      </c>
      <c r="E466" s="8">
        <v>10.5</v>
      </c>
      <c r="F466" s="8">
        <f t="shared" si="7"/>
        <v>1643.565</v>
      </c>
      <c r="G466" s="6" t="s">
        <v>441</v>
      </c>
    </row>
    <row r="467" spans="1:7">
      <c r="A467" s="6" t="s">
        <v>1777</v>
      </c>
      <c r="B467" s="6" t="s">
        <v>1778</v>
      </c>
      <c r="C467" s="6" t="s">
        <v>1779</v>
      </c>
      <c r="D467" s="7" t="s">
        <v>1780</v>
      </c>
      <c r="E467" s="8">
        <v>5.65</v>
      </c>
      <c r="F467" s="8">
        <f t="shared" si="7"/>
        <v>884.3945</v>
      </c>
      <c r="G467" s="6" t="s">
        <v>441</v>
      </c>
    </row>
    <row r="468" spans="1:7">
      <c r="A468" s="6" t="s">
        <v>1781</v>
      </c>
      <c r="B468" s="6" t="s">
        <v>1782</v>
      </c>
      <c r="C468" s="6" t="s">
        <v>1783</v>
      </c>
      <c r="D468" s="7" t="s">
        <v>1784</v>
      </c>
      <c r="E468" s="8">
        <v>4.95</v>
      </c>
      <c r="F468" s="8">
        <f t="shared" si="7"/>
        <v>774.8235</v>
      </c>
      <c r="G468" s="6" t="s">
        <v>441</v>
      </c>
    </row>
    <row r="469" spans="1:7">
      <c r="A469" s="6" t="s">
        <v>1785</v>
      </c>
      <c r="B469" s="6" t="s">
        <v>1786</v>
      </c>
      <c r="C469" s="6" t="s">
        <v>1787</v>
      </c>
      <c r="D469" s="7" t="s">
        <v>1788</v>
      </c>
      <c r="E469" s="8">
        <v>9.3</v>
      </c>
      <c r="F469" s="8">
        <f t="shared" si="7"/>
        <v>1455.729</v>
      </c>
      <c r="G469" s="6" t="s">
        <v>441</v>
      </c>
    </row>
    <row r="470" spans="1:7">
      <c r="A470" s="6" t="s">
        <v>1789</v>
      </c>
      <c r="B470" s="6" t="s">
        <v>1790</v>
      </c>
      <c r="C470" s="6" t="s">
        <v>1791</v>
      </c>
      <c r="D470" s="7" t="s">
        <v>1792</v>
      </c>
      <c r="E470" s="8">
        <v>4.95</v>
      </c>
      <c r="F470" s="8">
        <f t="shared" si="7"/>
        <v>774.8235</v>
      </c>
      <c r="G470" s="6" t="s">
        <v>441</v>
      </c>
    </row>
    <row r="471" spans="1:7">
      <c r="A471" s="6" t="s">
        <v>1793</v>
      </c>
      <c r="B471" s="6" t="s">
        <v>1794</v>
      </c>
      <c r="C471" s="6" t="s">
        <v>1795</v>
      </c>
      <c r="D471" s="7" t="s">
        <v>890</v>
      </c>
      <c r="E471" s="8">
        <v>5.7</v>
      </c>
      <c r="F471" s="8">
        <f t="shared" si="7"/>
        <v>892.221</v>
      </c>
      <c r="G471" s="6" t="s">
        <v>441</v>
      </c>
    </row>
    <row r="472" spans="1:7">
      <c r="A472" s="6" t="s">
        <v>1796</v>
      </c>
      <c r="B472" s="6" t="s">
        <v>1797</v>
      </c>
      <c r="C472" s="6" t="s">
        <v>1798</v>
      </c>
      <c r="D472" s="7" t="s">
        <v>1799</v>
      </c>
      <c r="E472" s="8">
        <v>3.3</v>
      </c>
      <c r="F472" s="8">
        <f t="shared" si="7"/>
        <v>516.549</v>
      </c>
      <c r="G472" s="6" t="s">
        <v>441</v>
      </c>
    </row>
    <row r="473" spans="1:7">
      <c r="A473" s="6" t="s">
        <v>1800</v>
      </c>
      <c r="B473" s="6" t="s">
        <v>1801</v>
      </c>
      <c r="C473" s="6" t="s">
        <v>1262</v>
      </c>
      <c r="D473" s="7" t="s">
        <v>1802</v>
      </c>
      <c r="E473" s="8">
        <v>5.25</v>
      </c>
      <c r="F473" s="8">
        <f t="shared" si="7"/>
        <v>821.7825</v>
      </c>
      <c r="G473" s="6" t="s">
        <v>441</v>
      </c>
    </row>
    <row r="474" spans="1:7">
      <c r="A474" s="6" t="s">
        <v>1803</v>
      </c>
      <c r="B474" s="6" t="s">
        <v>1804</v>
      </c>
      <c r="C474" s="6" t="s">
        <v>1805</v>
      </c>
      <c r="D474" s="7" t="s">
        <v>1806</v>
      </c>
      <c r="E474" s="8">
        <v>11.34</v>
      </c>
      <c r="F474" s="8">
        <f t="shared" si="7"/>
        <v>1775.0502</v>
      </c>
      <c r="G474" s="6" t="s">
        <v>441</v>
      </c>
    </row>
    <row r="475" spans="1:7">
      <c r="A475" s="6" t="s">
        <v>1807</v>
      </c>
      <c r="B475" s="6" t="s">
        <v>1808</v>
      </c>
      <c r="C475" s="6" t="s">
        <v>1809</v>
      </c>
      <c r="D475" s="7" t="s">
        <v>1810</v>
      </c>
      <c r="E475" s="8">
        <v>16.2</v>
      </c>
      <c r="F475" s="8">
        <f t="shared" si="7"/>
        <v>2535.786</v>
      </c>
      <c r="G475" s="6" t="s">
        <v>441</v>
      </c>
    </row>
    <row r="476" spans="1:7">
      <c r="A476" s="6" t="s">
        <v>1811</v>
      </c>
      <c r="B476" s="6" t="s">
        <v>1812</v>
      </c>
      <c r="C476" s="6" t="s">
        <v>1813</v>
      </c>
      <c r="D476" s="7" t="s">
        <v>1814</v>
      </c>
      <c r="E476" s="8">
        <v>5.25</v>
      </c>
      <c r="F476" s="8">
        <f t="shared" si="7"/>
        <v>821.7825</v>
      </c>
      <c r="G476" s="6" t="s">
        <v>441</v>
      </c>
    </row>
    <row r="477" spans="1:7">
      <c r="A477" s="6" t="s">
        <v>1815</v>
      </c>
      <c r="B477" s="6" t="s">
        <v>1816</v>
      </c>
      <c r="C477" s="6" t="s">
        <v>1817</v>
      </c>
      <c r="D477" s="7" t="s">
        <v>1818</v>
      </c>
      <c r="E477" s="8">
        <v>32.85</v>
      </c>
      <c r="F477" s="8">
        <f t="shared" si="7"/>
        <v>5142.0105</v>
      </c>
      <c r="G477" s="6" t="s">
        <v>441</v>
      </c>
    </row>
    <row r="478" spans="1:7">
      <c r="A478" s="6" t="s">
        <v>1819</v>
      </c>
      <c r="B478" s="6" t="s">
        <v>1820</v>
      </c>
      <c r="C478" s="6" t="s">
        <v>1821</v>
      </c>
      <c r="D478" s="7" t="s">
        <v>1822</v>
      </c>
      <c r="E478" s="8">
        <v>6.6</v>
      </c>
      <c r="F478" s="8">
        <f t="shared" si="7"/>
        <v>1033.098</v>
      </c>
      <c r="G478" s="6" t="s">
        <v>441</v>
      </c>
    </row>
    <row r="479" spans="1:7">
      <c r="A479" s="6" t="s">
        <v>1823</v>
      </c>
      <c r="B479" s="6" t="s">
        <v>1824</v>
      </c>
      <c r="C479" s="6" t="s">
        <v>995</v>
      </c>
      <c r="D479" s="7" t="s">
        <v>1825</v>
      </c>
      <c r="E479" s="8">
        <v>6.6</v>
      </c>
      <c r="F479" s="8">
        <f t="shared" si="7"/>
        <v>1033.098</v>
      </c>
      <c r="G479" s="6" t="s">
        <v>441</v>
      </c>
    </row>
    <row r="480" spans="1:7">
      <c r="A480" s="6" t="s">
        <v>1826</v>
      </c>
      <c r="B480" s="6" t="s">
        <v>1827</v>
      </c>
      <c r="C480" s="6" t="s">
        <v>1828</v>
      </c>
      <c r="D480" s="7" t="s">
        <v>1829</v>
      </c>
      <c r="E480" s="8">
        <v>4.08</v>
      </c>
      <c r="F480" s="8">
        <f t="shared" si="7"/>
        <v>638.6424</v>
      </c>
      <c r="G480" s="6" t="s">
        <v>441</v>
      </c>
    </row>
    <row r="481" spans="1:7">
      <c r="A481" s="6" t="s">
        <v>1830</v>
      </c>
      <c r="B481" s="6" t="s">
        <v>1831</v>
      </c>
      <c r="C481" s="6" t="s">
        <v>1832</v>
      </c>
      <c r="D481" s="7" t="s">
        <v>1833</v>
      </c>
      <c r="E481" s="8">
        <v>2.7</v>
      </c>
      <c r="F481" s="8">
        <f t="shared" si="7"/>
        <v>422.631</v>
      </c>
      <c r="G481" s="6" t="s">
        <v>441</v>
      </c>
    </row>
    <row r="482" spans="1:7">
      <c r="A482" s="6" t="s">
        <v>1834</v>
      </c>
      <c r="B482" s="6" t="s">
        <v>1835</v>
      </c>
      <c r="C482" s="6" t="s">
        <v>1836</v>
      </c>
      <c r="D482" s="7" t="s">
        <v>1837</v>
      </c>
      <c r="E482" s="8">
        <v>6.6</v>
      </c>
      <c r="F482" s="8">
        <f t="shared" si="7"/>
        <v>1033.098</v>
      </c>
      <c r="G482" s="6" t="s">
        <v>441</v>
      </c>
    </row>
    <row r="483" spans="1:7">
      <c r="A483" s="6" t="s">
        <v>1838</v>
      </c>
      <c r="B483" s="6" t="s">
        <v>1839</v>
      </c>
      <c r="C483" s="6" t="s">
        <v>314</v>
      </c>
      <c r="D483" s="7" t="s">
        <v>1840</v>
      </c>
      <c r="E483" s="8">
        <v>29.16</v>
      </c>
      <c r="F483" s="8">
        <f t="shared" si="7"/>
        <v>4564.4148</v>
      </c>
      <c r="G483" s="6" t="s">
        <v>441</v>
      </c>
    </row>
    <row r="484" spans="1:7">
      <c r="A484" s="6" t="s">
        <v>1841</v>
      </c>
      <c r="B484" s="6" t="s">
        <v>1842</v>
      </c>
      <c r="C484" s="6" t="s">
        <v>1843</v>
      </c>
      <c r="D484" s="7" t="s">
        <v>1844</v>
      </c>
      <c r="E484" s="8">
        <v>35.25</v>
      </c>
      <c r="F484" s="8">
        <f t="shared" si="7"/>
        <v>5517.6825</v>
      </c>
      <c r="G484" s="6" t="s">
        <v>441</v>
      </c>
    </row>
    <row r="485" spans="1:7">
      <c r="A485" s="6" t="s">
        <v>1845</v>
      </c>
      <c r="B485" s="6" t="s">
        <v>1846</v>
      </c>
      <c r="C485" s="6" t="s">
        <v>1847</v>
      </c>
      <c r="D485" s="7" t="s">
        <v>1848</v>
      </c>
      <c r="E485" s="8">
        <v>10.95</v>
      </c>
      <c r="F485" s="8">
        <f t="shared" si="7"/>
        <v>1714.0035</v>
      </c>
      <c r="G485" s="6" t="s">
        <v>441</v>
      </c>
    </row>
    <row r="486" spans="1:7">
      <c r="A486" s="6" t="s">
        <v>1849</v>
      </c>
      <c r="B486" s="6" t="s">
        <v>1850</v>
      </c>
      <c r="C486" s="6" t="s">
        <v>1851</v>
      </c>
      <c r="D486" s="7" t="s">
        <v>1852</v>
      </c>
      <c r="E486" s="8">
        <v>4.65</v>
      </c>
      <c r="F486" s="8">
        <f t="shared" si="7"/>
        <v>727.8645</v>
      </c>
      <c r="G486" s="6" t="s">
        <v>441</v>
      </c>
    </row>
    <row r="487" spans="1:7">
      <c r="A487" s="6" t="s">
        <v>1853</v>
      </c>
      <c r="B487" s="6" t="s">
        <v>1854</v>
      </c>
      <c r="C487" s="6" t="s">
        <v>1123</v>
      </c>
      <c r="D487" s="7" t="s">
        <v>1855</v>
      </c>
      <c r="E487" s="8">
        <v>3.15</v>
      </c>
      <c r="F487" s="8">
        <f t="shared" si="7"/>
        <v>493.0695</v>
      </c>
      <c r="G487" s="6" t="s">
        <v>441</v>
      </c>
    </row>
    <row r="488" spans="1:7">
      <c r="A488" s="6" t="s">
        <v>1856</v>
      </c>
      <c r="B488" s="6" t="s">
        <v>1857</v>
      </c>
      <c r="C488" s="6" t="s">
        <v>1858</v>
      </c>
      <c r="D488" s="7" t="s">
        <v>1859</v>
      </c>
      <c r="E488" s="8">
        <v>4.95</v>
      </c>
      <c r="F488" s="8">
        <f t="shared" si="7"/>
        <v>774.8235</v>
      </c>
      <c r="G488" s="6" t="s">
        <v>441</v>
      </c>
    </row>
    <row r="489" spans="1:7">
      <c r="A489" s="6" t="s">
        <v>1860</v>
      </c>
      <c r="B489" s="6" t="s">
        <v>1861</v>
      </c>
      <c r="C489" s="6" t="s">
        <v>1862</v>
      </c>
      <c r="D489" s="7" t="s">
        <v>1863</v>
      </c>
      <c r="E489" s="8">
        <v>69.15</v>
      </c>
      <c r="F489" s="8">
        <f t="shared" si="7"/>
        <v>10824.0495</v>
      </c>
      <c r="G489" s="6" t="s">
        <v>441</v>
      </c>
    </row>
    <row r="490" spans="1:7">
      <c r="A490" s="6" t="s">
        <v>1864</v>
      </c>
      <c r="B490" s="6" t="s">
        <v>1865</v>
      </c>
      <c r="C490" s="6" t="s">
        <v>1866</v>
      </c>
      <c r="D490" s="7" t="s">
        <v>1867</v>
      </c>
      <c r="E490" s="8">
        <v>3.45</v>
      </c>
      <c r="F490" s="8">
        <f t="shared" si="7"/>
        <v>540.0285</v>
      </c>
      <c r="G490" s="6" t="s">
        <v>441</v>
      </c>
    </row>
    <row r="491" spans="1:7">
      <c r="A491" s="6" t="s">
        <v>1868</v>
      </c>
      <c r="B491" s="6" t="s">
        <v>1869</v>
      </c>
      <c r="C491" s="6" t="s">
        <v>1870</v>
      </c>
      <c r="D491" s="7" t="s">
        <v>1871</v>
      </c>
      <c r="E491" s="8">
        <v>7.8</v>
      </c>
      <c r="F491" s="8">
        <f t="shared" si="7"/>
        <v>1220.934</v>
      </c>
      <c r="G491" s="6" t="s">
        <v>441</v>
      </c>
    </row>
    <row r="492" spans="1:7">
      <c r="A492" s="6" t="s">
        <v>1872</v>
      </c>
      <c r="B492" s="6" t="s">
        <v>1873</v>
      </c>
      <c r="C492" s="6" t="s">
        <v>1237</v>
      </c>
      <c r="D492" s="7" t="s">
        <v>1874</v>
      </c>
      <c r="E492" s="8">
        <v>11.7</v>
      </c>
      <c r="F492" s="8">
        <f t="shared" si="7"/>
        <v>1831.401</v>
      </c>
      <c r="G492" s="6" t="s">
        <v>441</v>
      </c>
    </row>
    <row r="493" spans="1:7">
      <c r="A493" s="6" t="s">
        <v>1875</v>
      </c>
      <c r="B493" s="6" t="s">
        <v>1876</v>
      </c>
      <c r="C493" s="6" t="s">
        <v>755</v>
      </c>
      <c r="D493" s="7" t="s">
        <v>1877</v>
      </c>
      <c r="E493" s="8">
        <v>7.8</v>
      </c>
      <c r="F493" s="8">
        <f t="shared" si="7"/>
        <v>1220.934</v>
      </c>
      <c r="G493" s="6" t="s">
        <v>441</v>
      </c>
    </row>
    <row r="494" spans="1:7">
      <c r="A494" s="6" t="s">
        <v>1878</v>
      </c>
      <c r="B494" s="6" t="s">
        <v>1879</v>
      </c>
      <c r="C494" s="6" t="s">
        <v>1880</v>
      </c>
      <c r="D494" s="7" t="s">
        <v>1881</v>
      </c>
      <c r="E494" s="8">
        <v>10.2</v>
      </c>
      <c r="F494" s="8">
        <f t="shared" si="7"/>
        <v>1596.606</v>
      </c>
      <c r="G494" s="6" t="s">
        <v>441</v>
      </c>
    </row>
    <row r="495" spans="1:7">
      <c r="A495" s="6" t="s">
        <v>1882</v>
      </c>
      <c r="B495" s="6" t="s">
        <v>1883</v>
      </c>
      <c r="C495" s="6" t="s">
        <v>1884</v>
      </c>
      <c r="D495" s="7" t="s">
        <v>1885</v>
      </c>
      <c r="E495" s="8">
        <v>16.8</v>
      </c>
      <c r="F495" s="8">
        <f t="shared" si="7"/>
        <v>2629.704</v>
      </c>
      <c r="G495" s="6" t="s">
        <v>441</v>
      </c>
    </row>
    <row r="496" spans="1:7">
      <c r="A496" s="6" t="s">
        <v>1886</v>
      </c>
      <c r="B496" s="6" t="s">
        <v>1887</v>
      </c>
      <c r="C496" s="6" t="s">
        <v>1888</v>
      </c>
      <c r="D496" s="7" t="s">
        <v>1889</v>
      </c>
      <c r="E496" s="8">
        <v>3.38</v>
      </c>
      <c r="F496" s="8">
        <f t="shared" si="7"/>
        <v>529.0714</v>
      </c>
      <c r="G496" s="6" t="s">
        <v>441</v>
      </c>
    </row>
    <row r="497" spans="1:7">
      <c r="A497" s="6" t="s">
        <v>1890</v>
      </c>
      <c r="B497" s="6" t="s">
        <v>1891</v>
      </c>
      <c r="C497" s="6" t="s">
        <v>774</v>
      </c>
      <c r="D497" s="7" t="s">
        <v>1892</v>
      </c>
      <c r="E497" s="8">
        <v>4.5</v>
      </c>
      <c r="F497" s="8">
        <f t="shared" si="7"/>
        <v>704.385</v>
      </c>
      <c r="G497" s="6" t="s">
        <v>441</v>
      </c>
    </row>
    <row r="498" spans="1:7">
      <c r="A498" s="6" t="s">
        <v>1893</v>
      </c>
      <c r="B498" s="6" t="s">
        <v>1894</v>
      </c>
      <c r="C498" s="6" t="s">
        <v>1895</v>
      </c>
      <c r="D498" s="7" t="s">
        <v>1896</v>
      </c>
      <c r="E498" s="8">
        <v>22.55</v>
      </c>
      <c r="F498" s="8">
        <f t="shared" si="7"/>
        <v>3529.7515</v>
      </c>
      <c r="G498" s="6" t="s">
        <v>441</v>
      </c>
    </row>
    <row r="499" spans="1:7">
      <c r="A499" s="6" t="s">
        <v>1897</v>
      </c>
      <c r="B499" s="6" t="s">
        <v>1898</v>
      </c>
      <c r="C499" s="6" t="s">
        <v>1899</v>
      </c>
      <c r="D499" s="7" t="s">
        <v>1900</v>
      </c>
      <c r="E499" s="8">
        <v>5.85</v>
      </c>
      <c r="F499" s="8">
        <f t="shared" si="7"/>
        <v>915.7005</v>
      </c>
      <c r="G499" s="6" t="s">
        <v>441</v>
      </c>
    </row>
    <row r="500" spans="1:7">
      <c r="A500" s="6" t="s">
        <v>1901</v>
      </c>
      <c r="B500" s="6" t="s">
        <v>1902</v>
      </c>
      <c r="C500" s="6" t="s">
        <v>1903</v>
      </c>
      <c r="D500" s="7" t="s">
        <v>1904</v>
      </c>
      <c r="E500" s="8">
        <v>7.8</v>
      </c>
      <c r="F500" s="8">
        <f t="shared" si="7"/>
        <v>1220.934</v>
      </c>
      <c r="G500" s="6" t="s">
        <v>441</v>
      </c>
    </row>
    <row r="501" spans="1:7">
      <c r="A501" s="6" t="s">
        <v>1905</v>
      </c>
      <c r="B501" s="6" t="s">
        <v>1906</v>
      </c>
      <c r="C501" s="6" t="s">
        <v>1097</v>
      </c>
      <c r="D501" s="7" t="s">
        <v>1907</v>
      </c>
      <c r="E501" s="8">
        <v>5.85</v>
      </c>
      <c r="F501" s="8">
        <f t="shared" si="7"/>
        <v>915.7005</v>
      </c>
      <c r="G501" s="6" t="s">
        <v>441</v>
      </c>
    </row>
    <row r="502" spans="1:7">
      <c r="A502" s="6" t="s">
        <v>1908</v>
      </c>
      <c r="B502" s="6" t="s">
        <v>1909</v>
      </c>
      <c r="C502" s="6" t="s">
        <v>1298</v>
      </c>
      <c r="D502" s="7" t="s">
        <v>1910</v>
      </c>
      <c r="E502" s="8">
        <v>11.7</v>
      </c>
      <c r="F502" s="8">
        <f t="shared" si="7"/>
        <v>1831.401</v>
      </c>
      <c r="G502" s="6" t="s">
        <v>441</v>
      </c>
    </row>
    <row r="503" spans="1:7">
      <c r="A503" s="6" t="s">
        <v>1911</v>
      </c>
      <c r="B503" s="6" t="s">
        <v>1912</v>
      </c>
      <c r="C503" s="6" t="s">
        <v>488</v>
      </c>
      <c r="D503" s="7" t="s">
        <v>1913</v>
      </c>
      <c r="E503" s="8">
        <v>8.1</v>
      </c>
      <c r="F503" s="8">
        <f t="shared" si="7"/>
        <v>1267.893</v>
      </c>
      <c r="G503" s="6" t="s">
        <v>441</v>
      </c>
    </row>
    <row r="504" spans="1:7">
      <c r="A504" s="6" t="s">
        <v>1914</v>
      </c>
      <c r="B504" s="6" t="s">
        <v>1915</v>
      </c>
      <c r="C504" s="6" t="s">
        <v>1141</v>
      </c>
      <c r="D504" s="7" t="s">
        <v>1916</v>
      </c>
      <c r="E504" s="8">
        <v>9.75</v>
      </c>
      <c r="F504" s="8">
        <f t="shared" si="7"/>
        <v>1526.1675</v>
      </c>
      <c r="G504" s="6" t="s">
        <v>441</v>
      </c>
    </row>
    <row r="505" spans="1:7">
      <c r="A505" s="6" t="s">
        <v>1917</v>
      </c>
      <c r="B505" s="6" t="s">
        <v>1918</v>
      </c>
      <c r="C505" s="6" t="s">
        <v>97</v>
      </c>
      <c r="D505" s="7" t="s">
        <v>1919</v>
      </c>
      <c r="E505" s="8">
        <v>5.7</v>
      </c>
      <c r="F505" s="8">
        <f t="shared" si="7"/>
        <v>892.221</v>
      </c>
      <c r="G505" s="6" t="s">
        <v>441</v>
      </c>
    </row>
    <row r="506" spans="1:7">
      <c r="A506" s="6" t="s">
        <v>1920</v>
      </c>
      <c r="B506" s="6" t="s">
        <v>1357</v>
      </c>
      <c r="C506" s="6" t="s">
        <v>1207</v>
      </c>
      <c r="D506" s="7" t="s">
        <v>1921</v>
      </c>
      <c r="E506" s="8">
        <v>11.7</v>
      </c>
      <c r="F506" s="8">
        <f t="shared" si="7"/>
        <v>1831.401</v>
      </c>
      <c r="G506" s="6" t="s">
        <v>441</v>
      </c>
    </row>
    <row r="507" spans="1:7">
      <c r="A507" s="6" t="s">
        <v>1922</v>
      </c>
      <c r="B507" s="6" t="s">
        <v>1923</v>
      </c>
      <c r="C507" s="6" t="s">
        <v>1262</v>
      </c>
      <c r="D507" s="7" t="s">
        <v>1924</v>
      </c>
      <c r="E507" s="8">
        <v>19.5</v>
      </c>
      <c r="F507" s="8">
        <f t="shared" si="7"/>
        <v>3052.335</v>
      </c>
      <c r="G507" s="6" t="s">
        <v>441</v>
      </c>
    </row>
    <row r="508" spans="1:7">
      <c r="A508" s="6" t="s">
        <v>1925</v>
      </c>
      <c r="B508" s="6" t="s">
        <v>1926</v>
      </c>
      <c r="C508" s="6" t="s">
        <v>1927</v>
      </c>
      <c r="D508" s="7" t="s">
        <v>1928</v>
      </c>
      <c r="E508" s="8">
        <v>11.3</v>
      </c>
      <c r="F508" s="8">
        <f t="shared" si="7"/>
        <v>1768.789</v>
      </c>
      <c r="G508" s="6" t="s">
        <v>441</v>
      </c>
    </row>
    <row r="509" spans="1:7">
      <c r="A509" s="6" t="s">
        <v>1929</v>
      </c>
      <c r="B509" s="6" t="s">
        <v>1930</v>
      </c>
      <c r="C509" s="6" t="s">
        <v>1931</v>
      </c>
      <c r="D509" s="7" t="s">
        <v>1932</v>
      </c>
      <c r="E509" s="8">
        <v>2.93</v>
      </c>
      <c r="F509" s="8">
        <f t="shared" si="7"/>
        <v>458.6329</v>
      </c>
      <c r="G509" s="6" t="s">
        <v>441</v>
      </c>
    </row>
    <row r="510" spans="1:7">
      <c r="A510" s="6" t="s">
        <v>1933</v>
      </c>
      <c r="B510" s="6" t="s">
        <v>1934</v>
      </c>
      <c r="C510" s="6" t="s">
        <v>1935</v>
      </c>
      <c r="D510" s="7" t="s">
        <v>1936</v>
      </c>
      <c r="E510" s="8">
        <v>9.45</v>
      </c>
      <c r="F510" s="8">
        <f t="shared" si="7"/>
        <v>1479.2085</v>
      </c>
      <c r="G510" s="6" t="s">
        <v>441</v>
      </c>
    </row>
    <row r="511" spans="1:7">
      <c r="A511" s="6" t="s">
        <v>1937</v>
      </c>
      <c r="B511" s="6" t="s">
        <v>262</v>
      </c>
      <c r="C511" s="6" t="s">
        <v>26</v>
      </c>
      <c r="D511" s="7" t="s">
        <v>1938</v>
      </c>
      <c r="E511" s="8">
        <v>14.18</v>
      </c>
      <c r="F511" s="8">
        <f t="shared" si="7"/>
        <v>2219.5954</v>
      </c>
      <c r="G511" s="6" t="s">
        <v>441</v>
      </c>
    </row>
    <row r="512" spans="1:7">
      <c r="A512" s="6" t="s">
        <v>1939</v>
      </c>
      <c r="B512" s="6" t="s">
        <v>1940</v>
      </c>
      <c r="C512" s="6" t="s">
        <v>1941</v>
      </c>
      <c r="D512" s="7" t="s">
        <v>1942</v>
      </c>
      <c r="E512" s="8">
        <v>14.7</v>
      </c>
      <c r="F512" s="8">
        <f t="shared" si="7"/>
        <v>2300.991</v>
      </c>
      <c r="G512" s="6" t="s">
        <v>441</v>
      </c>
    </row>
    <row r="513" spans="1:7">
      <c r="A513" s="6" t="s">
        <v>1943</v>
      </c>
      <c r="B513" s="6" t="s">
        <v>1944</v>
      </c>
      <c r="C513" s="6" t="s">
        <v>168</v>
      </c>
      <c r="D513" s="7" t="s">
        <v>1945</v>
      </c>
      <c r="E513" s="8">
        <v>15.9</v>
      </c>
      <c r="F513" s="8">
        <f t="shared" si="7"/>
        <v>2488.827</v>
      </c>
      <c r="G513" s="6" t="s">
        <v>441</v>
      </c>
    </row>
    <row r="514" spans="1:7">
      <c r="A514" s="6" t="s">
        <v>1946</v>
      </c>
      <c r="B514" s="6" t="s">
        <v>1947</v>
      </c>
      <c r="C514" s="6" t="s">
        <v>1948</v>
      </c>
      <c r="D514" s="7" t="s">
        <v>1949</v>
      </c>
      <c r="E514" s="8">
        <v>7.8</v>
      </c>
      <c r="F514" s="8">
        <f t="shared" ref="F514:F577" si="8">E514*156.53</f>
        <v>1220.934</v>
      </c>
      <c r="G514" s="6" t="s">
        <v>441</v>
      </c>
    </row>
    <row r="515" spans="1:7">
      <c r="A515" s="6" t="s">
        <v>1950</v>
      </c>
      <c r="B515" s="6" t="s">
        <v>1951</v>
      </c>
      <c r="C515" s="6" t="s">
        <v>1952</v>
      </c>
      <c r="D515" s="7" t="s">
        <v>1953</v>
      </c>
      <c r="E515" s="8">
        <v>5.55</v>
      </c>
      <c r="F515" s="8">
        <f t="shared" si="8"/>
        <v>868.7415</v>
      </c>
      <c r="G515" s="6" t="s">
        <v>441</v>
      </c>
    </row>
    <row r="516" spans="1:7">
      <c r="A516" s="6" t="s">
        <v>1954</v>
      </c>
      <c r="B516" s="6" t="s">
        <v>1955</v>
      </c>
      <c r="C516" s="6" t="s">
        <v>1956</v>
      </c>
      <c r="D516" s="7" t="s">
        <v>1957</v>
      </c>
      <c r="E516" s="8">
        <v>6.68</v>
      </c>
      <c r="F516" s="8">
        <f t="shared" si="8"/>
        <v>1045.6204</v>
      </c>
      <c r="G516" s="6" t="s">
        <v>441</v>
      </c>
    </row>
    <row r="517" spans="1:7">
      <c r="A517" s="6" t="s">
        <v>1958</v>
      </c>
      <c r="B517" s="6" t="s">
        <v>1959</v>
      </c>
      <c r="C517" s="6" t="s">
        <v>1960</v>
      </c>
      <c r="D517" s="7" t="s">
        <v>1961</v>
      </c>
      <c r="E517" s="8">
        <v>1.2</v>
      </c>
      <c r="F517" s="8">
        <f t="shared" si="8"/>
        <v>187.836</v>
      </c>
      <c r="G517" s="6" t="s">
        <v>441</v>
      </c>
    </row>
    <row r="518" spans="1:7">
      <c r="A518" s="6" t="s">
        <v>1962</v>
      </c>
      <c r="B518" s="6" t="s">
        <v>1963</v>
      </c>
      <c r="C518" s="6" t="s">
        <v>1964</v>
      </c>
      <c r="D518" s="7" t="s">
        <v>1945</v>
      </c>
      <c r="E518" s="8">
        <v>6.9</v>
      </c>
      <c r="F518" s="8">
        <f t="shared" si="8"/>
        <v>1080.057</v>
      </c>
      <c r="G518" s="6" t="s">
        <v>441</v>
      </c>
    </row>
    <row r="519" spans="1:7">
      <c r="A519" s="6" t="s">
        <v>1965</v>
      </c>
      <c r="B519" s="6" t="s">
        <v>1966</v>
      </c>
      <c r="C519" s="6" t="s">
        <v>1967</v>
      </c>
      <c r="D519" s="7" t="s">
        <v>1968</v>
      </c>
      <c r="E519" s="8">
        <v>5.85</v>
      </c>
      <c r="F519" s="8">
        <f t="shared" si="8"/>
        <v>915.7005</v>
      </c>
      <c r="G519" s="6" t="s">
        <v>441</v>
      </c>
    </row>
    <row r="520" spans="1:7">
      <c r="A520" s="6" t="s">
        <v>1969</v>
      </c>
      <c r="B520" s="6" t="s">
        <v>1970</v>
      </c>
      <c r="C520" s="6" t="s">
        <v>1971</v>
      </c>
      <c r="D520" s="7" t="s">
        <v>1972</v>
      </c>
      <c r="E520" s="8">
        <v>6</v>
      </c>
      <c r="F520" s="8">
        <f t="shared" si="8"/>
        <v>939.18</v>
      </c>
      <c r="G520" s="6" t="s">
        <v>441</v>
      </c>
    </row>
    <row r="521" spans="1:7">
      <c r="A521" s="6" t="s">
        <v>1973</v>
      </c>
      <c r="B521" s="6" t="s">
        <v>1974</v>
      </c>
      <c r="C521" s="6" t="s">
        <v>1975</v>
      </c>
      <c r="D521" s="7" t="s">
        <v>1976</v>
      </c>
      <c r="E521" s="8">
        <v>11.26</v>
      </c>
      <c r="F521" s="8">
        <f t="shared" si="8"/>
        <v>1762.5278</v>
      </c>
      <c r="G521" s="6" t="s">
        <v>441</v>
      </c>
    </row>
    <row r="522" spans="1:7">
      <c r="A522" s="6" t="s">
        <v>1977</v>
      </c>
      <c r="B522" s="6" t="s">
        <v>1978</v>
      </c>
      <c r="C522" s="6" t="s">
        <v>1979</v>
      </c>
      <c r="D522" s="7" t="s">
        <v>1980</v>
      </c>
      <c r="E522" s="8">
        <v>4.5</v>
      </c>
      <c r="F522" s="8">
        <f t="shared" si="8"/>
        <v>704.385</v>
      </c>
      <c r="G522" s="6" t="s">
        <v>441</v>
      </c>
    </row>
    <row r="523" spans="1:7">
      <c r="A523" s="6" t="s">
        <v>1981</v>
      </c>
      <c r="B523" s="6" t="s">
        <v>1982</v>
      </c>
      <c r="C523" s="6" t="s">
        <v>692</v>
      </c>
      <c r="D523" s="7" t="s">
        <v>1983</v>
      </c>
      <c r="E523" s="8">
        <v>5.63</v>
      </c>
      <c r="F523" s="8">
        <f t="shared" si="8"/>
        <v>881.2639</v>
      </c>
      <c r="G523" s="6" t="s">
        <v>441</v>
      </c>
    </row>
    <row r="524" spans="1:7">
      <c r="A524" s="6" t="s">
        <v>1984</v>
      </c>
      <c r="B524" s="6" t="s">
        <v>1985</v>
      </c>
      <c r="C524" s="6" t="s">
        <v>1986</v>
      </c>
      <c r="D524" s="7" t="s">
        <v>1987</v>
      </c>
      <c r="E524" s="8">
        <v>3.38</v>
      </c>
      <c r="F524" s="8">
        <f t="shared" si="8"/>
        <v>529.0714</v>
      </c>
      <c r="G524" s="6" t="s">
        <v>441</v>
      </c>
    </row>
    <row r="525" spans="1:7">
      <c r="A525" s="6" t="s">
        <v>1988</v>
      </c>
      <c r="B525" s="6" t="s">
        <v>1989</v>
      </c>
      <c r="C525" s="6" t="s">
        <v>1252</v>
      </c>
      <c r="D525" s="7" t="s">
        <v>1990</v>
      </c>
      <c r="E525" s="8">
        <v>12.75</v>
      </c>
      <c r="F525" s="8">
        <f t="shared" si="8"/>
        <v>1995.7575</v>
      </c>
      <c r="G525" s="6" t="s">
        <v>441</v>
      </c>
    </row>
    <row r="526" spans="1:7">
      <c r="A526" s="6" t="s">
        <v>1991</v>
      </c>
      <c r="B526" s="6" t="s">
        <v>1992</v>
      </c>
      <c r="C526" s="6" t="s">
        <v>1993</v>
      </c>
      <c r="D526" s="7" t="s">
        <v>1623</v>
      </c>
      <c r="E526" s="8">
        <v>9.1</v>
      </c>
      <c r="F526" s="8">
        <f t="shared" si="8"/>
        <v>1424.423</v>
      </c>
      <c r="G526" s="6" t="s">
        <v>441</v>
      </c>
    </row>
    <row r="527" spans="1:7">
      <c r="A527" s="6" t="s">
        <v>1994</v>
      </c>
      <c r="B527" s="6" t="s">
        <v>1995</v>
      </c>
      <c r="C527" s="6" t="s">
        <v>496</v>
      </c>
      <c r="D527" s="7" t="s">
        <v>1996</v>
      </c>
      <c r="E527" s="8">
        <v>5.63</v>
      </c>
      <c r="F527" s="8">
        <f t="shared" si="8"/>
        <v>881.2639</v>
      </c>
      <c r="G527" s="6" t="s">
        <v>441</v>
      </c>
    </row>
    <row r="528" spans="1:7">
      <c r="A528" s="6" t="s">
        <v>1997</v>
      </c>
      <c r="B528" s="6" t="s">
        <v>1998</v>
      </c>
      <c r="C528" s="6" t="s">
        <v>1145</v>
      </c>
      <c r="D528" s="7" t="s">
        <v>1999</v>
      </c>
      <c r="E528" s="8">
        <v>1.13</v>
      </c>
      <c r="F528" s="8">
        <f t="shared" si="8"/>
        <v>176.8789</v>
      </c>
      <c r="G528" s="6" t="s">
        <v>441</v>
      </c>
    </row>
    <row r="529" spans="1:7">
      <c r="A529" s="6" t="s">
        <v>2000</v>
      </c>
      <c r="B529" s="6" t="s">
        <v>2001</v>
      </c>
      <c r="C529" s="6" t="s">
        <v>2002</v>
      </c>
      <c r="D529" s="7" t="s">
        <v>2003</v>
      </c>
      <c r="E529" s="8">
        <v>1.95</v>
      </c>
      <c r="F529" s="8">
        <f t="shared" si="8"/>
        <v>305.2335</v>
      </c>
      <c r="G529" s="6" t="s">
        <v>441</v>
      </c>
    </row>
    <row r="530" spans="1:7">
      <c r="A530" s="6" t="s">
        <v>2004</v>
      </c>
      <c r="B530" s="6" t="s">
        <v>2005</v>
      </c>
      <c r="C530" s="6" t="s">
        <v>2006</v>
      </c>
      <c r="D530" s="7" t="s">
        <v>2007</v>
      </c>
      <c r="E530" s="8">
        <v>11.3</v>
      </c>
      <c r="F530" s="8">
        <f t="shared" si="8"/>
        <v>1768.789</v>
      </c>
      <c r="G530" s="6" t="s">
        <v>441</v>
      </c>
    </row>
    <row r="531" spans="1:7">
      <c r="A531" s="6" t="s">
        <v>2008</v>
      </c>
      <c r="B531" s="6" t="s">
        <v>2009</v>
      </c>
      <c r="C531" s="6" t="s">
        <v>980</v>
      </c>
      <c r="D531" s="7" t="s">
        <v>2010</v>
      </c>
      <c r="E531" s="8">
        <v>7.8</v>
      </c>
      <c r="F531" s="8">
        <f t="shared" si="8"/>
        <v>1220.934</v>
      </c>
      <c r="G531" s="6" t="s">
        <v>441</v>
      </c>
    </row>
    <row r="532" spans="1:7">
      <c r="A532" s="6" t="s">
        <v>2011</v>
      </c>
      <c r="B532" s="6" t="s">
        <v>2012</v>
      </c>
      <c r="C532" s="6" t="s">
        <v>2013</v>
      </c>
      <c r="D532" s="7" t="s">
        <v>2014</v>
      </c>
      <c r="E532" s="8">
        <v>12.15</v>
      </c>
      <c r="F532" s="8">
        <f t="shared" si="8"/>
        <v>1901.8395</v>
      </c>
      <c r="G532" s="6" t="s">
        <v>441</v>
      </c>
    </row>
    <row r="533" spans="1:7">
      <c r="A533" s="6" t="s">
        <v>2015</v>
      </c>
      <c r="B533" s="6" t="s">
        <v>2016</v>
      </c>
      <c r="C533" s="6" t="s">
        <v>2017</v>
      </c>
      <c r="D533" s="7" t="s">
        <v>2018</v>
      </c>
      <c r="E533" s="8">
        <v>10.13</v>
      </c>
      <c r="F533" s="8">
        <f t="shared" si="8"/>
        <v>1585.6489</v>
      </c>
      <c r="G533" s="6" t="s">
        <v>441</v>
      </c>
    </row>
    <row r="534" spans="1:7">
      <c r="A534" s="6" t="s">
        <v>2019</v>
      </c>
      <c r="B534" s="6" t="s">
        <v>2020</v>
      </c>
      <c r="C534" s="6" t="s">
        <v>1354</v>
      </c>
      <c r="D534" s="7" t="s">
        <v>2021</v>
      </c>
      <c r="E534" s="8">
        <v>15.75</v>
      </c>
      <c r="F534" s="8">
        <f t="shared" si="8"/>
        <v>2465.3475</v>
      </c>
      <c r="G534" s="6" t="s">
        <v>441</v>
      </c>
    </row>
    <row r="535" spans="1:7">
      <c r="A535" s="6" t="s">
        <v>2022</v>
      </c>
      <c r="B535" s="6" t="s">
        <v>2023</v>
      </c>
      <c r="C535" s="6" t="s">
        <v>282</v>
      </c>
      <c r="D535" s="7" t="s">
        <v>2024</v>
      </c>
      <c r="E535" s="8">
        <v>5.63</v>
      </c>
      <c r="F535" s="8">
        <f t="shared" si="8"/>
        <v>881.2639</v>
      </c>
      <c r="G535" s="6" t="s">
        <v>441</v>
      </c>
    </row>
    <row r="536" spans="1:7">
      <c r="A536" s="6" t="s">
        <v>2025</v>
      </c>
      <c r="B536" s="6" t="s">
        <v>2026</v>
      </c>
      <c r="C536" s="6" t="s">
        <v>2027</v>
      </c>
      <c r="D536" s="7" t="s">
        <v>2028</v>
      </c>
      <c r="E536" s="8">
        <v>5.63</v>
      </c>
      <c r="F536" s="8">
        <f t="shared" si="8"/>
        <v>881.2639</v>
      </c>
      <c r="G536" s="6" t="s">
        <v>441</v>
      </c>
    </row>
    <row r="537" spans="1:7">
      <c r="A537" s="6" t="s">
        <v>2029</v>
      </c>
      <c r="B537" s="6" t="s">
        <v>2030</v>
      </c>
      <c r="C537" s="6" t="s">
        <v>2031</v>
      </c>
      <c r="D537" s="7" t="s">
        <v>291</v>
      </c>
      <c r="E537" s="8">
        <v>5.63</v>
      </c>
      <c r="F537" s="8">
        <f t="shared" si="8"/>
        <v>881.2639</v>
      </c>
      <c r="G537" s="6" t="s">
        <v>441</v>
      </c>
    </row>
    <row r="538" spans="1:7">
      <c r="A538" s="6" t="s">
        <v>2032</v>
      </c>
      <c r="B538" s="6" t="s">
        <v>2033</v>
      </c>
      <c r="C538" s="6" t="s">
        <v>2034</v>
      </c>
      <c r="D538" s="7" t="s">
        <v>2035</v>
      </c>
      <c r="E538" s="8">
        <v>3.9</v>
      </c>
      <c r="F538" s="8">
        <f t="shared" si="8"/>
        <v>610.467</v>
      </c>
      <c r="G538" s="6" t="s">
        <v>441</v>
      </c>
    </row>
    <row r="539" spans="1:7">
      <c r="A539" s="6" t="s">
        <v>2036</v>
      </c>
      <c r="B539" s="6" t="s">
        <v>2037</v>
      </c>
      <c r="C539" s="6" t="s">
        <v>496</v>
      </c>
      <c r="D539" s="7" t="s">
        <v>2038</v>
      </c>
      <c r="E539" s="8">
        <v>6.75</v>
      </c>
      <c r="F539" s="8">
        <f t="shared" si="8"/>
        <v>1056.5775</v>
      </c>
      <c r="G539" s="6" t="s">
        <v>441</v>
      </c>
    </row>
    <row r="540" spans="1:7">
      <c r="A540" s="6" t="s">
        <v>2039</v>
      </c>
      <c r="B540" s="6" t="s">
        <v>2040</v>
      </c>
      <c r="C540" s="6" t="s">
        <v>2041</v>
      </c>
      <c r="D540" s="7" t="s">
        <v>2042</v>
      </c>
      <c r="E540" s="8">
        <v>5.63</v>
      </c>
      <c r="F540" s="8">
        <f t="shared" si="8"/>
        <v>881.2639</v>
      </c>
      <c r="G540" s="6" t="s">
        <v>441</v>
      </c>
    </row>
    <row r="541" spans="1:7">
      <c r="A541" s="6" t="s">
        <v>2043</v>
      </c>
      <c r="B541" s="6" t="s">
        <v>2044</v>
      </c>
      <c r="C541" s="6" t="s">
        <v>468</v>
      </c>
      <c r="D541" s="7" t="s">
        <v>2045</v>
      </c>
      <c r="E541" s="8">
        <v>4.5</v>
      </c>
      <c r="F541" s="8">
        <f t="shared" si="8"/>
        <v>704.385</v>
      </c>
      <c r="G541" s="6" t="s">
        <v>441</v>
      </c>
    </row>
    <row r="542" spans="1:7">
      <c r="A542" s="6" t="s">
        <v>2046</v>
      </c>
      <c r="B542" s="6" t="s">
        <v>2047</v>
      </c>
      <c r="C542" s="6" t="s">
        <v>2048</v>
      </c>
      <c r="D542" s="7" t="s">
        <v>2049</v>
      </c>
      <c r="E542" s="8">
        <v>1.13</v>
      </c>
      <c r="F542" s="8">
        <f t="shared" si="8"/>
        <v>176.8789</v>
      </c>
      <c r="G542" s="6" t="s">
        <v>441</v>
      </c>
    </row>
    <row r="543" spans="1:7">
      <c r="A543" s="6" t="s">
        <v>2050</v>
      </c>
      <c r="B543" s="6" t="s">
        <v>2051</v>
      </c>
      <c r="C543" s="6" t="s">
        <v>2052</v>
      </c>
      <c r="D543" s="7" t="s">
        <v>2053</v>
      </c>
      <c r="E543" s="8">
        <v>3.38</v>
      </c>
      <c r="F543" s="8">
        <f t="shared" si="8"/>
        <v>529.0714</v>
      </c>
      <c r="G543" s="6" t="s">
        <v>441</v>
      </c>
    </row>
    <row r="544" spans="1:7">
      <c r="A544" s="6" t="s">
        <v>2054</v>
      </c>
      <c r="B544" s="6" t="s">
        <v>2055</v>
      </c>
      <c r="C544" s="6" t="s">
        <v>2056</v>
      </c>
      <c r="D544" s="7" t="s">
        <v>2057</v>
      </c>
      <c r="E544" s="8">
        <v>5.63</v>
      </c>
      <c r="F544" s="8">
        <f t="shared" si="8"/>
        <v>881.2639</v>
      </c>
      <c r="G544" s="6" t="s">
        <v>441</v>
      </c>
    </row>
    <row r="545" spans="1:7">
      <c r="A545" s="6" t="s">
        <v>2058</v>
      </c>
      <c r="B545" s="6" t="s">
        <v>2059</v>
      </c>
      <c r="C545" s="6" t="s">
        <v>2060</v>
      </c>
      <c r="D545" s="7" t="s">
        <v>1983</v>
      </c>
      <c r="E545" s="8">
        <v>2.25</v>
      </c>
      <c r="F545" s="8">
        <f t="shared" si="8"/>
        <v>352.1925</v>
      </c>
      <c r="G545" s="6" t="s">
        <v>441</v>
      </c>
    </row>
    <row r="546" spans="1:7">
      <c r="A546" s="6" t="s">
        <v>2061</v>
      </c>
      <c r="B546" s="6" t="s">
        <v>2062</v>
      </c>
      <c r="C546" s="6" t="s">
        <v>536</v>
      </c>
      <c r="D546" s="7" t="s">
        <v>2063</v>
      </c>
      <c r="E546" s="8">
        <v>4.88</v>
      </c>
      <c r="F546" s="8">
        <f t="shared" si="8"/>
        <v>763.8664</v>
      </c>
      <c r="G546" s="6" t="s">
        <v>441</v>
      </c>
    </row>
    <row r="547" spans="1:7">
      <c r="A547" s="6" t="s">
        <v>2064</v>
      </c>
      <c r="B547" s="6" t="s">
        <v>2065</v>
      </c>
      <c r="C547" s="6" t="s">
        <v>854</v>
      </c>
      <c r="D547" s="7" t="s">
        <v>1682</v>
      </c>
      <c r="E547" s="8">
        <v>16.13</v>
      </c>
      <c r="F547" s="8">
        <f t="shared" si="8"/>
        <v>2524.8289</v>
      </c>
      <c r="G547" s="6" t="s">
        <v>441</v>
      </c>
    </row>
    <row r="548" spans="1:7">
      <c r="A548" s="6" t="s">
        <v>2066</v>
      </c>
      <c r="B548" s="6" t="s">
        <v>2067</v>
      </c>
      <c r="C548" s="6" t="s">
        <v>1330</v>
      </c>
      <c r="D548" s="7" t="s">
        <v>2068</v>
      </c>
      <c r="E548" s="8">
        <v>5.63</v>
      </c>
      <c r="F548" s="8">
        <f t="shared" si="8"/>
        <v>881.2639</v>
      </c>
      <c r="G548" s="6" t="s">
        <v>441</v>
      </c>
    </row>
    <row r="549" spans="1:7">
      <c r="A549" s="6" t="s">
        <v>2069</v>
      </c>
      <c r="B549" s="6" t="s">
        <v>2070</v>
      </c>
      <c r="C549" s="6" t="s">
        <v>1809</v>
      </c>
      <c r="D549" s="7" t="s">
        <v>2071</v>
      </c>
      <c r="E549" s="8">
        <v>3.9</v>
      </c>
      <c r="F549" s="8">
        <f t="shared" si="8"/>
        <v>610.467</v>
      </c>
      <c r="G549" s="6" t="s">
        <v>441</v>
      </c>
    </row>
    <row r="550" spans="1:7">
      <c r="A550" s="6" t="s">
        <v>2072</v>
      </c>
      <c r="B550" s="6" t="s">
        <v>2073</v>
      </c>
      <c r="C550" s="6" t="s">
        <v>14</v>
      </c>
      <c r="D550" s="7" t="s">
        <v>2074</v>
      </c>
      <c r="E550" s="8">
        <v>7.8</v>
      </c>
      <c r="F550" s="8">
        <f t="shared" si="8"/>
        <v>1220.934</v>
      </c>
      <c r="G550" s="6" t="s">
        <v>441</v>
      </c>
    </row>
    <row r="551" spans="1:7">
      <c r="A551" s="6" t="s">
        <v>2075</v>
      </c>
      <c r="B551" s="6" t="s">
        <v>2076</v>
      </c>
      <c r="C551" s="6" t="s">
        <v>743</v>
      </c>
      <c r="D551" s="7" t="s">
        <v>2077</v>
      </c>
      <c r="E551" s="8">
        <v>5.85</v>
      </c>
      <c r="F551" s="8">
        <f t="shared" si="8"/>
        <v>915.7005</v>
      </c>
      <c r="G551" s="6" t="s">
        <v>441</v>
      </c>
    </row>
    <row r="552" spans="1:7">
      <c r="A552" s="6" t="s">
        <v>2078</v>
      </c>
      <c r="B552" s="6" t="s">
        <v>2079</v>
      </c>
      <c r="C552" s="6" t="s">
        <v>2080</v>
      </c>
      <c r="D552" s="7" t="s">
        <v>2081</v>
      </c>
      <c r="E552" s="8">
        <v>4.5</v>
      </c>
      <c r="F552" s="8">
        <f t="shared" si="8"/>
        <v>704.385</v>
      </c>
      <c r="G552" s="6" t="s">
        <v>441</v>
      </c>
    </row>
    <row r="553" spans="1:7">
      <c r="A553" s="6" t="s">
        <v>2082</v>
      </c>
      <c r="B553" s="6" t="s">
        <v>2083</v>
      </c>
      <c r="C553" s="6" t="s">
        <v>716</v>
      </c>
      <c r="D553" s="7" t="s">
        <v>2084</v>
      </c>
      <c r="E553" s="8">
        <v>9.75</v>
      </c>
      <c r="F553" s="8">
        <f t="shared" si="8"/>
        <v>1526.1675</v>
      </c>
      <c r="G553" s="6" t="s">
        <v>441</v>
      </c>
    </row>
    <row r="554" spans="1:7">
      <c r="A554" s="6" t="s">
        <v>2085</v>
      </c>
      <c r="B554" s="6" t="s">
        <v>2086</v>
      </c>
      <c r="C554" s="6" t="s">
        <v>2031</v>
      </c>
      <c r="D554" s="7" t="s">
        <v>2087</v>
      </c>
      <c r="E554" s="8">
        <v>7.8</v>
      </c>
      <c r="F554" s="8">
        <f t="shared" si="8"/>
        <v>1220.934</v>
      </c>
      <c r="G554" s="6" t="s">
        <v>441</v>
      </c>
    </row>
    <row r="555" spans="1:7">
      <c r="A555" s="6" t="s">
        <v>2088</v>
      </c>
      <c r="B555" s="6" t="s">
        <v>2089</v>
      </c>
      <c r="C555" s="6" t="s">
        <v>1685</v>
      </c>
      <c r="D555" s="7" t="s">
        <v>2090</v>
      </c>
      <c r="E555" s="8">
        <v>4.5</v>
      </c>
      <c r="F555" s="8">
        <f t="shared" si="8"/>
        <v>704.385</v>
      </c>
      <c r="G555" s="6" t="s">
        <v>441</v>
      </c>
    </row>
    <row r="556" spans="1:7">
      <c r="A556" s="6" t="s">
        <v>2091</v>
      </c>
      <c r="B556" s="6" t="s">
        <v>2092</v>
      </c>
      <c r="C556" s="6" t="s">
        <v>2093</v>
      </c>
      <c r="D556" s="7" t="s">
        <v>2094</v>
      </c>
      <c r="E556" s="8">
        <v>5.85</v>
      </c>
      <c r="F556" s="8">
        <f t="shared" si="8"/>
        <v>915.7005</v>
      </c>
      <c r="G556" s="6" t="s">
        <v>441</v>
      </c>
    </row>
    <row r="557" spans="1:7">
      <c r="A557" s="6" t="s">
        <v>2095</v>
      </c>
      <c r="B557" s="6" t="s">
        <v>2096</v>
      </c>
      <c r="C557" s="6" t="s">
        <v>572</v>
      </c>
      <c r="D557" s="7" t="s">
        <v>2097</v>
      </c>
      <c r="E557" s="8">
        <v>13.35</v>
      </c>
      <c r="F557" s="8">
        <f t="shared" si="8"/>
        <v>2089.6755</v>
      </c>
      <c r="G557" s="6" t="s">
        <v>441</v>
      </c>
    </row>
    <row r="558" spans="1:7">
      <c r="A558" s="6" t="s">
        <v>2098</v>
      </c>
      <c r="B558" s="6" t="s">
        <v>2099</v>
      </c>
      <c r="C558" s="6" t="s">
        <v>739</v>
      </c>
      <c r="D558" s="7" t="s">
        <v>2100</v>
      </c>
      <c r="E558" s="8">
        <v>7.8</v>
      </c>
      <c r="F558" s="8">
        <f t="shared" si="8"/>
        <v>1220.934</v>
      </c>
      <c r="G558" s="6" t="s">
        <v>441</v>
      </c>
    </row>
    <row r="559" spans="1:7">
      <c r="A559" s="6" t="s">
        <v>2101</v>
      </c>
      <c r="B559" s="6" t="s">
        <v>2102</v>
      </c>
      <c r="C559" s="6" t="s">
        <v>1426</v>
      </c>
      <c r="D559" s="7" t="s">
        <v>2103</v>
      </c>
      <c r="E559" s="8">
        <v>5.85</v>
      </c>
      <c r="F559" s="8">
        <f t="shared" si="8"/>
        <v>915.7005</v>
      </c>
      <c r="G559" s="6" t="s">
        <v>441</v>
      </c>
    </row>
    <row r="560" spans="1:7">
      <c r="A560" s="6" t="s">
        <v>2104</v>
      </c>
      <c r="B560" s="6" t="s">
        <v>2105</v>
      </c>
      <c r="C560" s="6" t="s">
        <v>2106</v>
      </c>
      <c r="D560" s="7" t="s">
        <v>2107</v>
      </c>
      <c r="E560" s="8">
        <v>5.63</v>
      </c>
      <c r="F560" s="8">
        <f t="shared" si="8"/>
        <v>881.2639</v>
      </c>
      <c r="G560" s="6" t="s">
        <v>441</v>
      </c>
    </row>
    <row r="561" spans="1:7">
      <c r="A561" s="6" t="s">
        <v>2108</v>
      </c>
      <c r="B561" s="6" t="s">
        <v>2109</v>
      </c>
      <c r="C561" s="6" t="s">
        <v>2110</v>
      </c>
      <c r="D561" s="7" t="s">
        <v>1968</v>
      </c>
      <c r="E561" s="8">
        <v>9.75</v>
      </c>
      <c r="F561" s="8">
        <f t="shared" si="8"/>
        <v>1526.1675</v>
      </c>
      <c r="G561" s="6" t="s">
        <v>441</v>
      </c>
    </row>
    <row r="562" spans="1:7">
      <c r="A562" s="6" t="s">
        <v>2111</v>
      </c>
      <c r="B562" s="6" t="s">
        <v>2112</v>
      </c>
      <c r="C562" s="6" t="s">
        <v>2113</v>
      </c>
      <c r="D562" s="7" t="s">
        <v>2114</v>
      </c>
      <c r="E562" s="8">
        <v>10.35</v>
      </c>
      <c r="F562" s="8">
        <f t="shared" si="8"/>
        <v>1620.0855</v>
      </c>
      <c r="G562" s="6" t="s">
        <v>441</v>
      </c>
    </row>
    <row r="563" spans="1:7">
      <c r="A563" s="6" t="s">
        <v>2115</v>
      </c>
      <c r="B563" s="6" t="s">
        <v>2116</v>
      </c>
      <c r="C563" s="6" t="s">
        <v>2117</v>
      </c>
      <c r="D563" s="7" t="s">
        <v>2118</v>
      </c>
      <c r="E563" s="8">
        <v>5.85</v>
      </c>
      <c r="F563" s="8">
        <f t="shared" si="8"/>
        <v>915.7005</v>
      </c>
      <c r="G563" s="6" t="s">
        <v>441</v>
      </c>
    </row>
    <row r="564" spans="1:7">
      <c r="A564" s="6" t="s">
        <v>2119</v>
      </c>
      <c r="B564" s="6" t="s">
        <v>2120</v>
      </c>
      <c r="C564" s="6" t="s">
        <v>2121</v>
      </c>
      <c r="D564" s="7" t="s">
        <v>1871</v>
      </c>
      <c r="E564" s="8">
        <v>7.81</v>
      </c>
      <c r="F564" s="8">
        <f t="shared" si="8"/>
        <v>1222.4993</v>
      </c>
      <c r="G564" s="6" t="s">
        <v>441</v>
      </c>
    </row>
    <row r="565" spans="1:7">
      <c r="A565" s="6" t="s">
        <v>2122</v>
      </c>
      <c r="B565" s="6" t="s">
        <v>2123</v>
      </c>
      <c r="C565" s="6" t="s">
        <v>2124</v>
      </c>
      <c r="D565" s="7" t="s">
        <v>2125</v>
      </c>
      <c r="E565" s="8">
        <v>6.75</v>
      </c>
      <c r="F565" s="8">
        <f t="shared" si="8"/>
        <v>1056.5775</v>
      </c>
      <c r="G565" s="6" t="s">
        <v>441</v>
      </c>
    </row>
    <row r="566" spans="1:7">
      <c r="A566" s="6" t="s">
        <v>2126</v>
      </c>
      <c r="B566" s="6" t="s">
        <v>2127</v>
      </c>
      <c r="C566" s="6" t="s">
        <v>2128</v>
      </c>
      <c r="D566" s="7" t="s">
        <v>2129</v>
      </c>
      <c r="E566" s="8">
        <v>22.5</v>
      </c>
      <c r="F566" s="8">
        <f t="shared" si="8"/>
        <v>3521.925</v>
      </c>
      <c r="G566" s="6" t="s">
        <v>441</v>
      </c>
    </row>
    <row r="567" spans="1:7">
      <c r="A567" s="6" t="s">
        <v>2130</v>
      </c>
      <c r="B567" s="6" t="s">
        <v>2131</v>
      </c>
      <c r="C567" s="6" t="s">
        <v>2132</v>
      </c>
      <c r="D567" s="7" t="s">
        <v>2133</v>
      </c>
      <c r="E567" s="8">
        <v>3.38</v>
      </c>
      <c r="F567" s="8">
        <f t="shared" si="8"/>
        <v>529.0714</v>
      </c>
      <c r="G567" s="6" t="s">
        <v>441</v>
      </c>
    </row>
    <row r="568" spans="1:7">
      <c r="A568" s="6" t="s">
        <v>2134</v>
      </c>
      <c r="B568" s="6" t="s">
        <v>2135</v>
      </c>
      <c r="C568" s="6" t="s">
        <v>2136</v>
      </c>
      <c r="D568" s="7" t="s">
        <v>2137</v>
      </c>
      <c r="E568" s="8">
        <v>5.63</v>
      </c>
      <c r="F568" s="8">
        <f t="shared" si="8"/>
        <v>881.2639</v>
      </c>
      <c r="G568" s="6" t="s">
        <v>441</v>
      </c>
    </row>
    <row r="569" spans="1:7">
      <c r="A569" s="6" t="s">
        <v>2138</v>
      </c>
      <c r="B569" s="6" t="s">
        <v>2139</v>
      </c>
      <c r="C569" s="6" t="s">
        <v>2140</v>
      </c>
      <c r="D569" s="7" t="s">
        <v>2141</v>
      </c>
      <c r="E569" s="8">
        <v>21.75</v>
      </c>
      <c r="F569" s="8">
        <f t="shared" si="8"/>
        <v>3404.5275</v>
      </c>
      <c r="G569" s="6" t="s">
        <v>441</v>
      </c>
    </row>
    <row r="570" spans="1:7">
      <c r="A570" s="6" t="s">
        <v>2142</v>
      </c>
      <c r="B570" s="6" t="s">
        <v>2143</v>
      </c>
      <c r="C570" s="6" t="s">
        <v>310</v>
      </c>
      <c r="D570" s="7" t="s">
        <v>2144</v>
      </c>
      <c r="E570" s="8">
        <v>5.63</v>
      </c>
      <c r="F570" s="8">
        <f t="shared" si="8"/>
        <v>881.2639</v>
      </c>
      <c r="G570" s="6" t="s">
        <v>441</v>
      </c>
    </row>
    <row r="571" spans="1:7">
      <c r="A571" s="6" t="s">
        <v>2145</v>
      </c>
      <c r="B571" s="6" t="s">
        <v>2146</v>
      </c>
      <c r="C571" s="6" t="s">
        <v>2147</v>
      </c>
      <c r="D571" s="7" t="s">
        <v>2148</v>
      </c>
      <c r="E571" s="8">
        <v>5.63</v>
      </c>
      <c r="F571" s="8">
        <f t="shared" si="8"/>
        <v>881.2639</v>
      </c>
      <c r="G571" s="6" t="s">
        <v>441</v>
      </c>
    </row>
    <row r="572" spans="1:7">
      <c r="A572" s="6" t="s">
        <v>2149</v>
      </c>
      <c r="B572" s="6" t="s">
        <v>2150</v>
      </c>
      <c r="C572" s="6" t="s">
        <v>1483</v>
      </c>
      <c r="D572" s="7" t="s">
        <v>2151</v>
      </c>
      <c r="E572" s="8">
        <v>7.88</v>
      </c>
      <c r="F572" s="8">
        <f t="shared" si="8"/>
        <v>1233.4564</v>
      </c>
      <c r="G572" s="6" t="s">
        <v>441</v>
      </c>
    </row>
    <row r="573" spans="1:7">
      <c r="A573" s="6" t="s">
        <v>2152</v>
      </c>
      <c r="B573" s="6" t="s">
        <v>2153</v>
      </c>
      <c r="C573" s="6" t="s">
        <v>2154</v>
      </c>
      <c r="D573" s="7" t="s">
        <v>2155</v>
      </c>
      <c r="E573" s="8">
        <v>15.46</v>
      </c>
      <c r="F573" s="8">
        <f t="shared" si="8"/>
        <v>2419.9538</v>
      </c>
      <c r="G573" s="6" t="s">
        <v>441</v>
      </c>
    </row>
    <row r="574" spans="1:7">
      <c r="A574" s="6" t="s">
        <v>2156</v>
      </c>
      <c r="B574" s="6" t="s">
        <v>2157</v>
      </c>
      <c r="C574" s="6" t="s">
        <v>1550</v>
      </c>
      <c r="D574" s="7" t="s">
        <v>2158</v>
      </c>
      <c r="E574" s="8">
        <v>8.88</v>
      </c>
      <c r="F574" s="8">
        <f t="shared" si="8"/>
        <v>1389.9864</v>
      </c>
      <c r="G574" s="6" t="s">
        <v>441</v>
      </c>
    </row>
    <row r="575" spans="1:7">
      <c r="A575" s="6" t="s">
        <v>2159</v>
      </c>
      <c r="B575" s="6" t="s">
        <v>2160</v>
      </c>
      <c r="C575" s="6" t="s">
        <v>2161</v>
      </c>
      <c r="D575" s="7" t="s">
        <v>2162</v>
      </c>
      <c r="E575" s="8">
        <v>3.9</v>
      </c>
      <c r="F575" s="8">
        <f t="shared" si="8"/>
        <v>610.467</v>
      </c>
      <c r="G575" s="6" t="s">
        <v>441</v>
      </c>
    </row>
    <row r="576" spans="1:7">
      <c r="A576" s="6" t="s">
        <v>2163</v>
      </c>
      <c r="B576" s="6" t="s">
        <v>2164</v>
      </c>
      <c r="C576" s="6" t="s">
        <v>2165</v>
      </c>
      <c r="D576" s="7" t="s">
        <v>2166</v>
      </c>
      <c r="E576" s="8">
        <v>5.85</v>
      </c>
      <c r="F576" s="8">
        <f t="shared" si="8"/>
        <v>915.7005</v>
      </c>
      <c r="G576" s="6" t="s">
        <v>441</v>
      </c>
    </row>
    <row r="577" spans="1:7">
      <c r="A577" s="6" t="s">
        <v>2167</v>
      </c>
      <c r="B577" s="6" t="s">
        <v>2168</v>
      </c>
      <c r="C577" s="6" t="s">
        <v>2169</v>
      </c>
      <c r="D577" s="7" t="s">
        <v>2170</v>
      </c>
      <c r="E577" s="8">
        <v>35.05</v>
      </c>
      <c r="F577" s="8">
        <f t="shared" si="8"/>
        <v>5486.3765</v>
      </c>
      <c r="G577" s="6" t="s">
        <v>441</v>
      </c>
    </row>
    <row r="578" spans="1:7">
      <c r="A578" s="6" t="s">
        <v>2171</v>
      </c>
      <c r="B578" s="6" t="s">
        <v>2172</v>
      </c>
      <c r="C578" s="6" t="s">
        <v>2173</v>
      </c>
      <c r="D578" s="7" t="s">
        <v>2174</v>
      </c>
      <c r="E578" s="8">
        <v>20.93</v>
      </c>
      <c r="F578" s="8">
        <f t="shared" ref="F578:F641" si="9">E578*156.53</f>
        <v>3276.1729</v>
      </c>
      <c r="G578" s="6" t="s">
        <v>441</v>
      </c>
    </row>
    <row r="579" spans="1:7">
      <c r="A579" s="6" t="s">
        <v>2175</v>
      </c>
      <c r="B579" s="6" t="s">
        <v>2176</v>
      </c>
      <c r="C579" s="6" t="s">
        <v>2177</v>
      </c>
      <c r="D579" s="7" t="s">
        <v>2178</v>
      </c>
      <c r="E579" s="8">
        <v>5.85</v>
      </c>
      <c r="F579" s="8">
        <f t="shared" si="9"/>
        <v>915.7005</v>
      </c>
      <c r="G579" s="6" t="s">
        <v>441</v>
      </c>
    </row>
    <row r="580" spans="1:7">
      <c r="A580" s="6" t="s">
        <v>2179</v>
      </c>
      <c r="B580" s="6" t="s">
        <v>2180</v>
      </c>
      <c r="C580" s="6" t="s">
        <v>1015</v>
      </c>
      <c r="D580" s="7" t="s">
        <v>2181</v>
      </c>
      <c r="E580" s="8">
        <v>3.9</v>
      </c>
      <c r="F580" s="8">
        <f t="shared" si="9"/>
        <v>610.467</v>
      </c>
      <c r="G580" s="6" t="s">
        <v>441</v>
      </c>
    </row>
    <row r="581" spans="1:7">
      <c r="A581" s="6" t="s">
        <v>2182</v>
      </c>
      <c r="B581" s="6" t="s">
        <v>2183</v>
      </c>
      <c r="C581" s="6" t="s">
        <v>1419</v>
      </c>
      <c r="D581" s="7" t="s">
        <v>2184</v>
      </c>
      <c r="E581" s="8">
        <v>21.45</v>
      </c>
      <c r="F581" s="8">
        <f t="shared" si="9"/>
        <v>3357.5685</v>
      </c>
      <c r="G581" s="6" t="s">
        <v>441</v>
      </c>
    </row>
    <row r="582" spans="1:7">
      <c r="A582" s="6" t="s">
        <v>2185</v>
      </c>
      <c r="B582" s="6" t="s">
        <v>2186</v>
      </c>
      <c r="C582" s="6" t="s">
        <v>516</v>
      </c>
      <c r="D582" s="7" t="s">
        <v>2187</v>
      </c>
      <c r="E582" s="8">
        <v>12.75</v>
      </c>
      <c r="F582" s="8">
        <f t="shared" si="9"/>
        <v>1995.7575</v>
      </c>
      <c r="G582" s="6" t="s">
        <v>441</v>
      </c>
    </row>
    <row r="583" spans="1:7">
      <c r="A583" s="6" t="s">
        <v>2188</v>
      </c>
      <c r="B583" s="6" t="s">
        <v>2189</v>
      </c>
      <c r="C583" s="6" t="s">
        <v>2190</v>
      </c>
      <c r="D583" s="7" t="s">
        <v>2191</v>
      </c>
      <c r="E583" s="8">
        <v>5.55</v>
      </c>
      <c r="F583" s="8">
        <f t="shared" si="9"/>
        <v>868.7415</v>
      </c>
      <c r="G583" s="6" t="s">
        <v>441</v>
      </c>
    </row>
    <row r="584" spans="1:7">
      <c r="A584" s="6" t="s">
        <v>2192</v>
      </c>
      <c r="B584" s="6" t="s">
        <v>2193</v>
      </c>
      <c r="C584" s="6" t="s">
        <v>2194</v>
      </c>
      <c r="D584" s="7" t="s">
        <v>2195</v>
      </c>
      <c r="E584" s="8">
        <v>10.48</v>
      </c>
      <c r="F584" s="8">
        <f t="shared" si="9"/>
        <v>1640.4344</v>
      </c>
      <c r="G584" s="6" t="s">
        <v>441</v>
      </c>
    </row>
    <row r="585" spans="1:7">
      <c r="A585" s="6" t="s">
        <v>2196</v>
      </c>
      <c r="B585" s="6" t="s">
        <v>2197</v>
      </c>
      <c r="C585" s="6" t="s">
        <v>26</v>
      </c>
      <c r="D585" s="7" t="s">
        <v>2198</v>
      </c>
      <c r="E585" s="8">
        <v>3.9</v>
      </c>
      <c r="F585" s="8">
        <f t="shared" si="9"/>
        <v>610.467</v>
      </c>
      <c r="G585" s="6" t="s">
        <v>441</v>
      </c>
    </row>
    <row r="586" spans="1:7">
      <c r="A586" s="6" t="s">
        <v>2199</v>
      </c>
      <c r="B586" s="6" t="s">
        <v>2200</v>
      </c>
      <c r="C586" s="6" t="s">
        <v>2201</v>
      </c>
      <c r="D586" s="7" t="s">
        <v>2202</v>
      </c>
      <c r="E586" s="8">
        <v>14.7</v>
      </c>
      <c r="F586" s="8">
        <f t="shared" si="9"/>
        <v>2300.991</v>
      </c>
      <c r="G586" s="6" t="s">
        <v>441</v>
      </c>
    </row>
    <row r="587" spans="1:7">
      <c r="A587" s="6" t="s">
        <v>2203</v>
      </c>
      <c r="B587" s="6" t="s">
        <v>2204</v>
      </c>
      <c r="C587" s="6" t="s">
        <v>1619</v>
      </c>
      <c r="D587" s="7" t="s">
        <v>2205</v>
      </c>
      <c r="E587" s="8">
        <v>5.85</v>
      </c>
      <c r="F587" s="8">
        <f t="shared" si="9"/>
        <v>915.7005</v>
      </c>
      <c r="G587" s="6" t="s">
        <v>441</v>
      </c>
    </row>
    <row r="588" spans="1:7">
      <c r="A588" s="6" t="s">
        <v>2206</v>
      </c>
      <c r="B588" s="6" t="s">
        <v>2207</v>
      </c>
      <c r="C588" s="6" t="s">
        <v>2208</v>
      </c>
      <c r="D588" s="7" t="s">
        <v>2209</v>
      </c>
      <c r="E588" s="8">
        <v>3.9</v>
      </c>
      <c r="F588" s="8">
        <f t="shared" si="9"/>
        <v>610.467</v>
      </c>
      <c r="G588" s="6" t="s">
        <v>441</v>
      </c>
    </row>
    <row r="589" spans="1:7">
      <c r="A589" s="6" t="s">
        <v>2210</v>
      </c>
      <c r="B589" s="6" t="s">
        <v>2211</v>
      </c>
      <c r="C589" s="6" t="s">
        <v>2212</v>
      </c>
      <c r="D589" s="7" t="s">
        <v>2133</v>
      </c>
      <c r="E589" s="8">
        <v>2.93</v>
      </c>
      <c r="F589" s="8">
        <f t="shared" si="9"/>
        <v>458.6329</v>
      </c>
      <c r="G589" s="6" t="s">
        <v>441</v>
      </c>
    </row>
    <row r="590" spans="1:7">
      <c r="A590" s="6" t="s">
        <v>2213</v>
      </c>
      <c r="B590" s="6" t="s">
        <v>2214</v>
      </c>
      <c r="C590" s="6" t="s">
        <v>1562</v>
      </c>
      <c r="D590" s="7" t="s">
        <v>2215</v>
      </c>
      <c r="E590" s="8">
        <v>3.9</v>
      </c>
      <c r="F590" s="8">
        <f t="shared" si="9"/>
        <v>610.467</v>
      </c>
      <c r="G590" s="6" t="s">
        <v>441</v>
      </c>
    </row>
    <row r="591" spans="1:7">
      <c r="A591" s="6" t="s">
        <v>2216</v>
      </c>
      <c r="B591" s="6" t="s">
        <v>2217</v>
      </c>
      <c r="C591" s="6" t="s">
        <v>762</v>
      </c>
      <c r="D591" s="7" t="s">
        <v>2218</v>
      </c>
      <c r="E591" s="8">
        <v>5.85</v>
      </c>
      <c r="F591" s="8">
        <f t="shared" si="9"/>
        <v>915.7005</v>
      </c>
      <c r="G591" s="6" t="s">
        <v>441</v>
      </c>
    </row>
    <row r="592" spans="1:7">
      <c r="A592" s="6" t="s">
        <v>2219</v>
      </c>
      <c r="B592" s="6" t="s">
        <v>2220</v>
      </c>
      <c r="C592" s="6" t="s">
        <v>1671</v>
      </c>
      <c r="D592" s="7" t="s">
        <v>2221</v>
      </c>
      <c r="E592" s="8">
        <v>3.9</v>
      </c>
      <c r="F592" s="8">
        <f t="shared" si="9"/>
        <v>610.467</v>
      </c>
      <c r="G592" s="6" t="s">
        <v>441</v>
      </c>
    </row>
    <row r="593" spans="1:7">
      <c r="A593" s="6" t="s">
        <v>2222</v>
      </c>
      <c r="B593" s="6" t="s">
        <v>2223</v>
      </c>
      <c r="C593" s="6" t="s">
        <v>2224</v>
      </c>
      <c r="D593" s="7" t="s">
        <v>2225</v>
      </c>
      <c r="E593" s="8">
        <v>7.8</v>
      </c>
      <c r="F593" s="8">
        <f t="shared" si="9"/>
        <v>1220.934</v>
      </c>
      <c r="G593" s="6" t="s">
        <v>441</v>
      </c>
    </row>
    <row r="594" spans="1:7">
      <c r="A594" s="6" t="s">
        <v>2226</v>
      </c>
      <c r="B594" s="6" t="s">
        <v>2227</v>
      </c>
      <c r="C594" s="6" t="s">
        <v>2228</v>
      </c>
      <c r="D594" s="7" t="s">
        <v>2229</v>
      </c>
      <c r="E594" s="8">
        <v>3.9</v>
      </c>
      <c r="F594" s="8">
        <f t="shared" si="9"/>
        <v>610.467</v>
      </c>
      <c r="G594" s="6" t="s">
        <v>441</v>
      </c>
    </row>
    <row r="595" spans="1:7">
      <c r="A595" s="6" t="s">
        <v>2230</v>
      </c>
      <c r="B595" s="6" t="s">
        <v>2231</v>
      </c>
      <c r="C595" s="6" t="s">
        <v>2232</v>
      </c>
      <c r="D595" s="7" t="s">
        <v>2233</v>
      </c>
      <c r="E595" s="8">
        <v>5.85</v>
      </c>
      <c r="F595" s="8">
        <f t="shared" si="9"/>
        <v>915.7005</v>
      </c>
      <c r="G595" s="6" t="s">
        <v>441</v>
      </c>
    </row>
    <row r="596" spans="1:7">
      <c r="A596" s="6" t="s">
        <v>2234</v>
      </c>
      <c r="B596" s="6" t="s">
        <v>2235</v>
      </c>
      <c r="C596" s="6" t="s">
        <v>2236</v>
      </c>
      <c r="D596" s="7" t="s">
        <v>2237</v>
      </c>
      <c r="E596" s="8">
        <v>3.9</v>
      </c>
      <c r="F596" s="8">
        <f t="shared" si="9"/>
        <v>610.467</v>
      </c>
      <c r="G596" s="6" t="s">
        <v>441</v>
      </c>
    </row>
    <row r="597" spans="1:7">
      <c r="A597" s="6" t="s">
        <v>2238</v>
      </c>
      <c r="B597" s="6" t="s">
        <v>2239</v>
      </c>
      <c r="C597" s="6" t="s">
        <v>278</v>
      </c>
      <c r="D597" s="7" t="s">
        <v>2240</v>
      </c>
      <c r="E597" s="8">
        <v>7.8</v>
      </c>
      <c r="F597" s="8">
        <f t="shared" si="9"/>
        <v>1220.934</v>
      </c>
      <c r="G597" s="6" t="s">
        <v>441</v>
      </c>
    </row>
    <row r="598" spans="1:7">
      <c r="A598" s="6" t="s">
        <v>2241</v>
      </c>
      <c r="B598" s="6" t="s">
        <v>2242</v>
      </c>
      <c r="C598" s="6" t="s">
        <v>1338</v>
      </c>
      <c r="D598" s="7" t="s">
        <v>2243</v>
      </c>
      <c r="E598" s="8">
        <v>1.95</v>
      </c>
      <c r="F598" s="8">
        <f t="shared" si="9"/>
        <v>305.2335</v>
      </c>
      <c r="G598" s="6" t="s">
        <v>441</v>
      </c>
    </row>
    <row r="599" spans="1:7">
      <c r="A599" s="6" t="s">
        <v>2244</v>
      </c>
      <c r="B599" s="6" t="s">
        <v>2245</v>
      </c>
      <c r="C599" s="6" t="s">
        <v>572</v>
      </c>
      <c r="D599" s="7" t="s">
        <v>2246</v>
      </c>
      <c r="E599" s="8">
        <v>4.88</v>
      </c>
      <c r="F599" s="8">
        <f t="shared" si="9"/>
        <v>763.8664</v>
      </c>
      <c r="G599" s="6" t="s">
        <v>441</v>
      </c>
    </row>
    <row r="600" spans="1:7">
      <c r="A600" s="6" t="s">
        <v>2247</v>
      </c>
      <c r="B600" s="6" t="s">
        <v>2248</v>
      </c>
      <c r="C600" s="6" t="s">
        <v>2249</v>
      </c>
      <c r="D600" s="7" t="s">
        <v>2250</v>
      </c>
      <c r="E600" s="8">
        <v>3.9</v>
      </c>
      <c r="F600" s="8">
        <f t="shared" si="9"/>
        <v>610.467</v>
      </c>
      <c r="G600" s="6" t="s">
        <v>441</v>
      </c>
    </row>
    <row r="601" spans="1:7">
      <c r="A601" s="6" t="s">
        <v>2251</v>
      </c>
      <c r="B601" s="6" t="s">
        <v>2252</v>
      </c>
      <c r="C601" s="6" t="s">
        <v>2253</v>
      </c>
      <c r="D601" s="7" t="s">
        <v>2254</v>
      </c>
      <c r="E601" s="8">
        <v>78.19</v>
      </c>
      <c r="F601" s="8">
        <f t="shared" si="9"/>
        <v>12239.0807</v>
      </c>
      <c r="G601" s="6" t="s">
        <v>441</v>
      </c>
    </row>
    <row r="602" spans="1:7">
      <c r="A602" s="6" t="s">
        <v>2255</v>
      </c>
      <c r="B602" s="6" t="s">
        <v>2256</v>
      </c>
      <c r="C602" s="6" t="s">
        <v>2257</v>
      </c>
      <c r="D602" s="7" t="s">
        <v>2258</v>
      </c>
      <c r="E602" s="8">
        <v>5.78</v>
      </c>
      <c r="F602" s="8">
        <f t="shared" si="9"/>
        <v>904.7434</v>
      </c>
      <c r="G602" s="6" t="s">
        <v>441</v>
      </c>
    </row>
    <row r="603" spans="1:7">
      <c r="A603" s="6" t="s">
        <v>2259</v>
      </c>
      <c r="B603" s="6" t="s">
        <v>2260</v>
      </c>
      <c r="C603" s="6" t="s">
        <v>2261</v>
      </c>
      <c r="D603" s="7" t="s">
        <v>2262</v>
      </c>
      <c r="E603" s="8">
        <v>1.95</v>
      </c>
      <c r="F603" s="8">
        <f t="shared" si="9"/>
        <v>305.2335</v>
      </c>
      <c r="G603" s="6" t="s">
        <v>441</v>
      </c>
    </row>
    <row r="604" spans="1:7">
      <c r="A604" s="6" t="s">
        <v>2263</v>
      </c>
      <c r="B604" s="6" t="s">
        <v>2264</v>
      </c>
      <c r="C604" s="6" t="s">
        <v>2265</v>
      </c>
      <c r="D604" s="7" t="s">
        <v>2266</v>
      </c>
      <c r="E604" s="8">
        <v>4.5</v>
      </c>
      <c r="F604" s="8">
        <f t="shared" si="9"/>
        <v>704.385</v>
      </c>
      <c r="G604" s="6" t="s">
        <v>441</v>
      </c>
    </row>
    <row r="605" spans="1:7">
      <c r="A605" s="6" t="s">
        <v>2267</v>
      </c>
      <c r="B605" s="6" t="s">
        <v>2268</v>
      </c>
      <c r="C605" s="6" t="s">
        <v>2269</v>
      </c>
      <c r="D605" s="7" t="s">
        <v>2270</v>
      </c>
      <c r="E605" s="8">
        <v>9.75</v>
      </c>
      <c r="F605" s="8">
        <f t="shared" si="9"/>
        <v>1526.1675</v>
      </c>
      <c r="G605" s="6" t="s">
        <v>441</v>
      </c>
    </row>
    <row r="606" spans="1:7">
      <c r="A606" s="6" t="s">
        <v>2271</v>
      </c>
      <c r="B606" s="6" t="s">
        <v>2272</v>
      </c>
      <c r="C606" s="6" t="s">
        <v>2273</v>
      </c>
      <c r="D606" s="7" t="s">
        <v>2274</v>
      </c>
      <c r="E606" s="8">
        <v>6.75</v>
      </c>
      <c r="F606" s="8">
        <f t="shared" si="9"/>
        <v>1056.5775</v>
      </c>
      <c r="G606" s="6" t="s">
        <v>441</v>
      </c>
    </row>
    <row r="607" spans="1:7">
      <c r="A607" s="6" t="s">
        <v>2275</v>
      </c>
      <c r="B607" s="6" t="s">
        <v>2276</v>
      </c>
      <c r="C607" s="6" t="s">
        <v>1090</v>
      </c>
      <c r="D607" s="7" t="s">
        <v>2243</v>
      </c>
      <c r="E607" s="8">
        <v>0.98</v>
      </c>
      <c r="F607" s="8">
        <f t="shared" si="9"/>
        <v>153.3994</v>
      </c>
      <c r="G607" s="6" t="s">
        <v>441</v>
      </c>
    </row>
    <row r="608" spans="1:7">
      <c r="A608" s="6" t="s">
        <v>2277</v>
      </c>
      <c r="B608" s="6" t="s">
        <v>2278</v>
      </c>
      <c r="C608" s="6" t="s">
        <v>2279</v>
      </c>
      <c r="D608" s="7" t="s">
        <v>2280</v>
      </c>
      <c r="E608" s="8">
        <v>3</v>
      </c>
      <c r="F608" s="8">
        <f t="shared" si="9"/>
        <v>469.59</v>
      </c>
      <c r="G608" s="6" t="s">
        <v>441</v>
      </c>
    </row>
    <row r="609" spans="1:7">
      <c r="A609" s="6" t="s">
        <v>2281</v>
      </c>
      <c r="B609" s="6" t="s">
        <v>2282</v>
      </c>
      <c r="C609" s="6" t="s">
        <v>1262</v>
      </c>
      <c r="D609" s="7" t="s">
        <v>2283</v>
      </c>
      <c r="E609" s="8">
        <v>5.85</v>
      </c>
      <c r="F609" s="8">
        <f t="shared" si="9"/>
        <v>915.7005</v>
      </c>
      <c r="G609" s="6" t="s">
        <v>441</v>
      </c>
    </row>
    <row r="610" spans="1:7">
      <c r="A610" s="6" t="s">
        <v>2284</v>
      </c>
      <c r="B610" s="6" t="s">
        <v>2285</v>
      </c>
      <c r="C610" s="6" t="s">
        <v>2286</v>
      </c>
      <c r="D610" s="7" t="s">
        <v>2287</v>
      </c>
      <c r="E610" s="8">
        <v>21.3</v>
      </c>
      <c r="F610" s="8">
        <f t="shared" si="9"/>
        <v>3334.089</v>
      </c>
      <c r="G610" s="6" t="s">
        <v>441</v>
      </c>
    </row>
    <row r="611" spans="1:7">
      <c r="A611" s="6" t="s">
        <v>2288</v>
      </c>
      <c r="B611" s="6" t="s">
        <v>2289</v>
      </c>
      <c r="C611" s="6" t="s">
        <v>2290</v>
      </c>
      <c r="D611" s="7" t="s">
        <v>2291</v>
      </c>
      <c r="E611" s="8">
        <v>2.25</v>
      </c>
      <c r="F611" s="8">
        <f t="shared" si="9"/>
        <v>352.1925</v>
      </c>
      <c r="G611" s="6" t="s">
        <v>441</v>
      </c>
    </row>
    <row r="612" spans="1:7">
      <c r="A612" s="6" t="s">
        <v>2292</v>
      </c>
      <c r="B612" s="6" t="s">
        <v>2293</v>
      </c>
      <c r="C612" s="6" t="s">
        <v>2294</v>
      </c>
      <c r="D612" s="7" t="s">
        <v>2295</v>
      </c>
      <c r="E612" s="8">
        <v>4.5</v>
      </c>
      <c r="F612" s="8">
        <f t="shared" si="9"/>
        <v>704.385</v>
      </c>
      <c r="G612" s="6" t="s">
        <v>441</v>
      </c>
    </row>
    <row r="613" spans="1:7">
      <c r="A613" s="6" t="s">
        <v>2296</v>
      </c>
      <c r="B613" s="6" t="s">
        <v>2297</v>
      </c>
      <c r="C613" s="6" t="s">
        <v>2298</v>
      </c>
      <c r="D613" s="7" t="s">
        <v>2299</v>
      </c>
      <c r="E613" s="8">
        <v>4.5</v>
      </c>
      <c r="F613" s="8">
        <f t="shared" si="9"/>
        <v>704.385</v>
      </c>
      <c r="G613" s="6" t="s">
        <v>441</v>
      </c>
    </row>
    <row r="614" spans="1:7">
      <c r="A614" s="6" t="s">
        <v>2300</v>
      </c>
      <c r="B614" s="6" t="s">
        <v>2301</v>
      </c>
      <c r="C614" s="6" t="s">
        <v>2302</v>
      </c>
      <c r="D614" s="7" t="s">
        <v>2303</v>
      </c>
      <c r="E614" s="8">
        <v>3.38</v>
      </c>
      <c r="F614" s="8">
        <f t="shared" si="9"/>
        <v>529.0714</v>
      </c>
      <c r="G614" s="6" t="s">
        <v>441</v>
      </c>
    </row>
    <row r="615" spans="1:7">
      <c r="A615" s="6" t="s">
        <v>2304</v>
      </c>
      <c r="B615" s="6" t="s">
        <v>2305</v>
      </c>
      <c r="C615" s="6" t="s">
        <v>1775</v>
      </c>
      <c r="D615" s="7" t="s">
        <v>2306</v>
      </c>
      <c r="E615" s="8">
        <v>7.8</v>
      </c>
      <c r="F615" s="8">
        <f t="shared" si="9"/>
        <v>1220.934</v>
      </c>
      <c r="G615" s="6" t="s">
        <v>441</v>
      </c>
    </row>
    <row r="616" spans="1:7">
      <c r="A616" s="6" t="s">
        <v>2307</v>
      </c>
      <c r="B616" s="6" t="s">
        <v>2308</v>
      </c>
      <c r="C616" s="6" t="s">
        <v>2309</v>
      </c>
      <c r="D616" s="7" t="s">
        <v>2310</v>
      </c>
      <c r="E616" s="8">
        <v>7.8</v>
      </c>
      <c r="F616" s="8">
        <f t="shared" si="9"/>
        <v>1220.934</v>
      </c>
      <c r="G616" s="6" t="s">
        <v>441</v>
      </c>
    </row>
    <row r="617" spans="1:7">
      <c r="A617" s="6" t="s">
        <v>2311</v>
      </c>
      <c r="B617" s="6" t="s">
        <v>2312</v>
      </c>
      <c r="C617" s="6" t="s">
        <v>2313</v>
      </c>
      <c r="D617" s="7" t="s">
        <v>2314</v>
      </c>
      <c r="E617" s="8">
        <v>1.95</v>
      </c>
      <c r="F617" s="8">
        <f t="shared" si="9"/>
        <v>305.2335</v>
      </c>
      <c r="G617" s="6" t="s">
        <v>441</v>
      </c>
    </row>
    <row r="618" spans="1:7">
      <c r="A618" s="6" t="s">
        <v>2315</v>
      </c>
      <c r="B618" s="6" t="s">
        <v>2316</v>
      </c>
      <c r="C618" s="6" t="s">
        <v>2317</v>
      </c>
      <c r="D618" s="7" t="s">
        <v>2318</v>
      </c>
      <c r="E618" s="8">
        <v>9.75</v>
      </c>
      <c r="F618" s="8">
        <f t="shared" si="9"/>
        <v>1526.1675</v>
      </c>
      <c r="G618" s="6" t="s">
        <v>441</v>
      </c>
    </row>
    <row r="619" spans="1:7">
      <c r="A619" s="6" t="s">
        <v>2319</v>
      </c>
      <c r="B619" s="6" t="s">
        <v>2320</v>
      </c>
      <c r="C619" s="6" t="s">
        <v>2321</v>
      </c>
      <c r="D619" s="7" t="s">
        <v>2322</v>
      </c>
      <c r="E619" s="8">
        <v>4.5</v>
      </c>
      <c r="F619" s="8">
        <f t="shared" si="9"/>
        <v>704.385</v>
      </c>
      <c r="G619" s="6" t="s">
        <v>441</v>
      </c>
    </row>
    <row r="620" spans="1:7">
      <c r="A620" s="6" t="s">
        <v>2323</v>
      </c>
      <c r="B620" s="6" t="s">
        <v>2324</v>
      </c>
      <c r="C620" s="6" t="s">
        <v>1479</v>
      </c>
      <c r="D620" s="7" t="s">
        <v>2325</v>
      </c>
      <c r="E620" s="8">
        <v>7.13</v>
      </c>
      <c r="F620" s="8">
        <f t="shared" si="9"/>
        <v>1116.0589</v>
      </c>
      <c r="G620" s="6" t="s">
        <v>441</v>
      </c>
    </row>
    <row r="621" spans="1:7">
      <c r="A621" s="6" t="s">
        <v>2326</v>
      </c>
      <c r="B621" s="6" t="s">
        <v>2327</v>
      </c>
      <c r="C621" s="6" t="s">
        <v>2328</v>
      </c>
      <c r="D621" s="7" t="s">
        <v>2329</v>
      </c>
      <c r="E621" s="8">
        <v>6.75</v>
      </c>
      <c r="F621" s="8">
        <f t="shared" si="9"/>
        <v>1056.5775</v>
      </c>
      <c r="G621" s="6" t="s">
        <v>441</v>
      </c>
    </row>
    <row r="622" spans="1:7">
      <c r="A622" s="6" t="s">
        <v>2330</v>
      </c>
      <c r="B622" s="6" t="s">
        <v>2331</v>
      </c>
      <c r="C622" s="6" t="s">
        <v>2332</v>
      </c>
      <c r="D622" s="7" t="s">
        <v>2333</v>
      </c>
      <c r="E622" s="8">
        <v>11.4</v>
      </c>
      <c r="F622" s="8">
        <f t="shared" si="9"/>
        <v>1784.442</v>
      </c>
      <c r="G622" s="6" t="s">
        <v>441</v>
      </c>
    </row>
    <row r="623" spans="1:7">
      <c r="A623" s="6" t="s">
        <v>2334</v>
      </c>
      <c r="B623" s="6" t="s">
        <v>2335</v>
      </c>
      <c r="C623" s="6" t="s">
        <v>2336</v>
      </c>
      <c r="D623" s="7" t="s">
        <v>2337</v>
      </c>
      <c r="E623" s="8">
        <v>7.95</v>
      </c>
      <c r="F623" s="8">
        <f t="shared" si="9"/>
        <v>1244.4135</v>
      </c>
      <c r="G623" s="6" t="s">
        <v>441</v>
      </c>
    </row>
    <row r="624" spans="1:7">
      <c r="A624" s="6" t="s">
        <v>2338</v>
      </c>
      <c r="B624" s="6" t="s">
        <v>2339</v>
      </c>
      <c r="C624" s="6" t="s">
        <v>1338</v>
      </c>
      <c r="D624" s="7" t="s">
        <v>2340</v>
      </c>
      <c r="E624" s="8">
        <v>1.65</v>
      </c>
      <c r="F624" s="8">
        <f t="shared" si="9"/>
        <v>258.2745</v>
      </c>
      <c r="G624" s="6" t="s">
        <v>441</v>
      </c>
    </row>
    <row r="625" spans="1:7">
      <c r="A625" s="6" t="s">
        <v>2341</v>
      </c>
      <c r="B625" s="6" t="s">
        <v>2342</v>
      </c>
      <c r="C625" s="6" t="s">
        <v>2343</v>
      </c>
      <c r="D625" s="7" t="s">
        <v>2344</v>
      </c>
      <c r="E625" s="8">
        <v>2.95</v>
      </c>
      <c r="F625" s="8">
        <f t="shared" si="9"/>
        <v>461.7635</v>
      </c>
      <c r="G625" s="6" t="s">
        <v>441</v>
      </c>
    </row>
    <row r="626" spans="1:7">
      <c r="A626" s="6" t="s">
        <v>2345</v>
      </c>
      <c r="B626" s="6" t="s">
        <v>2346</v>
      </c>
      <c r="C626" s="6" t="s">
        <v>643</v>
      </c>
      <c r="D626" s="7" t="s">
        <v>2347</v>
      </c>
      <c r="E626" s="8">
        <v>5.85</v>
      </c>
      <c r="F626" s="8">
        <f t="shared" si="9"/>
        <v>915.7005</v>
      </c>
      <c r="G626" s="6" t="s">
        <v>441</v>
      </c>
    </row>
    <row r="627" spans="1:7">
      <c r="A627" s="6" t="s">
        <v>2348</v>
      </c>
      <c r="B627" s="6" t="s">
        <v>2349</v>
      </c>
      <c r="C627" s="6" t="s">
        <v>2350</v>
      </c>
      <c r="D627" s="7" t="s">
        <v>2351</v>
      </c>
      <c r="E627" s="8">
        <v>5.85</v>
      </c>
      <c r="F627" s="8">
        <f t="shared" si="9"/>
        <v>915.7005</v>
      </c>
      <c r="G627" s="6" t="s">
        <v>441</v>
      </c>
    </row>
    <row r="628" spans="1:7">
      <c r="A628" s="6" t="s">
        <v>2352</v>
      </c>
      <c r="B628" s="6" t="s">
        <v>2353</v>
      </c>
      <c r="C628" s="6" t="s">
        <v>1956</v>
      </c>
      <c r="D628" s="7" t="s">
        <v>2354</v>
      </c>
      <c r="E628" s="8">
        <v>2.93</v>
      </c>
      <c r="F628" s="8">
        <f t="shared" si="9"/>
        <v>458.6329</v>
      </c>
      <c r="G628" s="6" t="s">
        <v>441</v>
      </c>
    </row>
    <row r="629" spans="1:7">
      <c r="A629" s="6" t="s">
        <v>2355</v>
      </c>
      <c r="B629" s="6" t="s">
        <v>2356</v>
      </c>
      <c r="C629" s="6" t="s">
        <v>2357</v>
      </c>
      <c r="D629" s="7" t="s">
        <v>2358</v>
      </c>
      <c r="E629" s="8">
        <v>4.5</v>
      </c>
      <c r="F629" s="8">
        <f t="shared" si="9"/>
        <v>704.385</v>
      </c>
      <c r="G629" s="6" t="s">
        <v>441</v>
      </c>
    </row>
    <row r="630" spans="1:7">
      <c r="A630" s="6" t="s">
        <v>2359</v>
      </c>
      <c r="B630" s="6" t="s">
        <v>2360</v>
      </c>
      <c r="C630" s="6" t="s">
        <v>322</v>
      </c>
      <c r="D630" s="7" t="s">
        <v>2361</v>
      </c>
      <c r="E630" s="8">
        <v>9.35</v>
      </c>
      <c r="F630" s="8">
        <f t="shared" si="9"/>
        <v>1463.5555</v>
      </c>
      <c r="G630" s="6" t="s">
        <v>441</v>
      </c>
    </row>
    <row r="631" spans="1:7">
      <c r="A631" s="6" t="s">
        <v>2362</v>
      </c>
      <c r="B631" s="6" t="s">
        <v>2363</v>
      </c>
      <c r="C631" s="6" t="s">
        <v>188</v>
      </c>
      <c r="D631" s="7" t="s">
        <v>2364</v>
      </c>
      <c r="E631" s="8">
        <v>3.3</v>
      </c>
      <c r="F631" s="8">
        <f t="shared" si="9"/>
        <v>516.549</v>
      </c>
      <c r="G631" s="6" t="s">
        <v>441</v>
      </c>
    </row>
    <row r="632" spans="1:7">
      <c r="A632" s="6" t="s">
        <v>2365</v>
      </c>
      <c r="B632" s="6" t="s">
        <v>2366</v>
      </c>
      <c r="C632" s="6" t="s">
        <v>2367</v>
      </c>
      <c r="D632" s="7" t="s">
        <v>2368</v>
      </c>
      <c r="E632" s="8">
        <v>2.4</v>
      </c>
      <c r="F632" s="8">
        <f t="shared" si="9"/>
        <v>375.672</v>
      </c>
      <c r="G632" s="6" t="s">
        <v>441</v>
      </c>
    </row>
    <row r="633" spans="1:7">
      <c r="A633" s="6" t="s">
        <v>2369</v>
      </c>
      <c r="B633" s="6" t="s">
        <v>2370</v>
      </c>
      <c r="C633" s="6" t="s">
        <v>2371</v>
      </c>
      <c r="D633" s="7" t="s">
        <v>2372</v>
      </c>
      <c r="E633" s="8">
        <v>6.25</v>
      </c>
      <c r="F633" s="8">
        <f t="shared" si="9"/>
        <v>978.3125</v>
      </c>
      <c r="G633" s="6" t="s">
        <v>441</v>
      </c>
    </row>
    <row r="634" spans="1:7">
      <c r="A634" s="6" t="s">
        <v>2373</v>
      </c>
      <c r="B634" s="6" t="s">
        <v>2374</v>
      </c>
      <c r="C634" s="6" t="s">
        <v>2375</v>
      </c>
      <c r="D634" s="7" t="s">
        <v>2376</v>
      </c>
      <c r="E634" s="8">
        <v>1.45</v>
      </c>
      <c r="F634" s="8">
        <f t="shared" si="9"/>
        <v>226.9685</v>
      </c>
      <c r="G634" s="6" t="s">
        <v>441</v>
      </c>
    </row>
    <row r="635" spans="1:7">
      <c r="A635" s="6" t="s">
        <v>2377</v>
      </c>
      <c r="B635" s="6" t="s">
        <v>2378</v>
      </c>
      <c r="C635" s="6" t="s">
        <v>2379</v>
      </c>
      <c r="D635" s="7" t="s">
        <v>2380</v>
      </c>
      <c r="E635" s="8">
        <v>3.9</v>
      </c>
      <c r="F635" s="8">
        <f t="shared" si="9"/>
        <v>610.467</v>
      </c>
      <c r="G635" s="6" t="s">
        <v>441</v>
      </c>
    </row>
    <row r="636" spans="1:7">
      <c r="A636" s="6" t="s">
        <v>2381</v>
      </c>
      <c r="B636" s="6" t="s">
        <v>2382</v>
      </c>
      <c r="C636" s="6" t="s">
        <v>1653</v>
      </c>
      <c r="D636" s="7" t="s">
        <v>2383</v>
      </c>
      <c r="E636" s="8">
        <v>4.05</v>
      </c>
      <c r="F636" s="8">
        <f t="shared" si="9"/>
        <v>633.9465</v>
      </c>
      <c r="G636" s="6" t="s">
        <v>441</v>
      </c>
    </row>
    <row r="637" spans="1:7">
      <c r="A637" s="6" t="s">
        <v>2384</v>
      </c>
      <c r="B637" s="6" t="s">
        <v>2385</v>
      </c>
      <c r="C637" s="6" t="s">
        <v>2386</v>
      </c>
      <c r="D637" s="7" t="s">
        <v>2387</v>
      </c>
      <c r="E637" s="8">
        <v>3</v>
      </c>
      <c r="F637" s="8">
        <f t="shared" si="9"/>
        <v>469.59</v>
      </c>
      <c r="G637" s="6" t="s">
        <v>441</v>
      </c>
    </row>
    <row r="638" spans="1:7">
      <c r="A638" s="6" t="s">
        <v>2388</v>
      </c>
      <c r="B638" s="6" t="s">
        <v>2389</v>
      </c>
      <c r="C638" s="6" t="s">
        <v>42</v>
      </c>
      <c r="D638" s="7" t="s">
        <v>2390</v>
      </c>
      <c r="E638" s="8">
        <v>5.7</v>
      </c>
      <c r="F638" s="8">
        <f t="shared" si="9"/>
        <v>892.221</v>
      </c>
      <c r="G638" s="6" t="s">
        <v>441</v>
      </c>
    </row>
    <row r="639" spans="1:7">
      <c r="A639" s="6" t="s">
        <v>2391</v>
      </c>
      <c r="B639" s="6" t="s">
        <v>2392</v>
      </c>
      <c r="C639" s="6" t="s">
        <v>2393</v>
      </c>
      <c r="D639" s="7" t="s">
        <v>2394</v>
      </c>
      <c r="E639" s="8">
        <v>6.9</v>
      </c>
      <c r="F639" s="8">
        <f t="shared" si="9"/>
        <v>1080.057</v>
      </c>
      <c r="G639" s="6" t="s">
        <v>441</v>
      </c>
    </row>
    <row r="640" spans="1:7">
      <c r="A640" s="6" t="s">
        <v>2395</v>
      </c>
      <c r="B640" s="6" t="s">
        <v>2396</v>
      </c>
      <c r="C640" s="6" t="s">
        <v>2397</v>
      </c>
      <c r="D640" s="7" t="s">
        <v>2398</v>
      </c>
      <c r="E640" s="8">
        <v>3.7</v>
      </c>
      <c r="F640" s="8">
        <f t="shared" si="9"/>
        <v>579.161</v>
      </c>
      <c r="G640" s="6" t="s">
        <v>441</v>
      </c>
    </row>
    <row r="641" spans="1:7">
      <c r="A641" s="6" t="s">
        <v>2399</v>
      </c>
      <c r="B641" s="6" t="s">
        <v>2400</v>
      </c>
      <c r="C641" s="6" t="s">
        <v>184</v>
      </c>
      <c r="D641" s="7" t="s">
        <v>2401</v>
      </c>
      <c r="E641" s="8">
        <v>3</v>
      </c>
      <c r="F641" s="8">
        <f t="shared" si="9"/>
        <v>469.59</v>
      </c>
      <c r="G641" s="6" t="s">
        <v>441</v>
      </c>
    </row>
    <row r="642" spans="1:7">
      <c r="A642" s="6" t="s">
        <v>2402</v>
      </c>
      <c r="B642" s="6" t="s">
        <v>2403</v>
      </c>
      <c r="C642" s="6" t="s">
        <v>2404</v>
      </c>
      <c r="D642" s="7" t="s">
        <v>2405</v>
      </c>
      <c r="E642" s="8">
        <v>6.6</v>
      </c>
      <c r="F642" s="8">
        <f t="shared" ref="F642:F705" si="10">E642*156.53</f>
        <v>1033.098</v>
      </c>
      <c r="G642" s="6" t="s">
        <v>441</v>
      </c>
    </row>
    <row r="643" spans="1:7">
      <c r="A643" s="6" t="s">
        <v>2406</v>
      </c>
      <c r="B643" s="6" t="s">
        <v>2407</v>
      </c>
      <c r="C643" s="6" t="s">
        <v>2408</v>
      </c>
      <c r="D643" s="7" t="s">
        <v>2409</v>
      </c>
      <c r="E643" s="8">
        <v>13.72</v>
      </c>
      <c r="F643" s="8">
        <f t="shared" si="10"/>
        <v>2147.5916</v>
      </c>
      <c r="G643" s="6" t="s">
        <v>2410</v>
      </c>
    </row>
    <row r="644" spans="1:7">
      <c r="A644" s="6" t="s">
        <v>2411</v>
      </c>
      <c r="B644" s="6" t="s">
        <v>2412</v>
      </c>
      <c r="C644" s="6" t="s">
        <v>2413</v>
      </c>
      <c r="D644" s="7" t="s">
        <v>2414</v>
      </c>
      <c r="E644" s="8">
        <v>2.8</v>
      </c>
      <c r="F644" s="8">
        <f t="shared" si="10"/>
        <v>438.284</v>
      </c>
      <c r="G644" s="6" t="s">
        <v>2410</v>
      </c>
    </row>
    <row r="645" spans="1:7">
      <c r="A645" s="6" t="s">
        <v>2415</v>
      </c>
      <c r="B645" s="6" t="s">
        <v>2416</v>
      </c>
      <c r="C645" s="6" t="s">
        <v>2417</v>
      </c>
      <c r="D645" s="7" t="s">
        <v>2418</v>
      </c>
      <c r="E645" s="8">
        <v>8.25</v>
      </c>
      <c r="F645" s="8">
        <f t="shared" si="10"/>
        <v>1291.3725</v>
      </c>
      <c r="G645" s="6" t="s">
        <v>2410</v>
      </c>
    </row>
    <row r="646" spans="1:7">
      <c r="A646" s="6" t="s">
        <v>2419</v>
      </c>
      <c r="B646" s="6" t="s">
        <v>2420</v>
      </c>
      <c r="C646" s="6" t="s">
        <v>286</v>
      </c>
      <c r="D646" s="7" t="s">
        <v>2421</v>
      </c>
      <c r="E646" s="8">
        <v>8.11</v>
      </c>
      <c r="F646" s="8">
        <f t="shared" si="10"/>
        <v>1269.4583</v>
      </c>
      <c r="G646" s="6" t="s">
        <v>2410</v>
      </c>
    </row>
    <row r="647" spans="1:7">
      <c r="A647" s="6" t="s">
        <v>2422</v>
      </c>
      <c r="B647" s="6" t="s">
        <v>2423</v>
      </c>
      <c r="C647" s="6" t="s">
        <v>2424</v>
      </c>
      <c r="D647" s="7" t="s">
        <v>2425</v>
      </c>
      <c r="E647" s="8">
        <v>6.4</v>
      </c>
      <c r="F647" s="8">
        <f t="shared" si="10"/>
        <v>1001.792</v>
      </c>
      <c r="G647" s="6" t="s">
        <v>2410</v>
      </c>
    </row>
    <row r="648" spans="1:7">
      <c r="A648" s="6" t="s">
        <v>2426</v>
      </c>
      <c r="B648" s="6" t="s">
        <v>2427</v>
      </c>
      <c r="C648" s="6" t="s">
        <v>105</v>
      </c>
      <c r="D648" s="7" t="s">
        <v>2428</v>
      </c>
      <c r="E648" s="8">
        <v>6.53</v>
      </c>
      <c r="F648" s="8">
        <f t="shared" si="10"/>
        <v>1022.1409</v>
      </c>
      <c r="G648" s="6" t="s">
        <v>2410</v>
      </c>
    </row>
    <row r="649" spans="1:7">
      <c r="A649" s="6" t="s">
        <v>2429</v>
      </c>
      <c r="B649" s="6" t="s">
        <v>2430</v>
      </c>
      <c r="C649" s="6" t="s">
        <v>2431</v>
      </c>
      <c r="D649" s="7" t="s">
        <v>2432</v>
      </c>
      <c r="E649" s="8">
        <v>3.7</v>
      </c>
      <c r="F649" s="8">
        <f t="shared" si="10"/>
        <v>579.161</v>
      </c>
      <c r="G649" s="6" t="s">
        <v>2410</v>
      </c>
    </row>
    <row r="650" spans="1:7">
      <c r="A650" s="6" t="s">
        <v>2433</v>
      </c>
      <c r="B650" s="6" t="s">
        <v>2434</v>
      </c>
      <c r="C650" s="6" t="s">
        <v>2435</v>
      </c>
      <c r="D650" s="7" t="s">
        <v>2436</v>
      </c>
      <c r="E650" s="8">
        <v>5.67</v>
      </c>
      <c r="F650" s="8">
        <f t="shared" si="10"/>
        <v>887.5251</v>
      </c>
      <c r="G650" s="6" t="s">
        <v>2410</v>
      </c>
    </row>
    <row r="651" spans="1:7">
      <c r="A651" s="6" t="s">
        <v>2437</v>
      </c>
      <c r="B651" s="6" t="s">
        <v>2438</v>
      </c>
      <c r="C651" s="6" t="s">
        <v>2439</v>
      </c>
      <c r="D651" s="7" t="s">
        <v>2440</v>
      </c>
      <c r="E651" s="8">
        <v>4.75</v>
      </c>
      <c r="F651" s="8">
        <f t="shared" si="10"/>
        <v>743.5175</v>
      </c>
      <c r="G651" s="6" t="s">
        <v>2410</v>
      </c>
    </row>
    <row r="652" spans="1:7">
      <c r="A652" s="6" t="s">
        <v>2441</v>
      </c>
      <c r="B652" s="6" t="s">
        <v>2442</v>
      </c>
      <c r="C652" s="6" t="s">
        <v>1445</v>
      </c>
      <c r="D652" s="7" t="s">
        <v>2443</v>
      </c>
      <c r="E652" s="8">
        <v>8.16</v>
      </c>
      <c r="F652" s="8">
        <f t="shared" si="10"/>
        <v>1277.2848</v>
      </c>
      <c r="G652" s="6" t="s">
        <v>2410</v>
      </c>
    </row>
    <row r="653" spans="1:7">
      <c r="A653" s="6" t="s">
        <v>2444</v>
      </c>
      <c r="B653" s="6" t="s">
        <v>2445</v>
      </c>
      <c r="C653" s="6" t="s">
        <v>2128</v>
      </c>
      <c r="D653" s="7" t="s">
        <v>2446</v>
      </c>
      <c r="E653" s="8">
        <v>11.04</v>
      </c>
      <c r="F653" s="8">
        <f t="shared" si="10"/>
        <v>1728.0912</v>
      </c>
      <c r="G653" s="6" t="s">
        <v>2410</v>
      </c>
    </row>
    <row r="654" spans="1:7">
      <c r="A654" s="6" t="s">
        <v>2447</v>
      </c>
      <c r="B654" s="6" t="s">
        <v>2448</v>
      </c>
      <c r="C654" s="6" t="s">
        <v>2449</v>
      </c>
      <c r="D654" s="7" t="s">
        <v>2450</v>
      </c>
      <c r="E654" s="8">
        <v>8.15</v>
      </c>
      <c r="F654" s="8">
        <f t="shared" si="10"/>
        <v>1275.7195</v>
      </c>
      <c r="G654" s="6" t="s">
        <v>2410</v>
      </c>
    </row>
    <row r="655" spans="1:7">
      <c r="A655" s="6" t="s">
        <v>2451</v>
      </c>
      <c r="B655" s="6" t="s">
        <v>2452</v>
      </c>
      <c r="C655" s="6" t="s">
        <v>1779</v>
      </c>
      <c r="D655" s="7" t="s">
        <v>2453</v>
      </c>
      <c r="E655" s="8">
        <v>10.3</v>
      </c>
      <c r="F655" s="8">
        <f t="shared" si="10"/>
        <v>1612.259</v>
      </c>
      <c r="G655" s="6" t="s">
        <v>2410</v>
      </c>
    </row>
    <row r="656" spans="1:7">
      <c r="A656" s="6" t="s">
        <v>2454</v>
      </c>
      <c r="B656" s="6" t="s">
        <v>2455</v>
      </c>
      <c r="C656" s="6" t="s">
        <v>2456</v>
      </c>
      <c r="D656" s="7" t="s">
        <v>2457</v>
      </c>
      <c r="E656" s="8">
        <v>8.4</v>
      </c>
      <c r="F656" s="8">
        <f t="shared" si="10"/>
        <v>1314.852</v>
      </c>
      <c r="G656" s="6" t="s">
        <v>2410</v>
      </c>
    </row>
    <row r="657" spans="1:7">
      <c r="A657" s="6" t="s">
        <v>2458</v>
      </c>
      <c r="B657" s="6" t="s">
        <v>2459</v>
      </c>
      <c r="C657" s="6" t="s">
        <v>1775</v>
      </c>
      <c r="D657" s="7" t="s">
        <v>2460</v>
      </c>
      <c r="E657" s="8">
        <v>6.48</v>
      </c>
      <c r="F657" s="8">
        <f t="shared" si="10"/>
        <v>1014.3144</v>
      </c>
      <c r="G657" s="6" t="s">
        <v>2410</v>
      </c>
    </row>
    <row r="658" spans="1:7">
      <c r="A658" s="6" t="s">
        <v>2461</v>
      </c>
      <c r="B658" s="6" t="s">
        <v>2462</v>
      </c>
      <c r="C658" s="6" t="s">
        <v>1007</v>
      </c>
      <c r="D658" s="7" t="s">
        <v>2463</v>
      </c>
      <c r="E658" s="8">
        <v>8.58</v>
      </c>
      <c r="F658" s="8">
        <f t="shared" si="10"/>
        <v>1343.0274</v>
      </c>
      <c r="G658" s="6" t="s">
        <v>2410</v>
      </c>
    </row>
    <row r="659" spans="1:7">
      <c r="A659" s="6" t="s">
        <v>2464</v>
      </c>
      <c r="B659" s="6" t="s">
        <v>2465</v>
      </c>
      <c r="C659" s="6" t="s">
        <v>125</v>
      </c>
      <c r="D659" s="7" t="s">
        <v>2466</v>
      </c>
      <c r="E659" s="8">
        <v>5.9</v>
      </c>
      <c r="F659" s="8">
        <f t="shared" si="10"/>
        <v>923.527</v>
      </c>
      <c r="G659" s="6" t="s">
        <v>2410</v>
      </c>
    </row>
    <row r="660" spans="1:7">
      <c r="A660" s="6" t="s">
        <v>2467</v>
      </c>
      <c r="B660" s="6" t="s">
        <v>2468</v>
      </c>
      <c r="C660" s="6" t="s">
        <v>2469</v>
      </c>
      <c r="D660" s="7" t="s">
        <v>2470</v>
      </c>
      <c r="E660" s="8">
        <v>8.11</v>
      </c>
      <c r="F660" s="8">
        <f t="shared" si="10"/>
        <v>1269.4583</v>
      </c>
      <c r="G660" s="6" t="s">
        <v>2410</v>
      </c>
    </row>
    <row r="661" spans="1:7">
      <c r="A661" s="6" t="s">
        <v>2471</v>
      </c>
      <c r="B661" s="6" t="s">
        <v>2472</v>
      </c>
      <c r="C661" s="6" t="s">
        <v>2473</v>
      </c>
      <c r="D661" s="7" t="s">
        <v>2474</v>
      </c>
      <c r="E661" s="8">
        <v>7.7</v>
      </c>
      <c r="F661" s="8">
        <f t="shared" si="10"/>
        <v>1205.281</v>
      </c>
      <c r="G661" s="6" t="s">
        <v>2410</v>
      </c>
    </row>
    <row r="662" spans="1:7">
      <c r="A662" s="6" t="s">
        <v>2475</v>
      </c>
      <c r="B662" s="6" t="s">
        <v>2476</v>
      </c>
      <c r="C662" s="6" t="s">
        <v>2477</v>
      </c>
      <c r="D662" s="7" t="s">
        <v>2478</v>
      </c>
      <c r="E662" s="8">
        <v>26.22</v>
      </c>
      <c r="F662" s="8">
        <f t="shared" si="10"/>
        <v>4104.2166</v>
      </c>
      <c r="G662" s="6" t="s">
        <v>2410</v>
      </c>
    </row>
    <row r="663" spans="1:7">
      <c r="A663" s="6" t="s">
        <v>2479</v>
      </c>
      <c r="B663" s="6" t="s">
        <v>2480</v>
      </c>
      <c r="C663" s="6" t="s">
        <v>2481</v>
      </c>
      <c r="D663" s="7" t="s">
        <v>2482</v>
      </c>
      <c r="E663" s="8">
        <v>1.9</v>
      </c>
      <c r="F663" s="8">
        <f t="shared" si="10"/>
        <v>297.407</v>
      </c>
      <c r="G663" s="6" t="s">
        <v>2410</v>
      </c>
    </row>
    <row r="664" spans="1:7">
      <c r="A664" s="6" t="s">
        <v>2483</v>
      </c>
      <c r="B664" s="6" t="s">
        <v>2484</v>
      </c>
      <c r="C664" s="6" t="s">
        <v>2485</v>
      </c>
      <c r="D664" s="7" t="s">
        <v>2486</v>
      </c>
      <c r="E664" s="8">
        <v>2.7</v>
      </c>
      <c r="F664" s="8">
        <f t="shared" si="10"/>
        <v>422.631</v>
      </c>
      <c r="G664" s="6" t="s">
        <v>2410</v>
      </c>
    </row>
    <row r="665" spans="1:7">
      <c r="A665" s="6" t="s">
        <v>2487</v>
      </c>
      <c r="B665" s="6" t="s">
        <v>2488</v>
      </c>
      <c r="C665" s="6" t="s">
        <v>568</v>
      </c>
      <c r="D665" s="7" t="s">
        <v>2489</v>
      </c>
      <c r="E665" s="8">
        <v>6.87</v>
      </c>
      <c r="F665" s="8">
        <f t="shared" si="10"/>
        <v>1075.3611</v>
      </c>
      <c r="G665" s="6" t="s">
        <v>2410</v>
      </c>
    </row>
    <row r="666" spans="1:7">
      <c r="A666" s="6" t="s">
        <v>2490</v>
      </c>
      <c r="B666" s="6" t="s">
        <v>2491</v>
      </c>
      <c r="C666" s="6" t="s">
        <v>2492</v>
      </c>
      <c r="D666" s="7" t="s">
        <v>2493</v>
      </c>
      <c r="E666" s="8">
        <v>1.9</v>
      </c>
      <c r="F666" s="8">
        <f t="shared" si="10"/>
        <v>297.407</v>
      </c>
      <c r="G666" s="6" t="s">
        <v>2410</v>
      </c>
    </row>
    <row r="667" spans="1:7">
      <c r="A667" s="6" t="s">
        <v>2494</v>
      </c>
      <c r="B667" s="6" t="s">
        <v>2495</v>
      </c>
      <c r="C667" s="6" t="s">
        <v>2496</v>
      </c>
      <c r="D667" s="7" t="s">
        <v>2497</v>
      </c>
      <c r="E667" s="8">
        <v>7.42</v>
      </c>
      <c r="F667" s="8">
        <f t="shared" si="10"/>
        <v>1161.4526</v>
      </c>
      <c r="G667" s="6" t="s">
        <v>2410</v>
      </c>
    </row>
    <row r="668" spans="1:7">
      <c r="A668" s="6" t="s">
        <v>2498</v>
      </c>
      <c r="B668" s="6" t="s">
        <v>2499</v>
      </c>
      <c r="C668" s="6" t="s">
        <v>34</v>
      </c>
      <c r="D668" s="7" t="s">
        <v>2500</v>
      </c>
      <c r="E668" s="8">
        <v>12.19</v>
      </c>
      <c r="F668" s="8">
        <f t="shared" si="10"/>
        <v>1908.1007</v>
      </c>
      <c r="G668" s="6" t="s">
        <v>2410</v>
      </c>
    </row>
    <row r="669" spans="1:7">
      <c r="A669" s="6" t="s">
        <v>2501</v>
      </c>
      <c r="B669" s="6" t="s">
        <v>2502</v>
      </c>
      <c r="C669" s="6" t="s">
        <v>2503</v>
      </c>
      <c r="D669" s="7" t="s">
        <v>2504</v>
      </c>
      <c r="E669" s="8">
        <v>13.3</v>
      </c>
      <c r="F669" s="8">
        <f t="shared" si="10"/>
        <v>2081.849</v>
      </c>
      <c r="G669" s="6" t="s">
        <v>2410</v>
      </c>
    </row>
    <row r="670" spans="1:7">
      <c r="A670" s="6" t="s">
        <v>2505</v>
      </c>
      <c r="B670" s="6" t="s">
        <v>2506</v>
      </c>
      <c r="C670" s="6" t="s">
        <v>516</v>
      </c>
      <c r="D670" s="7" t="s">
        <v>2507</v>
      </c>
      <c r="E670" s="8">
        <v>17.69</v>
      </c>
      <c r="F670" s="8">
        <f t="shared" si="10"/>
        <v>2769.0157</v>
      </c>
      <c r="G670" s="6" t="s">
        <v>2410</v>
      </c>
    </row>
    <row r="671" spans="1:7">
      <c r="A671" s="6" t="s">
        <v>2508</v>
      </c>
      <c r="B671" s="6" t="s">
        <v>2509</v>
      </c>
      <c r="C671" s="6" t="s">
        <v>2510</v>
      </c>
      <c r="D671" s="7" t="s">
        <v>2511</v>
      </c>
      <c r="E671" s="8">
        <v>4.8</v>
      </c>
      <c r="F671" s="8">
        <f t="shared" si="10"/>
        <v>751.344</v>
      </c>
      <c r="G671" s="6" t="s">
        <v>2410</v>
      </c>
    </row>
    <row r="672" spans="1:7">
      <c r="A672" s="6" t="s">
        <v>2512</v>
      </c>
      <c r="B672" s="6" t="s">
        <v>2513</v>
      </c>
      <c r="C672" s="6" t="s">
        <v>2514</v>
      </c>
      <c r="D672" s="7" t="s">
        <v>2515</v>
      </c>
      <c r="E672" s="8">
        <v>4.77</v>
      </c>
      <c r="F672" s="8">
        <f t="shared" si="10"/>
        <v>746.6481</v>
      </c>
      <c r="G672" s="6" t="s">
        <v>2410</v>
      </c>
    </row>
    <row r="673" spans="1:7">
      <c r="A673" s="6" t="s">
        <v>2516</v>
      </c>
      <c r="B673" s="6" t="s">
        <v>2517</v>
      </c>
      <c r="C673" s="6" t="s">
        <v>2518</v>
      </c>
      <c r="D673" s="7" t="s">
        <v>2519</v>
      </c>
      <c r="E673" s="8">
        <v>4.8</v>
      </c>
      <c r="F673" s="8">
        <f t="shared" si="10"/>
        <v>751.344</v>
      </c>
      <c r="G673" s="6" t="s">
        <v>2410</v>
      </c>
    </row>
    <row r="674" spans="1:7">
      <c r="A674" s="6" t="s">
        <v>2520</v>
      </c>
      <c r="B674" s="6" t="s">
        <v>2521</v>
      </c>
      <c r="C674" s="6" t="s">
        <v>1354</v>
      </c>
      <c r="D674" s="7" t="s">
        <v>2522</v>
      </c>
      <c r="E674" s="8">
        <v>4.8</v>
      </c>
      <c r="F674" s="8">
        <f t="shared" si="10"/>
        <v>751.344</v>
      </c>
      <c r="G674" s="6" t="s">
        <v>2410</v>
      </c>
    </row>
    <row r="675" spans="1:7">
      <c r="A675" s="6" t="s">
        <v>2523</v>
      </c>
      <c r="B675" s="6" t="s">
        <v>2524</v>
      </c>
      <c r="C675" s="6" t="s">
        <v>1233</v>
      </c>
      <c r="D675" s="7" t="s">
        <v>2525</v>
      </c>
      <c r="E675" s="8">
        <v>12.96</v>
      </c>
      <c r="F675" s="8">
        <f t="shared" si="10"/>
        <v>2028.6288</v>
      </c>
      <c r="G675" s="6" t="s">
        <v>2410</v>
      </c>
    </row>
    <row r="676" spans="1:7">
      <c r="A676" s="6" t="s">
        <v>2526</v>
      </c>
      <c r="B676" s="6" t="s">
        <v>2527</v>
      </c>
      <c r="C676" s="6" t="s">
        <v>2528</v>
      </c>
      <c r="D676" s="7" t="s">
        <v>2529</v>
      </c>
      <c r="E676" s="8">
        <v>4.7</v>
      </c>
      <c r="F676" s="8">
        <f t="shared" si="10"/>
        <v>735.691</v>
      </c>
      <c r="G676" s="6" t="s">
        <v>2410</v>
      </c>
    </row>
    <row r="677" spans="1:7">
      <c r="A677" s="6" t="s">
        <v>2530</v>
      </c>
      <c r="B677" s="6" t="s">
        <v>2531</v>
      </c>
      <c r="C677" s="6" t="s">
        <v>1252</v>
      </c>
      <c r="D677" s="7" t="s">
        <v>2532</v>
      </c>
      <c r="E677" s="8">
        <v>8.14</v>
      </c>
      <c r="F677" s="8">
        <f t="shared" si="10"/>
        <v>1274.1542</v>
      </c>
      <c r="G677" s="6" t="s">
        <v>2410</v>
      </c>
    </row>
    <row r="678" spans="1:7">
      <c r="A678" s="6" t="s">
        <v>2533</v>
      </c>
      <c r="B678" s="6" t="s">
        <v>2534</v>
      </c>
      <c r="C678" s="6" t="s">
        <v>2535</v>
      </c>
      <c r="D678" s="7" t="s">
        <v>2536</v>
      </c>
      <c r="E678" s="8">
        <v>2.77</v>
      </c>
      <c r="F678" s="8">
        <f t="shared" si="10"/>
        <v>433.5881</v>
      </c>
      <c r="G678" s="6" t="s">
        <v>2410</v>
      </c>
    </row>
    <row r="679" spans="1:7">
      <c r="A679" s="6" t="s">
        <v>2537</v>
      </c>
      <c r="B679" s="6" t="s">
        <v>2538</v>
      </c>
      <c r="C679" s="6" t="s">
        <v>2539</v>
      </c>
      <c r="D679" s="7" t="s">
        <v>2540</v>
      </c>
      <c r="E679" s="8">
        <v>8.52</v>
      </c>
      <c r="F679" s="8">
        <f t="shared" si="10"/>
        <v>1333.6356</v>
      </c>
      <c r="G679" s="6" t="s">
        <v>2410</v>
      </c>
    </row>
    <row r="680" spans="1:7">
      <c r="A680" s="6" t="s">
        <v>2541</v>
      </c>
      <c r="B680" s="6" t="s">
        <v>2542</v>
      </c>
      <c r="C680" s="6" t="s">
        <v>1749</v>
      </c>
      <c r="D680" s="7" t="s">
        <v>2463</v>
      </c>
      <c r="E680" s="8">
        <v>9.25</v>
      </c>
      <c r="F680" s="8">
        <f t="shared" si="10"/>
        <v>1447.9025</v>
      </c>
      <c r="G680" s="6" t="s">
        <v>2410</v>
      </c>
    </row>
    <row r="681" spans="1:7">
      <c r="A681" s="6" t="s">
        <v>2543</v>
      </c>
      <c r="B681" s="6" t="s">
        <v>2544</v>
      </c>
      <c r="C681" s="6" t="s">
        <v>129</v>
      </c>
      <c r="D681" s="7" t="s">
        <v>2545</v>
      </c>
      <c r="E681" s="8">
        <v>15.8</v>
      </c>
      <c r="F681" s="8">
        <f t="shared" si="10"/>
        <v>2473.174</v>
      </c>
      <c r="G681" s="6" t="s">
        <v>2410</v>
      </c>
    </row>
    <row r="682" spans="1:7">
      <c r="A682" s="6" t="s">
        <v>2546</v>
      </c>
      <c r="B682" s="6" t="s">
        <v>2547</v>
      </c>
      <c r="C682" s="6" t="s">
        <v>1108</v>
      </c>
      <c r="D682" s="7" t="s">
        <v>2548</v>
      </c>
      <c r="E682" s="8">
        <v>4.36</v>
      </c>
      <c r="F682" s="8">
        <f t="shared" si="10"/>
        <v>682.4708</v>
      </c>
      <c r="G682" s="6" t="s">
        <v>2410</v>
      </c>
    </row>
    <row r="683" spans="1:7">
      <c r="A683" s="6" t="s">
        <v>2549</v>
      </c>
      <c r="B683" s="6" t="s">
        <v>2550</v>
      </c>
      <c r="C683" s="6" t="s">
        <v>2551</v>
      </c>
      <c r="D683" s="7" t="s">
        <v>2552</v>
      </c>
      <c r="E683" s="8">
        <v>7.49</v>
      </c>
      <c r="F683" s="8">
        <f t="shared" si="10"/>
        <v>1172.4097</v>
      </c>
      <c r="G683" s="6" t="s">
        <v>2410</v>
      </c>
    </row>
    <row r="684" spans="1:7">
      <c r="A684" s="6" t="s">
        <v>2553</v>
      </c>
      <c r="B684" s="6" t="s">
        <v>2554</v>
      </c>
      <c r="C684" s="6" t="s">
        <v>2555</v>
      </c>
      <c r="D684" s="7" t="s">
        <v>2500</v>
      </c>
      <c r="E684" s="8">
        <v>9.21</v>
      </c>
      <c r="F684" s="8">
        <f t="shared" si="10"/>
        <v>1441.6413</v>
      </c>
      <c r="G684" s="6" t="s">
        <v>2410</v>
      </c>
    </row>
    <row r="685" spans="1:7">
      <c r="A685" s="6" t="s">
        <v>2556</v>
      </c>
      <c r="B685" s="6" t="s">
        <v>2557</v>
      </c>
      <c r="C685" s="6" t="s">
        <v>2558</v>
      </c>
      <c r="D685" s="7" t="s">
        <v>2559</v>
      </c>
      <c r="E685" s="8">
        <v>6</v>
      </c>
      <c r="F685" s="8">
        <f t="shared" si="10"/>
        <v>939.18</v>
      </c>
      <c r="G685" s="6" t="s">
        <v>2410</v>
      </c>
    </row>
    <row r="686" spans="1:7">
      <c r="A686" s="6" t="s">
        <v>2560</v>
      </c>
      <c r="B686" s="6" t="s">
        <v>2561</v>
      </c>
      <c r="C686" s="6" t="s">
        <v>22</v>
      </c>
      <c r="D686" s="7" t="s">
        <v>2562</v>
      </c>
      <c r="E686" s="8">
        <v>6.57</v>
      </c>
      <c r="F686" s="8">
        <f t="shared" si="10"/>
        <v>1028.4021</v>
      </c>
      <c r="G686" s="6" t="s">
        <v>2410</v>
      </c>
    </row>
    <row r="687" spans="1:7">
      <c r="A687" s="6" t="s">
        <v>2563</v>
      </c>
      <c r="B687" s="6" t="s">
        <v>2564</v>
      </c>
      <c r="C687" s="6" t="s">
        <v>2565</v>
      </c>
      <c r="D687" s="7" t="s">
        <v>2566</v>
      </c>
      <c r="E687" s="8">
        <v>6.2</v>
      </c>
      <c r="F687" s="8">
        <f t="shared" si="10"/>
        <v>970.486</v>
      </c>
      <c r="G687" s="6" t="s">
        <v>2410</v>
      </c>
    </row>
    <row r="688" spans="1:7">
      <c r="A688" s="6" t="s">
        <v>2567</v>
      </c>
      <c r="B688" s="6" t="s">
        <v>2568</v>
      </c>
      <c r="C688" s="6" t="s">
        <v>984</v>
      </c>
      <c r="D688" s="7" t="s">
        <v>2569</v>
      </c>
      <c r="E688" s="8">
        <v>3.3</v>
      </c>
      <c r="F688" s="8">
        <f t="shared" si="10"/>
        <v>516.549</v>
      </c>
      <c r="G688" s="6" t="s">
        <v>2410</v>
      </c>
    </row>
    <row r="689" spans="1:7">
      <c r="A689" s="6" t="s">
        <v>2570</v>
      </c>
      <c r="B689" s="6" t="s">
        <v>2571</v>
      </c>
      <c r="C689" s="6" t="s">
        <v>1585</v>
      </c>
      <c r="D689" s="7" t="s">
        <v>2572</v>
      </c>
      <c r="E689" s="8">
        <v>14.1</v>
      </c>
      <c r="F689" s="8">
        <f t="shared" si="10"/>
        <v>2207.073</v>
      </c>
      <c r="G689" s="6" t="s">
        <v>2410</v>
      </c>
    </row>
    <row r="690" spans="1:7">
      <c r="A690" s="6" t="s">
        <v>2573</v>
      </c>
      <c r="B690" s="6" t="s">
        <v>2574</v>
      </c>
      <c r="C690" s="6" t="s">
        <v>2575</v>
      </c>
      <c r="D690" s="7" t="s">
        <v>2576</v>
      </c>
      <c r="E690" s="8">
        <v>15.89</v>
      </c>
      <c r="F690" s="8">
        <f t="shared" si="10"/>
        <v>2487.2617</v>
      </c>
      <c r="G690" s="6" t="s">
        <v>2410</v>
      </c>
    </row>
    <row r="691" spans="1:7">
      <c r="A691" s="6" t="s">
        <v>2577</v>
      </c>
      <c r="B691" s="6" t="s">
        <v>2578</v>
      </c>
      <c r="C691" s="6" t="s">
        <v>862</v>
      </c>
      <c r="D691" s="7" t="s">
        <v>2579</v>
      </c>
      <c r="E691" s="8">
        <v>4.2</v>
      </c>
      <c r="F691" s="8">
        <f t="shared" si="10"/>
        <v>657.426</v>
      </c>
      <c r="G691" s="6" t="s">
        <v>2410</v>
      </c>
    </row>
    <row r="692" spans="1:7">
      <c r="A692" s="6" t="s">
        <v>2580</v>
      </c>
      <c r="B692" s="6" t="s">
        <v>2581</v>
      </c>
      <c r="C692" s="6" t="s">
        <v>2582</v>
      </c>
      <c r="D692" s="7" t="s">
        <v>2583</v>
      </c>
      <c r="E692" s="8">
        <v>3.85</v>
      </c>
      <c r="F692" s="8">
        <f t="shared" si="10"/>
        <v>602.6405</v>
      </c>
      <c r="G692" s="6" t="s">
        <v>2410</v>
      </c>
    </row>
    <row r="693" spans="1:7">
      <c r="A693" s="6" t="s">
        <v>2584</v>
      </c>
      <c r="B693" s="6" t="s">
        <v>2585</v>
      </c>
      <c r="C693" s="6" t="s">
        <v>2586</v>
      </c>
      <c r="D693" s="7" t="s">
        <v>2587</v>
      </c>
      <c r="E693" s="8">
        <v>5.39</v>
      </c>
      <c r="F693" s="8">
        <f t="shared" si="10"/>
        <v>843.6967</v>
      </c>
      <c r="G693" s="6" t="s">
        <v>2410</v>
      </c>
    </row>
    <row r="694" spans="1:7">
      <c r="A694" s="6" t="s">
        <v>2588</v>
      </c>
      <c r="B694" s="6" t="s">
        <v>2589</v>
      </c>
      <c r="C694" s="6" t="s">
        <v>2590</v>
      </c>
      <c r="D694" s="7" t="s">
        <v>2409</v>
      </c>
      <c r="E694" s="8">
        <v>2.8</v>
      </c>
      <c r="F694" s="8">
        <f t="shared" si="10"/>
        <v>438.284</v>
      </c>
      <c r="G694" s="6" t="s">
        <v>2410</v>
      </c>
    </row>
    <row r="695" spans="1:7">
      <c r="A695" s="6" t="s">
        <v>2591</v>
      </c>
      <c r="B695" s="6" t="s">
        <v>2592</v>
      </c>
      <c r="C695" s="6" t="s">
        <v>2593</v>
      </c>
      <c r="D695" s="7" t="s">
        <v>2532</v>
      </c>
      <c r="E695" s="8">
        <v>3.6</v>
      </c>
      <c r="F695" s="8">
        <f t="shared" si="10"/>
        <v>563.508</v>
      </c>
      <c r="G695" s="6" t="s">
        <v>2410</v>
      </c>
    </row>
    <row r="696" spans="1:7">
      <c r="A696" s="6" t="s">
        <v>2594</v>
      </c>
      <c r="B696" s="6" t="s">
        <v>2595</v>
      </c>
      <c r="C696" s="6" t="s">
        <v>2596</v>
      </c>
      <c r="D696" s="7" t="s">
        <v>2597</v>
      </c>
      <c r="E696" s="8">
        <v>7.2</v>
      </c>
      <c r="F696" s="8">
        <f t="shared" si="10"/>
        <v>1127.016</v>
      </c>
      <c r="G696" s="6" t="s">
        <v>2410</v>
      </c>
    </row>
    <row r="697" spans="1:7">
      <c r="A697" s="6" t="s">
        <v>2598</v>
      </c>
      <c r="B697" s="6" t="s">
        <v>2599</v>
      </c>
      <c r="C697" s="6" t="s">
        <v>2336</v>
      </c>
      <c r="D697" s="7" t="s">
        <v>2600</v>
      </c>
      <c r="E697" s="8">
        <v>7.58</v>
      </c>
      <c r="F697" s="8">
        <f t="shared" si="10"/>
        <v>1186.4974</v>
      </c>
      <c r="G697" s="6" t="s">
        <v>2410</v>
      </c>
    </row>
    <row r="698" spans="1:7">
      <c r="A698" s="6" t="s">
        <v>2601</v>
      </c>
      <c r="B698" s="6" t="s">
        <v>2602</v>
      </c>
      <c r="C698" s="6" t="s">
        <v>2603</v>
      </c>
      <c r="D698" s="7" t="s">
        <v>2604</v>
      </c>
      <c r="E698" s="8">
        <v>2.65</v>
      </c>
      <c r="F698" s="8">
        <f t="shared" si="10"/>
        <v>414.8045</v>
      </c>
      <c r="G698" s="6" t="s">
        <v>2410</v>
      </c>
    </row>
    <row r="699" spans="1:7">
      <c r="A699" s="6" t="s">
        <v>2605</v>
      </c>
      <c r="B699" s="6" t="s">
        <v>2606</v>
      </c>
      <c r="C699" s="6" t="s">
        <v>2607</v>
      </c>
      <c r="D699" s="7" t="s">
        <v>2608</v>
      </c>
      <c r="E699" s="8">
        <v>2.18</v>
      </c>
      <c r="F699" s="8">
        <f t="shared" si="10"/>
        <v>341.2354</v>
      </c>
      <c r="G699" s="6" t="s">
        <v>2410</v>
      </c>
    </row>
    <row r="700" spans="1:7">
      <c r="A700" s="6" t="s">
        <v>2609</v>
      </c>
      <c r="B700" s="6" t="s">
        <v>2610</v>
      </c>
      <c r="C700" s="6" t="s">
        <v>2611</v>
      </c>
      <c r="D700" s="7" t="s">
        <v>2612</v>
      </c>
      <c r="E700" s="8">
        <v>7.3</v>
      </c>
      <c r="F700" s="8">
        <f t="shared" si="10"/>
        <v>1142.669</v>
      </c>
      <c r="G700" s="6" t="s">
        <v>2410</v>
      </c>
    </row>
    <row r="701" spans="1:7">
      <c r="A701" s="6" t="s">
        <v>2613</v>
      </c>
      <c r="B701" s="6" t="s">
        <v>2614</v>
      </c>
      <c r="C701" s="6" t="s">
        <v>2279</v>
      </c>
      <c r="D701" s="7" t="s">
        <v>2615</v>
      </c>
      <c r="E701" s="8">
        <v>5.1</v>
      </c>
      <c r="F701" s="8">
        <f t="shared" si="10"/>
        <v>798.303</v>
      </c>
      <c r="G701" s="6" t="s">
        <v>2410</v>
      </c>
    </row>
    <row r="702" spans="1:7">
      <c r="A702" s="6" t="s">
        <v>2616</v>
      </c>
      <c r="B702" s="6" t="s">
        <v>2617</v>
      </c>
      <c r="C702" s="6" t="s">
        <v>2618</v>
      </c>
      <c r="D702" s="7" t="s">
        <v>2619</v>
      </c>
      <c r="E702" s="8">
        <v>4.1</v>
      </c>
      <c r="F702" s="8">
        <f t="shared" si="10"/>
        <v>641.773</v>
      </c>
      <c r="G702" s="6" t="s">
        <v>2410</v>
      </c>
    </row>
    <row r="703" spans="1:7">
      <c r="A703" s="6" t="s">
        <v>2620</v>
      </c>
      <c r="B703" s="6" t="s">
        <v>2621</v>
      </c>
      <c r="C703" s="6" t="s">
        <v>2121</v>
      </c>
      <c r="D703" s="7" t="s">
        <v>2507</v>
      </c>
      <c r="E703" s="8">
        <v>12.01</v>
      </c>
      <c r="F703" s="8">
        <f t="shared" si="10"/>
        <v>1879.9253</v>
      </c>
      <c r="G703" s="6" t="s">
        <v>2410</v>
      </c>
    </row>
    <row r="704" spans="1:7">
      <c r="A704" s="6" t="s">
        <v>2622</v>
      </c>
      <c r="B704" s="6" t="s">
        <v>2623</v>
      </c>
      <c r="C704" s="6" t="s">
        <v>2624</v>
      </c>
      <c r="D704" s="7" t="s">
        <v>2625</v>
      </c>
      <c r="E704" s="8">
        <v>5.5</v>
      </c>
      <c r="F704" s="8">
        <f t="shared" si="10"/>
        <v>860.915</v>
      </c>
      <c r="G704" s="6" t="s">
        <v>2410</v>
      </c>
    </row>
    <row r="705" spans="1:7">
      <c r="A705" s="6" t="s">
        <v>2626</v>
      </c>
      <c r="B705" s="6" t="s">
        <v>2627</v>
      </c>
      <c r="C705" s="6" t="s">
        <v>2628</v>
      </c>
      <c r="D705" s="7" t="s">
        <v>2629</v>
      </c>
      <c r="E705" s="8">
        <v>8.09</v>
      </c>
      <c r="F705" s="8">
        <f t="shared" si="10"/>
        <v>1266.3277</v>
      </c>
      <c r="G705" s="6" t="s">
        <v>2410</v>
      </c>
    </row>
    <row r="706" spans="1:7">
      <c r="A706" s="6" t="s">
        <v>2630</v>
      </c>
      <c r="B706" s="6" t="s">
        <v>2631</v>
      </c>
      <c r="C706" s="6" t="s">
        <v>755</v>
      </c>
      <c r="D706" s="7" t="s">
        <v>2632</v>
      </c>
      <c r="E706" s="8">
        <v>22.4</v>
      </c>
      <c r="F706" s="8">
        <f t="shared" ref="F706:F747" si="11">E706*156.53</f>
        <v>3506.272</v>
      </c>
      <c r="G706" s="6" t="s">
        <v>2410</v>
      </c>
    </row>
    <row r="707" spans="1:7">
      <c r="A707" s="6" t="s">
        <v>2633</v>
      </c>
      <c r="B707" s="6" t="s">
        <v>2634</v>
      </c>
      <c r="C707" s="6" t="s">
        <v>2635</v>
      </c>
      <c r="D707" s="7" t="s">
        <v>2636</v>
      </c>
      <c r="E707" s="8">
        <v>4.74</v>
      </c>
      <c r="F707" s="8">
        <f t="shared" si="11"/>
        <v>741.9522</v>
      </c>
      <c r="G707" s="6" t="s">
        <v>2410</v>
      </c>
    </row>
    <row r="708" spans="1:7">
      <c r="A708" s="6" t="s">
        <v>2637</v>
      </c>
      <c r="B708" s="6" t="s">
        <v>2638</v>
      </c>
      <c r="C708" s="6" t="s">
        <v>2639</v>
      </c>
      <c r="D708" s="7" t="s">
        <v>2640</v>
      </c>
      <c r="E708" s="8">
        <v>1.7</v>
      </c>
      <c r="F708" s="8">
        <f t="shared" si="11"/>
        <v>266.101</v>
      </c>
      <c r="G708" s="6" t="s">
        <v>2410</v>
      </c>
    </row>
    <row r="709" spans="1:7">
      <c r="A709" s="6" t="s">
        <v>2641</v>
      </c>
      <c r="B709" s="6" t="s">
        <v>2642</v>
      </c>
      <c r="C709" s="6" t="s">
        <v>2643</v>
      </c>
      <c r="D709" s="7" t="s">
        <v>2644</v>
      </c>
      <c r="E709" s="8">
        <v>11.03</v>
      </c>
      <c r="F709" s="8">
        <f t="shared" si="11"/>
        <v>1726.5259</v>
      </c>
      <c r="G709" s="6" t="s">
        <v>2410</v>
      </c>
    </row>
    <row r="710" spans="1:7">
      <c r="A710" s="6" t="s">
        <v>2645</v>
      </c>
      <c r="B710" s="6" t="s">
        <v>2646</v>
      </c>
      <c r="C710" s="6" t="s">
        <v>1536</v>
      </c>
      <c r="D710" s="7" t="s">
        <v>2647</v>
      </c>
      <c r="E710" s="8">
        <v>9.13</v>
      </c>
      <c r="F710" s="8">
        <f t="shared" si="11"/>
        <v>1429.1189</v>
      </c>
      <c r="G710" s="6" t="s">
        <v>2410</v>
      </c>
    </row>
    <row r="711" spans="1:7">
      <c r="A711" s="6" t="s">
        <v>2648</v>
      </c>
      <c r="B711" s="6" t="s">
        <v>2649</v>
      </c>
      <c r="C711" s="6" t="s">
        <v>2650</v>
      </c>
      <c r="D711" s="7" t="s">
        <v>2651</v>
      </c>
      <c r="E711" s="8">
        <v>6.27</v>
      </c>
      <c r="F711" s="8">
        <f t="shared" si="11"/>
        <v>981.4431</v>
      </c>
      <c r="G711" s="6" t="s">
        <v>2410</v>
      </c>
    </row>
    <row r="712" spans="1:7">
      <c r="A712" s="6" t="s">
        <v>2652</v>
      </c>
      <c r="B712" s="6" t="s">
        <v>2653</v>
      </c>
      <c r="C712" s="6" t="s">
        <v>2654</v>
      </c>
      <c r="D712" s="7" t="s">
        <v>2655</v>
      </c>
      <c r="E712" s="8">
        <v>6.57</v>
      </c>
      <c r="F712" s="8">
        <f t="shared" si="11"/>
        <v>1028.4021</v>
      </c>
      <c r="G712" s="6" t="s">
        <v>2410</v>
      </c>
    </row>
    <row r="713" spans="1:7">
      <c r="A713" s="6" t="s">
        <v>2656</v>
      </c>
      <c r="B713" s="6" t="s">
        <v>2657</v>
      </c>
      <c r="C713" s="6" t="s">
        <v>1593</v>
      </c>
      <c r="D713" s="7" t="s">
        <v>2658</v>
      </c>
      <c r="E713" s="8">
        <v>11.6</v>
      </c>
      <c r="F713" s="8">
        <f t="shared" si="11"/>
        <v>1815.748</v>
      </c>
      <c r="G713" s="6" t="s">
        <v>2410</v>
      </c>
    </row>
    <row r="714" spans="1:7">
      <c r="A714" s="6" t="s">
        <v>2659</v>
      </c>
      <c r="B714" s="6" t="s">
        <v>2660</v>
      </c>
      <c r="C714" s="6" t="s">
        <v>2661</v>
      </c>
      <c r="D714" s="7" t="s">
        <v>2662</v>
      </c>
      <c r="E714" s="8">
        <v>6.85</v>
      </c>
      <c r="F714" s="8">
        <f t="shared" si="11"/>
        <v>1072.2305</v>
      </c>
      <c r="G714" s="6" t="s">
        <v>2410</v>
      </c>
    </row>
    <row r="715" spans="1:7">
      <c r="A715" s="6" t="s">
        <v>2663</v>
      </c>
      <c r="B715" s="6" t="s">
        <v>2664</v>
      </c>
      <c r="C715" s="6" t="s">
        <v>778</v>
      </c>
      <c r="D715" s="7" t="s">
        <v>2665</v>
      </c>
      <c r="E715" s="8">
        <v>10.6</v>
      </c>
      <c r="F715" s="8">
        <f t="shared" si="11"/>
        <v>1659.218</v>
      </c>
      <c r="G715" s="6" t="s">
        <v>2410</v>
      </c>
    </row>
    <row r="716" spans="1:7">
      <c r="A716" s="6" t="s">
        <v>2666</v>
      </c>
      <c r="B716" s="6" t="s">
        <v>2667</v>
      </c>
      <c r="C716" s="6" t="s">
        <v>2668</v>
      </c>
      <c r="D716" s="7" t="s">
        <v>2669</v>
      </c>
      <c r="E716" s="8">
        <v>8.33</v>
      </c>
      <c r="F716" s="8">
        <f t="shared" si="11"/>
        <v>1303.8949</v>
      </c>
      <c r="G716" s="6" t="s">
        <v>2410</v>
      </c>
    </row>
    <row r="717" spans="1:7">
      <c r="A717" s="6" t="s">
        <v>2670</v>
      </c>
      <c r="B717" s="6" t="s">
        <v>2671</v>
      </c>
      <c r="C717" s="6" t="s">
        <v>2672</v>
      </c>
      <c r="D717" s="7" t="s">
        <v>2673</v>
      </c>
      <c r="E717" s="8">
        <v>1.1</v>
      </c>
      <c r="F717" s="8">
        <f t="shared" si="11"/>
        <v>172.183</v>
      </c>
      <c r="G717" s="6" t="s">
        <v>2410</v>
      </c>
    </row>
    <row r="718" spans="1:7">
      <c r="A718" s="6" t="s">
        <v>2674</v>
      </c>
      <c r="B718" s="6" t="s">
        <v>1974</v>
      </c>
      <c r="C718" s="6" t="s">
        <v>2675</v>
      </c>
      <c r="D718" s="7" t="s">
        <v>2676</v>
      </c>
      <c r="E718" s="8">
        <v>6.58</v>
      </c>
      <c r="F718" s="8">
        <f t="shared" si="11"/>
        <v>1029.9674</v>
      </c>
      <c r="G718" s="6" t="s">
        <v>2410</v>
      </c>
    </row>
    <row r="719" spans="1:7">
      <c r="A719" s="6" t="s">
        <v>2677</v>
      </c>
      <c r="B719" s="6" t="s">
        <v>2678</v>
      </c>
      <c r="C719" s="6" t="s">
        <v>1749</v>
      </c>
      <c r="D719" s="7" t="s">
        <v>2679</v>
      </c>
      <c r="E719" s="8">
        <v>3.7</v>
      </c>
      <c r="F719" s="8">
        <f t="shared" si="11"/>
        <v>579.161</v>
      </c>
      <c r="G719" s="6" t="s">
        <v>2410</v>
      </c>
    </row>
    <row r="720" spans="1:7">
      <c r="A720" s="6" t="s">
        <v>2680</v>
      </c>
      <c r="B720" s="6" t="s">
        <v>2681</v>
      </c>
      <c r="C720" s="6" t="s">
        <v>2682</v>
      </c>
      <c r="D720" s="7" t="s">
        <v>2683</v>
      </c>
      <c r="E720" s="8">
        <v>18.47</v>
      </c>
      <c r="F720" s="8">
        <f t="shared" si="11"/>
        <v>2891.1091</v>
      </c>
      <c r="G720" s="6" t="s">
        <v>2410</v>
      </c>
    </row>
    <row r="721" spans="1:7">
      <c r="A721" s="6" t="s">
        <v>2684</v>
      </c>
      <c r="B721" s="6" t="s">
        <v>2685</v>
      </c>
      <c r="C721" s="6" t="s">
        <v>1505</v>
      </c>
      <c r="D721" s="7" t="s">
        <v>2686</v>
      </c>
      <c r="E721" s="8">
        <v>45.24</v>
      </c>
      <c r="F721" s="8">
        <f t="shared" si="11"/>
        <v>7081.4172</v>
      </c>
      <c r="G721" s="6" t="s">
        <v>2410</v>
      </c>
    </row>
    <row r="722" spans="1:7">
      <c r="A722" s="6" t="s">
        <v>2687</v>
      </c>
      <c r="B722" s="6" t="s">
        <v>2688</v>
      </c>
      <c r="C722" s="6" t="s">
        <v>2689</v>
      </c>
      <c r="D722" s="7" t="s">
        <v>2690</v>
      </c>
      <c r="E722" s="8">
        <v>7.19</v>
      </c>
      <c r="F722" s="8">
        <f t="shared" si="11"/>
        <v>1125.4507</v>
      </c>
      <c r="G722" s="6" t="s">
        <v>2410</v>
      </c>
    </row>
    <row r="723" spans="1:7">
      <c r="A723" s="6" t="s">
        <v>2691</v>
      </c>
      <c r="B723" s="6" t="s">
        <v>2692</v>
      </c>
      <c r="C723" s="6" t="s">
        <v>2693</v>
      </c>
      <c r="D723" s="7" t="s">
        <v>2694</v>
      </c>
      <c r="E723" s="8">
        <v>5.67</v>
      </c>
      <c r="F723" s="8">
        <f t="shared" si="11"/>
        <v>887.5251</v>
      </c>
      <c r="G723" s="6" t="s">
        <v>2410</v>
      </c>
    </row>
    <row r="724" spans="1:7">
      <c r="A724" s="6" t="s">
        <v>2695</v>
      </c>
      <c r="B724" s="6" t="s">
        <v>2696</v>
      </c>
      <c r="C724" s="6" t="s">
        <v>1539</v>
      </c>
      <c r="D724" s="7" t="s">
        <v>2697</v>
      </c>
      <c r="E724" s="8">
        <v>7.5</v>
      </c>
      <c r="F724" s="8">
        <f t="shared" si="11"/>
        <v>1173.975</v>
      </c>
      <c r="G724" s="6" t="s">
        <v>2410</v>
      </c>
    </row>
    <row r="725" spans="1:7">
      <c r="A725" s="6" t="s">
        <v>2698</v>
      </c>
      <c r="B725" s="6" t="s">
        <v>2699</v>
      </c>
      <c r="C725" s="6" t="s">
        <v>1870</v>
      </c>
      <c r="D725" s="7" t="s">
        <v>2700</v>
      </c>
      <c r="E725" s="8">
        <v>2</v>
      </c>
      <c r="F725" s="8">
        <f t="shared" si="11"/>
        <v>313.06</v>
      </c>
      <c r="G725" s="6" t="s">
        <v>2410</v>
      </c>
    </row>
    <row r="726" spans="1:7">
      <c r="A726" s="6" t="s">
        <v>2701</v>
      </c>
      <c r="B726" s="6" t="s">
        <v>2702</v>
      </c>
      <c r="C726" s="6" t="s">
        <v>2703</v>
      </c>
      <c r="D726" s="7" t="s">
        <v>2704</v>
      </c>
      <c r="E726" s="8">
        <v>8.1</v>
      </c>
      <c r="F726" s="8">
        <f t="shared" si="11"/>
        <v>1267.893</v>
      </c>
      <c r="G726" s="6" t="s">
        <v>2410</v>
      </c>
    </row>
    <row r="727" spans="1:7">
      <c r="A727" s="6" t="s">
        <v>2705</v>
      </c>
      <c r="B727" s="6" t="s">
        <v>2706</v>
      </c>
      <c r="C727" s="6" t="s">
        <v>2707</v>
      </c>
      <c r="D727" s="7" t="s">
        <v>2708</v>
      </c>
      <c r="E727" s="8">
        <v>5</v>
      </c>
      <c r="F727" s="8">
        <f t="shared" si="11"/>
        <v>782.65</v>
      </c>
      <c r="G727" s="6" t="s">
        <v>2410</v>
      </c>
    </row>
    <row r="728" spans="1:7">
      <c r="A728" s="6" t="s">
        <v>2709</v>
      </c>
      <c r="B728" s="6" t="s">
        <v>2710</v>
      </c>
      <c r="C728" s="6" t="s">
        <v>2711</v>
      </c>
      <c r="D728" s="7" t="s">
        <v>2712</v>
      </c>
      <c r="E728" s="8">
        <v>5.6</v>
      </c>
      <c r="F728" s="8">
        <f t="shared" si="11"/>
        <v>876.568</v>
      </c>
      <c r="G728" s="6" t="s">
        <v>2410</v>
      </c>
    </row>
    <row r="729" spans="1:7">
      <c r="A729" s="6" t="s">
        <v>2713</v>
      </c>
      <c r="B729" s="6" t="s">
        <v>2714</v>
      </c>
      <c r="C729" s="6" t="s">
        <v>2715</v>
      </c>
      <c r="D729" s="7" t="s">
        <v>2716</v>
      </c>
      <c r="E729" s="8">
        <v>4.15</v>
      </c>
      <c r="F729" s="8">
        <f t="shared" si="11"/>
        <v>649.5995</v>
      </c>
      <c r="G729" s="6" t="s">
        <v>2410</v>
      </c>
    </row>
    <row r="730" spans="1:7">
      <c r="A730" s="6" t="s">
        <v>2717</v>
      </c>
      <c r="B730" s="6" t="s">
        <v>2718</v>
      </c>
      <c r="C730" s="6" t="s">
        <v>735</v>
      </c>
      <c r="D730" s="7" t="s">
        <v>2719</v>
      </c>
      <c r="E730" s="8">
        <v>1.65</v>
      </c>
      <c r="F730" s="8">
        <f t="shared" si="11"/>
        <v>258.2745</v>
      </c>
      <c r="G730" s="6" t="s">
        <v>2410</v>
      </c>
    </row>
    <row r="731" spans="1:7">
      <c r="A731" s="6" t="s">
        <v>2720</v>
      </c>
      <c r="B731" s="6" t="s">
        <v>2256</v>
      </c>
      <c r="C731" s="6" t="s">
        <v>140</v>
      </c>
      <c r="D731" s="7" t="s">
        <v>2721</v>
      </c>
      <c r="E731" s="8">
        <v>2.2</v>
      </c>
      <c r="F731" s="8">
        <f t="shared" si="11"/>
        <v>344.366</v>
      </c>
      <c r="G731" s="6" t="s">
        <v>2410</v>
      </c>
    </row>
    <row r="732" spans="1:7">
      <c r="A732" s="6" t="s">
        <v>2722</v>
      </c>
      <c r="B732" s="6" t="s">
        <v>2723</v>
      </c>
      <c r="C732" s="6" t="s">
        <v>2724</v>
      </c>
      <c r="D732" s="7" t="s">
        <v>2507</v>
      </c>
      <c r="E732" s="8">
        <v>2.9</v>
      </c>
      <c r="F732" s="8">
        <f t="shared" si="11"/>
        <v>453.937</v>
      </c>
      <c r="G732" s="6" t="s">
        <v>2410</v>
      </c>
    </row>
    <row r="733" spans="1:7">
      <c r="A733" s="6" t="s">
        <v>2725</v>
      </c>
      <c r="B733" s="6" t="s">
        <v>2726</v>
      </c>
      <c r="C733" s="6" t="s">
        <v>2727</v>
      </c>
      <c r="D733" s="7" t="s">
        <v>2728</v>
      </c>
      <c r="E733" s="8">
        <v>4.5</v>
      </c>
      <c r="F733" s="8">
        <f t="shared" si="11"/>
        <v>704.385</v>
      </c>
      <c r="G733" s="6" t="s">
        <v>2410</v>
      </c>
    </row>
    <row r="734" spans="1:7">
      <c r="A734" s="6" t="s">
        <v>2729</v>
      </c>
      <c r="B734" s="6" t="s">
        <v>2730</v>
      </c>
      <c r="C734" s="6" t="s">
        <v>1115</v>
      </c>
      <c r="D734" s="7" t="s">
        <v>2731</v>
      </c>
      <c r="E734" s="8">
        <v>4.08</v>
      </c>
      <c r="F734" s="8">
        <f t="shared" si="11"/>
        <v>638.6424</v>
      </c>
      <c r="G734" s="6" t="s">
        <v>2410</v>
      </c>
    </row>
    <row r="735" spans="1:7">
      <c r="A735" s="6" t="s">
        <v>2732</v>
      </c>
      <c r="B735" s="6" t="s">
        <v>2733</v>
      </c>
      <c r="C735" s="6" t="s">
        <v>2734</v>
      </c>
      <c r="D735" s="7" t="s">
        <v>2735</v>
      </c>
      <c r="E735" s="8">
        <v>2.4</v>
      </c>
      <c r="F735" s="8">
        <f t="shared" si="11"/>
        <v>375.672</v>
      </c>
      <c r="G735" s="6" t="s">
        <v>2410</v>
      </c>
    </row>
    <row r="736" spans="1:7">
      <c r="A736" s="6" t="s">
        <v>2736</v>
      </c>
      <c r="B736" s="6" t="s">
        <v>2737</v>
      </c>
      <c r="C736" s="6" t="s">
        <v>1749</v>
      </c>
      <c r="D736" s="7" t="s">
        <v>2738</v>
      </c>
      <c r="E736" s="8">
        <v>1.1</v>
      </c>
      <c r="F736" s="8">
        <f t="shared" si="11"/>
        <v>172.183</v>
      </c>
      <c r="G736" s="6" t="s">
        <v>2410</v>
      </c>
    </row>
    <row r="737" spans="1:7">
      <c r="A737" s="6" t="s">
        <v>2739</v>
      </c>
      <c r="B737" s="6" t="s">
        <v>2740</v>
      </c>
      <c r="C737" s="6" t="s">
        <v>2741</v>
      </c>
      <c r="D737" s="7" t="s">
        <v>2742</v>
      </c>
      <c r="E737" s="8">
        <v>2.8</v>
      </c>
      <c r="F737" s="8">
        <f t="shared" si="11"/>
        <v>438.284</v>
      </c>
      <c r="G737" s="6" t="s">
        <v>2410</v>
      </c>
    </row>
    <row r="738" spans="1:7">
      <c r="A738" s="6" t="s">
        <v>2743</v>
      </c>
      <c r="B738" s="6" t="s">
        <v>2744</v>
      </c>
      <c r="C738" s="6" t="s">
        <v>2745</v>
      </c>
      <c r="D738" s="7" t="s">
        <v>2746</v>
      </c>
      <c r="E738" s="8">
        <v>3.54</v>
      </c>
      <c r="F738" s="8">
        <f t="shared" si="11"/>
        <v>554.1162</v>
      </c>
      <c r="G738" s="6" t="s">
        <v>2410</v>
      </c>
    </row>
    <row r="739" spans="1:7">
      <c r="A739" s="6" t="s">
        <v>2747</v>
      </c>
      <c r="B739" s="6" t="s">
        <v>2748</v>
      </c>
      <c r="C739" s="6" t="s">
        <v>1426</v>
      </c>
      <c r="D739" s="7" t="s">
        <v>2749</v>
      </c>
      <c r="E739" s="8">
        <v>5.34</v>
      </c>
      <c r="F739" s="8">
        <f t="shared" si="11"/>
        <v>835.8702</v>
      </c>
      <c r="G739" s="6" t="s">
        <v>2410</v>
      </c>
    </row>
    <row r="740" spans="1:7">
      <c r="A740" s="6" t="s">
        <v>2750</v>
      </c>
      <c r="B740" s="6" t="s">
        <v>2751</v>
      </c>
      <c r="C740" s="6" t="s">
        <v>2752</v>
      </c>
      <c r="D740" s="7" t="s">
        <v>2753</v>
      </c>
      <c r="E740" s="8">
        <v>8.25</v>
      </c>
      <c r="F740" s="8">
        <f t="shared" si="11"/>
        <v>1291.3725</v>
      </c>
      <c r="G740" s="6" t="s">
        <v>2410</v>
      </c>
    </row>
    <row r="741" spans="1:7">
      <c r="A741" s="6" t="s">
        <v>2754</v>
      </c>
      <c r="B741" s="6" t="s">
        <v>2755</v>
      </c>
      <c r="C741" s="6" t="s">
        <v>2510</v>
      </c>
      <c r="D741" s="7" t="s">
        <v>2756</v>
      </c>
      <c r="E741" s="8">
        <v>27.9</v>
      </c>
      <c r="F741" s="8">
        <f t="shared" si="11"/>
        <v>4367.187</v>
      </c>
      <c r="G741" s="6" t="s">
        <v>2410</v>
      </c>
    </row>
    <row r="742" spans="1:7">
      <c r="A742" s="6" t="s">
        <v>2757</v>
      </c>
      <c r="B742" s="6" t="s">
        <v>2758</v>
      </c>
      <c r="C742" s="6" t="s">
        <v>1086</v>
      </c>
      <c r="D742" s="7" t="s">
        <v>2759</v>
      </c>
      <c r="E742" s="8">
        <v>4.65</v>
      </c>
      <c r="F742" s="8">
        <f t="shared" si="11"/>
        <v>727.8645</v>
      </c>
      <c r="G742" s="6" t="s">
        <v>2410</v>
      </c>
    </row>
    <row r="743" spans="1:7">
      <c r="A743" s="6" t="s">
        <v>2760</v>
      </c>
      <c r="B743" s="6" t="s">
        <v>2761</v>
      </c>
      <c r="C743" s="6" t="s">
        <v>1437</v>
      </c>
      <c r="D743" s="7" t="s">
        <v>2762</v>
      </c>
      <c r="E743" s="8">
        <v>2.79</v>
      </c>
      <c r="F743" s="8">
        <f t="shared" si="11"/>
        <v>436.7187</v>
      </c>
      <c r="G743" s="6" t="s">
        <v>2410</v>
      </c>
    </row>
    <row r="744" spans="1:7">
      <c r="A744" s="6" t="s">
        <v>2763</v>
      </c>
      <c r="B744" s="6" t="s">
        <v>2764</v>
      </c>
      <c r="C744" s="6" t="s">
        <v>1779</v>
      </c>
      <c r="D744" s="7" t="s">
        <v>2765</v>
      </c>
      <c r="E744" s="8">
        <v>5.8</v>
      </c>
      <c r="F744" s="8">
        <f t="shared" si="11"/>
        <v>907.874</v>
      </c>
      <c r="G744" s="6" t="s">
        <v>2410</v>
      </c>
    </row>
    <row r="745" spans="1:7">
      <c r="A745" s="6" t="s">
        <v>2766</v>
      </c>
      <c r="B745" s="6" t="s">
        <v>2767</v>
      </c>
      <c r="C745" s="6" t="s">
        <v>2768</v>
      </c>
      <c r="D745" s="7" t="s">
        <v>2769</v>
      </c>
      <c r="E745" s="8">
        <v>6.3</v>
      </c>
      <c r="F745" s="8">
        <f t="shared" si="11"/>
        <v>986.139</v>
      </c>
      <c r="G745" s="6" t="s">
        <v>2410</v>
      </c>
    </row>
    <row r="746" spans="1:7">
      <c r="A746" s="6" t="s">
        <v>2770</v>
      </c>
      <c r="B746" s="6" t="s">
        <v>2771</v>
      </c>
      <c r="C746" s="6" t="s">
        <v>2772</v>
      </c>
      <c r="D746" s="7" t="s">
        <v>2773</v>
      </c>
      <c r="E746" s="8">
        <v>3.7</v>
      </c>
      <c r="F746" s="8">
        <f t="shared" si="11"/>
        <v>579.161</v>
      </c>
      <c r="G746" s="6" t="s">
        <v>2410</v>
      </c>
    </row>
    <row r="747" spans="1:7">
      <c r="A747" s="6" t="s">
        <v>2774</v>
      </c>
      <c r="B747" s="6" t="s">
        <v>2775</v>
      </c>
      <c r="C747" s="6" t="s">
        <v>2776</v>
      </c>
      <c r="D747" s="7" t="s">
        <v>2777</v>
      </c>
      <c r="E747" s="8">
        <v>2.3</v>
      </c>
      <c r="F747" s="8">
        <f t="shared" si="11"/>
        <v>360.019</v>
      </c>
      <c r="G747" s="6" t="s">
        <v>2410</v>
      </c>
    </row>
    <row r="748" spans="1:7">
      <c r="A748" s="6" t="s">
        <v>2778</v>
      </c>
      <c r="B748" s="6" t="s">
        <v>2779</v>
      </c>
      <c r="C748" s="6" t="s">
        <v>1309</v>
      </c>
      <c r="D748" s="7" t="s">
        <v>2780</v>
      </c>
      <c r="E748" s="8">
        <v>22.32</v>
      </c>
      <c r="F748" s="8">
        <v>3493.51</v>
      </c>
      <c r="G748" s="6" t="s">
        <v>2410</v>
      </c>
    </row>
    <row r="749" spans="1:7">
      <c r="A749" s="6" t="s">
        <v>2781</v>
      </c>
      <c r="B749" s="6" t="s">
        <v>2782</v>
      </c>
      <c r="C749" s="6" t="s">
        <v>2783</v>
      </c>
      <c r="D749" s="7" t="s">
        <v>2784</v>
      </c>
      <c r="E749" s="8">
        <v>0.9</v>
      </c>
      <c r="F749" s="8">
        <f t="shared" ref="F749:F812" si="12">E749*156.53</f>
        <v>140.877</v>
      </c>
      <c r="G749" s="6" t="s">
        <v>2410</v>
      </c>
    </row>
    <row r="750" spans="1:7">
      <c r="A750" s="6" t="s">
        <v>2785</v>
      </c>
      <c r="B750" s="6" t="s">
        <v>1963</v>
      </c>
      <c r="C750" s="6" t="s">
        <v>2786</v>
      </c>
      <c r="D750" s="7" t="s">
        <v>2425</v>
      </c>
      <c r="E750" s="8">
        <v>4.05</v>
      </c>
      <c r="F750" s="8">
        <f t="shared" si="12"/>
        <v>633.9465</v>
      </c>
      <c r="G750" s="6" t="s">
        <v>2410</v>
      </c>
    </row>
    <row r="751" spans="1:7">
      <c r="A751" s="6" t="s">
        <v>2787</v>
      </c>
      <c r="B751" s="6" t="s">
        <v>2788</v>
      </c>
      <c r="C751" s="6" t="s">
        <v>2154</v>
      </c>
      <c r="D751" s="7" t="s">
        <v>2007</v>
      </c>
      <c r="E751" s="8">
        <v>4.1</v>
      </c>
      <c r="F751" s="8">
        <f t="shared" si="12"/>
        <v>641.773</v>
      </c>
      <c r="G751" s="6" t="s">
        <v>2410</v>
      </c>
    </row>
    <row r="752" spans="1:7">
      <c r="A752" s="6" t="s">
        <v>2789</v>
      </c>
      <c r="B752" s="6" t="s">
        <v>2790</v>
      </c>
      <c r="C752" s="6" t="s">
        <v>2791</v>
      </c>
      <c r="D752" s="7" t="s">
        <v>2443</v>
      </c>
      <c r="E752" s="8">
        <v>7.99</v>
      </c>
      <c r="F752" s="8">
        <f t="shared" si="12"/>
        <v>1250.6747</v>
      </c>
      <c r="G752" s="6" t="s">
        <v>2410</v>
      </c>
    </row>
    <row r="753" spans="1:7">
      <c r="A753" s="6" t="s">
        <v>2792</v>
      </c>
      <c r="B753" s="6" t="s">
        <v>2793</v>
      </c>
      <c r="C753" s="6" t="s">
        <v>1097</v>
      </c>
      <c r="D753" s="7" t="s">
        <v>2794</v>
      </c>
      <c r="E753" s="8">
        <v>14.25</v>
      </c>
      <c r="F753" s="8">
        <f t="shared" si="12"/>
        <v>2230.5525</v>
      </c>
      <c r="G753" s="6" t="s">
        <v>2410</v>
      </c>
    </row>
    <row r="754" spans="1:7">
      <c r="A754" s="6" t="s">
        <v>2795</v>
      </c>
      <c r="B754" s="6" t="s">
        <v>2796</v>
      </c>
      <c r="C754" s="6" t="s">
        <v>2797</v>
      </c>
      <c r="D754" s="7" t="s">
        <v>2798</v>
      </c>
      <c r="E754" s="8">
        <v>4.2</v>
      </c>
      <c r="F754" s="8">
        <f t="shared" si="12"/>
        <v>657.426</v>
      </c>
      <c r="G754" s="6" t="s">
        <v>2410</v>
      </c>
    </row>
    <row r="755" spans="1:7">
      <c r="A755" s="6" t="s">
        <v>2799</v>
      </c>
      <c r="B755" s="6" t="s">
        <v>2800</v>
      </c>
      <c r="C755" s="6" t="s">
        <v>2379</v>
      </c>
      <c r="D755" s="7" t="s">
        <v>2507</v>
      </c>
      <c r="E755" s="8">
        <v>8.05</v>
      </c>
      <c r="F755" s="8">
        <f t="shared" si="12"/>
        <v>1260.0665</v>
      </c>
      <c r="G755" s="6" t="s">
        <v>2410</v>
      </c>
    </row>
    <row r="756" spans="1:7">
      <c r="A756" s="6" t="s">
        <v>2801</v>
      </c>
      <c r="B756" s="6" t="s">
        <v>2802</v>
      </c>
      <c r="C756" s="6" t="s">
        <v>2803</v>
      </c>
      <c r="D756" s="7" t="s">
        <v>2804</v>
      </c>
      <c r="E756" s="8">
        <v>4.16</v>
      </c>
      <c r="F756" s="8">
        <f t="shared" si="12"/>
        <v>651.1648</v>
      </c>
      <c r="G756" s="6" t="s">
        <v>2410</v>
      </c>
    </row>
    <row r="757" spans="1:7">
      <c r="A757" s="6" t="s">
        <v>2805</v>
      </c>
      <c r="B757" s="6" t="s">
        <v>2806</v>
      </c>
      <c r="C757" s="6" t="s">
        <v>2807</v>
      </c>
      <c r="D757" s="7" t="s">
        <v>2808</v>
      </c>
      <c r="E757" s="8">
        <v>1.5</v>
      </c>
      <c r="F757" s="8">
        <f t="shared" si="12"/>
        <v>234.795</v>
      </c>
      <c r="G757" s="6" t="s">
        <v>2410</v>
      </c>
    </row>
    <row r="758" spans="1:7">
      <c r="A758" s="6" t="s">
        <v>2809</v>
      </c>
      <c r="B758" s="6" t="s">
        <v>2810</v>
      </c>
      <c r="C758" s="6" t="s">
        <v>9</v>
      </c>
      <c r="D758" s="7" t="s">
        <v>2811</v>
      </c>
      <c r="E758" s="8">
        <v>6.4</v>
      </c>
      <c r="F758" s="8">
        <f t="shared" si="12"/>
        <v>1001.792</v>
      </c>
      <c r="G758" s="6" t="s">
        <v>2410</v>
      </c>
    </row>
    <row r="759" spans="1:7">
      <c r="A759" s="6" t="s">
        <v>2812</v>
      </c>
      <c r="B759" s="6" t="s">
        <v>2813</v>
      </c>
      <c r="C759" s="6" t="s">
        <v>2814</v>
      </c>
      <c r="D759" s="7" t="s">
        <v>2636</v>
      </c>
      <c r="E759" s="8">
        <v>13.03</v>
      </c>
      <c r="F759" s="8">
        <f t="shared" si="12"/>
        <v>2039.5859</v>
      </c>
      <c r="G759" s="6" t="s">
        <v>2410</v>
      </c>
    </row>
    <row r="760" spans="1:7">
      <c r="A760" s="6" t="s">
        <v>2815</v>
      </c>
      <c r="B760" s="6" t="s">
        <v>2816</v>
      </c>
      <c r="C760" s="6" t="s">
        <v>2117</v>
      </c>
      <c r="D760" s="7" t="s">
        <v>2817</v>
      </c>
      <c r="E760" s="8">
        <v>4.25</v>
      </c>
      <c r="F760" s="8">
        <f t="shared" si="12"/>
        <v>665.2525</v>
      </c>
      <c r="G760" s="6" t="s">
        <v>2410</v>
      </c>
    </row>
    <row r="761" spans="1:7">
      <c r="A761" s="6" t="s">
        <v>2818</v>
      </c>
      <c r="B761" s="6" t="s">
        <v>2819</v>
      </c>
      <c r="C761" s="6" t="s">
        <v>2820</v>
      </c>
      <c r="D761" s="7" t="s">
        <v>2821</v>
      </c>
      <c r="E761" s="8">
        <v>9.49</v>
      </c>
      <c r="F761" s="8">
        <f t="shared" si="12"/>
        <v>1485.4697</v>
      </c>
      <c r="G761" s="6" t="s">
        <v>2410</v>
      </c>
    </row>
    <row r="762" spans="1:7">
      <c r="A762" s="6" t="s">
        <v>2822</v>
      </c>
      <c r="B762" s="6" t="s">
        <v>2823</v>
      </c>
      <c r="C762" s="6" t="s">
        <v>2824</v>
      </c>
      <c r="D762" s="7" t="s">
        <v>2825</v>
      </c>
      <c r="E762" s="8">
        <v>5.3</v>
      </c>
      <c r="F762" s="8">
        <f t="shared" si="12"/>
        <v>829.609</v>
      </c>
      <c r="G762" s="6" t="s">
        <v>2410</v>
      </c>
    </row>
    <row r="763" spans="1:7">
      <c r="A763" s="6" t="s">
        <v>2826</v>
      </c>
      <c r="B763" s="6" t="s">
        <v>2827</v>
      </c>
      <c r="C763" s="6" t="s">
        <v>278</v>
      </c>
      <c r="D763" s="7" t="s">
        <v>2828</v>
      </c>
      <c r="E763" s="8">
        <v>11.54</v>
      </c>
      <c r="F763" s="8">
        <f t="shared" si="12"/>
        <v>1806.3562</v>
      </c>
      <c r="G763" s="6" t="s">
        <v>2410</v>
      </c>
    </row>
    <row r="764" spans="1:7">
      <c r="A764" s="6" t="s">
        <v>2829</v>
      </c>
      <c r="B764" s="6" t="s">
        <v>2830</v>
      </c>
      <c r="C764" s="6" t="s">
        <v>2831</v>
      </c>
      <c r="D764" s="7" t="s">
        <v>2832</v>
      </c>
      <c r="E764" s="8">
        <v>6.31</v>
      </c>
      <c r="F764" s="8">
        <f t="shared" si="12"/>
        <v>987.7043</v>
      </c>
      <c r="G764" s="6" t="s">
        <v>2410</v>
      </c>
    </row>
    <row r="765" spans="1:7">
      <c r="A765" s="6" t="s">
        <v>2833</v>
      </c>
      <c r="B765" s="6" t="s">
        <v>2834</v>
      </c>
      <c r="C765" s="6" t="s">
        <v>2835</v>
      </c>
      <c r="D765" s="7" t="s">
        <v>2836</v>
      </c>
      <c r="E765" s="8">
        <v>4.7</v>
      </c>
      <c r="F765" s="8">
        <f t="shared" si="12"/>
        <v>735.691</v>
      </c>
      <c r="G765" s="6" t="s">
        <v>2410</v>
      </c>
    </row>
    <row r="766" spans="1:7">
      <c r="A766" s="6" t="s">
        <v>2837</v>
      </c>
      <c r="B766" s="6" t="s">
        <v>2838</v>
      </c>
      <c r="C766" s="6" t="s">
        <v>207</v>
      </c>
      <c r="D766" s="7" t="s">
        <v>2839</v>
      </c>
      <c r="E766" s="8">
        <v>7.96</v>
      </c>
      <c r="F766" s="8">
        <f t="shared" si="12"/>
        <v>1245.9788</v>
      </c>
      <c r="G766" s="6" t="s">
        <v>2410</v>
      </c>
    </row>
    <row r="767" spans="1:7">
      <c r="A767" s="6" t="s">
        <v>2840</v>
      </c>
      <c r="B767" s="6" t="s">
        <v>2841</v>
      </c>
      <c r="C767" s="6" t="s">
        <v>2842</v>
      </c>
      <c r="D767" s="7" t="s">
        <v>2843</v>
      </c>
      <c r="E767" s="8">
        <v>2.7</v>
      </c>
      <c r="F767" s="8">
        <f t="shared" si="12"/>
        <v>422.631</v>
      </c>
      <c r="G767" s="6" t="s">
        <v>2410</v>
      </c>
    </row>
    <row r="768" spans="1:7">
      <c r="A768" s="6" t="s">
        <v>2844</v>
      </c>
      <c r="B768" s="6" t="s">
        <v>2845</v>
      </c>
      <c r="C768" s="6" t="s">
        <v>2846</v>
      </c>
      <c r="D768" s="7" t="s">
        <v>2847</v>
      </c>
      <c r="E768" s="8">
        <v>8.2</v>
      </c>
      <c r="F768" s="8">
        <f t="shared" si="12"/>
        <v>1283.546</v>
      </c>
      <c r="G768" s="6" t="s">
        <v>2410</v>
      </c>
    </row>
    <row r="769" spans="1:7">
      <c r="A769" s="6" t="s">
        <v>2848</v>
      </c>
      <c r="B769" s="6" t="s">
        <v>2849</v>
      </c>
      <c r="C769" s="6" t="s">
        <v>2850</v>
      </c>
      <c r="D769" s="7" t="s">
        <v>2658</v>
      </c>
      <c r="E769" s="8">
        <v>4.7</v>
      </c>
      <c r="F769" s="8">
        <f t="shared" si="12"/>
        <v>735.691</v>
      </c>
      <c r="G769" s="6" t="s">
        <v>2410</v>
      </c>
    </row>
    <row r="770" spans="1:7">
      <c r="A770" s="6" t="s">
        <v>2851</v>
      </c>
      <c r="B770" s="6" t="s">
        <v>2852</v>
      </c>
      <c r="C770" s="6" t="s">
        <v>2853</v>
      </c>
      <c r="D770" s="7" t="s">
        <v>2854</v>
      </c>
      <c r="E770" s="8">
        <v>21.05</v>
      </c>
      <c r="F770" s="8">
        <f t="shared" si="12"/>
        <v>3294.9565</v>
      </c>
      <c r="G770" s="6" t="s">
        <v>2410</v>
      </c>
    </row>
    <row r="771" spans="1:7">
      <c r="A771" s="6" t="s">
        <v>2855</v>
      </c>
      <c r="B771" s="6" t="s">
        <v>2856</v>
      </c>
      <c r="C771" s="6" t="s">
        <v>2857</v>
      </c>
      <c r="D771" s="7" t="s">
        <v>2858</v>
      </c>
      <c r="E771" s="8">
        <v>4</v>
      </c>
      <c r="F771" s="8">
        <f t="shared" si="12"/>
        <v>626.12</v>
      </c>
      <c r="G771" s="6" t="s">
        <v>2410</v>
      </c>
    </row>
    <row r="772" spans="1:7">
      <c r="A772" s="6" t="s">
        <v>2859</v>
      </c>
      <c r="B772" s="6" t="s">
        <v>2860</v>
      </c>
      <c r="C772" s="6" t="s">
        <v>1671</v>
      </c>
      <c r="D772" s="7" t="s">
        <v>2861</v>
      </c>
      <c r="E772" s="8">
        <v>2.7</v>
      </c>
      <c r="F772" s="8">
        <f t="shared" si="12"/>
        <v>422.631</v>
      </c>
      <c r="G772" s="6" t="s">
        <v>2410</v>
      </c>
    </row>
    <row r="773" spans="1:7">
      <c r="A773" s="6" t="s">
        <v>2862</v>
      </c>
      <c r="B773" s="6" t="s">
        <v>2863</v>
      </c>
      <c r="C773" s="6" t="s">
        <v>2864</v>
      </c>
      <c r="D773" s="7" t="s">
        <v>2865</v>
      </c>
      <c r="E773" s="8">
        <v>5.2</v>
      </c>
      <c r="F773" s="8">
        <f t="shared" si="12"/>
        <v>813.956</v>
      </c>
      <c r="G773" s="6" t="s">
        <v>2410</v>
      </c>
    </row>
    <row r="774" spans="1:7">
      <c r="A774" s="6" t="s">
        <v>2866</v>
      </c>
      <c r="B774" s="6" t="s">
        <v>2867</v>
      </c>
      <c r="C774" s="6" t="s">
        <v>46</v>
      </c>
      <c r="D774" s="7" t="s">
        <v>2868</v>
      </c>
      <c r="E774" s="8">
        <v>5.1</v>
      </c>
      <c r="F774" s="8">
        <f t="shared" si="12"/>
        <v>798.303</v>
      </c>
      <c r="G774" s="6" t="s">
        <v>2410</v>
      </c>
    </row>
    <row r="775" spans="1:7">
      <c r="A775" s="6" t="s">
        <v>2869</v>
      </c>
      <c r="B775" s="6" t="s">
        <v>2870</v>
      </c>
      <c r="C775" s="6" t="s">
        <v>2871</v>
      </c>
      <c r="D775" s="7" t="s">
        <v>1102</v>
      </c>
      <c r="E775" s="8">
        <v>8.93</v>
      </c>
      <c r="F775" s="8">
        <f t="shared" si="12"/>
        <v>1397.8129</v>
      </c>
      <c r="G775" s="6" t="s">
        <v>2410</v>
      </c>
    </row>
    <row r="776" spans="1:7">
      <c r="A776" s="6" t="s">
        <v>2872</v>
      </c>
      <c r="B776" s="6" t="s">
        <v>2873</v>
      </c>
      <c r="C776" s="6" t="s">
        <v>2874</v>
      </c>
      <c r="D776" s="7" t="s">
        <v>2875</v>
      </c>
      <c r="E776" s="8">
        <v>10.07</v>
      </c>
      <c r="F776" s="8">
        <f t="shared" si="12"/>
        <v>1576.2571</v>
      </c>
      <c r="G776" s="6" t="s">
        <v>2410</v>
      </c>
    </row>
    <row r="777" spans="1:7">
      <c r="A777" s="6" t="s">
        <v>2876</v>
      </c>
      <c r="B777" s="6" t="s">
        <v>2877</v>
      </c>
      <c r="C777" s="6" t="s">
        <v>2878</v>
      </c>
      <c r="D777" s="7" t="s">
        <v>2879</v>
      </c>
      <c r="E777" s="8">
        <v>7.31</v>
      </c>
      <c r="F777" s="8">
        <f t="shared" si="12"/>
        <v>1144.2343</v>
      </c>
      <c r="G777" s="6" t="s">
        <v>2410</v>
      </c>
    </row>
    <row r="778" spans="1:7">
      <c r="A778" s="6" t="s">
        <v>2880</v>
      </c>
      <c r="B778" s="6" t="s">
        <v>2881</v>
      </c>
      <c r="C778" s="6" t="s">
        <v>524</v>
      </c>
      <c r="D778" s="7" t="s">
        <v>2882</v>
      </c>
      <c r="E778" s="8">
        <v>6.3</v>
      </c>
      <c r="F778" s="8">
        <f t="shared" si="12"/>
        <v>986.139</v>
      </c>
      <c r="G778" s="6" t="s">
        <v>2410</v>
      </c>
    </row>
    <row r="779" spans="1:7">
      <c r="A779" s="6" t="s">
        <v>2883</v>
      </c>
      <c r="B779" s="6" t="s">
        <v>2884</v>
      </c>
      <c r="C779" s="6" t="s">
        <v>2885</v>
      </c>
      <c r="D779" s="7" t="s">
        <v>2886</v>
      </c>
      <c r="E779" s="8">
        <v>1.6</v>
      </c>
      <c r="F779" s="8">
        <f t="shared" si="12"/>
        <v>250.448</v>
      </c>
      <c r="G779" s="6" t="s">
        <v>2410</v>
      </c>
    </row>
    <row r="780" spans="1:7">
      <c r="A780" s="6" t="s">
        <v>2887</v>
      </c>
      <c r="B780" s="6" t="s">
        <v>2888</v>
      </c>
      <c r="C780" s="6" t="s">
        <v>1007</v>
      </c>
      <c r="D780" s="7" t="s">
        <v>2889</v>
      </c>
      <c r="E780" s="8">
        <v>4.63</v>
      </c>
      <c r="F780" s="8">
        <f t="shared" si="12"/>
        <v>724.7339</v>
      </c>
      <c r="G780" s="6" t="s">
        <v>2410</v>
      </c>
    </row>
    <row r="781" spans="1:7">
      <c r="A781" s="6" t="s">
        <v>2890</v>
      </c>
      <c r="B781" s="6" t="s">
        <v>2891</v>
      </c>
      <c r="C781" s="6" t="s">
        <v>762</v>
      </c>
      <c r="D781" s="7" t="s">
        <v>2892</v>
      </c>
      <c r="E781" s="8">
        <v>8.27</v>
      </c>
      <c r="F781" s="8">
        <f t="shared" si="12"/>
        <v>1294.5031</v>
      </c>
      <c r="G781" s="6" t="s">
        <v>2410</v>
      </c>
    </row>
    <row r="782" spans="1:7">
      <c r="A782" s="6" t="s">
        <v>2893</v>
      </c>
      <c r="B782" s="6" t="s">
        <v>2894</v>
      </c>
      <c r="C782" s="6" t="s">
        <v>2895</v>
      </c>
      <c r="D782" s="7" t="s">
        <v>2896</v>
      </c>
      <c r="E782" s="8">
        <v>3.6</v>
      </c>
      <c r="F782" s="8">
        <f t="shared" si="12"/>
        <v>563.508</v>
      </c>
      <c r="G782" s="6" t="s">
        <v>2410</v>
      </c>
    </row>
    <row r="783" spans="1:7">
      <c r="A783" s="6" t="s">
        <v>2897</v>
      </c>
      <c r="B783" s="6" t="s">
        <v>2898</v>
      </c>
      <c r="C783" s="6" t="s">
        <v>2899</v>
      </c>
      <c r="D783" s="7" t="s">
        <v>2900</v>
      </c>
      <c r="E783" s="8">
        <v>7.67</v>
      </c>
      <c r="F783" s="8">
        <f t="shared" si="12"/>
        <v>1200.5851</v>
      </c>
      <c r="G783" s="6" t="s">
        <v>2410</v>
      </c>
    </row>
    <row r="784" spans="1:7">
      <c r="A784" s="6" t="s">
        <v>2901</v>
      </c>
      <c r="B784" s="6" t="s">
        <v>2902</v>
      </c>
      <c r="C784" s="6" t="s">
        <v>2903</v>
      </c>
      <c r="D784" s="7" t="s">
        <v>2904</v>
      </c>
      <c r="E784" s="8">
        <v>3.9</v>
      </c>
      <c r="F784" s="8">
        <f t="shared" si="12"/>
        <v>610.467</v>
      </c>
      <c r="G784" s="6" t="s">
        <v>2410</v>
      </c>
    </row>
    <row r="785" spans="1:7">
      <c r="A785" s="6" t="s">
        <v>2905</v>
      </c>
      <c r="B785" s="6" t="s">
        <v>2906</v>
      </c>
      <c r="C785" s="6" t="s">
        <v>2907</v>
      </c>
      <c r="D785" s="7" t="s">
        <v>2908</v>
      </c>
      <c r="E785" s="8">
        <v>4.8</v>
      </c>
      <c r="F785" s="8">
        <f t="shared" si="12"/>
        <v>751.344</v>
      </c>
      <c r="G785" s="6" t="s">
        <v>2410</v>
      </c>
    </row>
    <row r="786" spans="1:7">
      <c r="A786" s="6" t="s">
        <v>2909</v>
      </c>
      <c r="B786" s="6" t="s">
        <v>2910</v>
      </c>
      <c r="C786" s="6" t="s">
        <v>2911</v>
      </c>
      <c r="D786" s="7" t="s">
        <v>2908</v>
      </c>
      <c r="E786" s="8">
        <v>5.94</v>
      </c>
      <c r="F786" s="8">
        <f t="shared" si="12"/>
        <v>929.7882</v>
      </c>
      <c r="G786" s="6" t="s">
        <v>2410</v>
      </c>
    </row>
    <row r="787" spans="1:7">
      <c r="A787" s="6" t="s">
        <v>2912</v>
      </c>
      <c r="B787" s="6" t="s">
        <v>2913</v>
      </c>
      <c r="C787" s="6" t="s">
        <v>2914</v>
      </c>
      <c r="D787" s="7" t="s">
        <v>2915</v>
      </c>
      <c r="E787" s="8">
        <v>6.02</v>
      </c>
      <c r="F787" s="8">
        <f t="shared" si="12"/>
        <v>942.3106</v>
      </c>
      <c r="G787" s="6" t="s">
        <v>2410</v>
      </c>
    </row>
    <row r="788" spans="1:7">
      <c r="A788" s="6" t="s">
        <v>2916</v>
      </c>
      <c r="B788" s="6" t="s">
        <v>2917</v>
      </c>
      <c r="C788" s="6" t="s">
        <v>1309</v>
      </c>
      <c r="D788" s="7" t="s">
        <v>2443</v>
      </c>
      <c r="E788" s="8">
        <v>5.1</v>
      </c>
      <c r="F788" s="8">
        <f t="shared" si="12"/>
        <v>798.303</v>
      </c>
      <c r="G788" s="6" t="s">
        <v>2410</v>
      </c>
    </row>
    <row r="789" spans="1:7">
      <c r="A789" s="6" t="s">
        <v>2918</v>
      </c>
      <c r="B789" s="6" t="s">
        <v>2919</v>
      </c>
      <c r="C789" s="6" t="s">
        <v>2920</v>
      </c>
      <c r="D789" s="7" t="s">
        <v>2921</v>
      </c>
      <c r="E789" s="8">
        <v>5.75</v>
      </c>
      <c r="F789" s="8">
        <f t="shared" si="12"/>
        <v>900.0475</v>
      </c>
      <c r="G789" s="6" t="s">
        <v>2410</v>
      </c>
    </row>
    <row r="790" spans="1:7">
      <c r="A790" s="6" t="s">
        <v>2922</v>
      </c>
      <c r="B790" s="6" t="s">
        <v>2923</v>
      </c>
      <c r="C790" s="6" t="s">
        <v>101</v>
      </c>
      <c r="D790" s="7" t="s">
        <v>2924</v>
      </c>
      <c r="E790" s="8">
        <v>11.11</v>
      </c>
      <c r="F790" s="8">
        <f t="shared" si="12"/>
        <v>1739.0483</v>
      </c>
      <c r="G790" s="6" t="s">
        <v>2410</v>
      </c>
    </row>
    <row r="791" spans="1:7">
      <c r="A791" s="6" t="s">
        <v>2925</v>
      </c>
      <c r="B791" s="6" t="s">
        <v>2926</v>
      </c>
      <c r="C791" s="6" t="s">
        <v>2927</v>
      </c>
      <c r="D791" s="7" t="s">
        <v>2928</v>
      </c>
      <c r="E791" s="8">
        <v>6.65</v>
      </c>
      <c r="F791" s="8">
        <f t="shared" si="12"/>
        <v>1040.9245</v>
      </c>
      <c r="G791" s="6" t="s">
        <v>2410</v>
      </c>
    </row>
    <row r="792" spans="1:7">
      <c r="A792" s="6" t="s">
        <v>2929</v>
      </c>
      <c r="B792" s="6" t="s">
        <v>2930</v>
      </c>
      <c r="C792" s="6" t="s">
        <v>2931</v>
      </c>
      <c r="D792" s="7" t="s">
        <v>2932</v>
      </c>
      <c r="E792" s="8">
        <v>3.35</v>
      </c>
      <c r="F792" s="8">
        <f t="shared" si="12"/>
        <v>524.3755</v>
      </c>
      <c r="G792" s="6" t="s">
        <v>2410</v>
      </c>
    </row>
    <row r="793" spans="1:7">
      <c r="A793" s="6" t="s">
        <v>2933</v>
      </c>
      <c r="B793" s="6" t="s">
        <v>2934</v>
      </c>
      <c r="C793" s="6" t="s">
        <v>2565</v>
      </c>
      <c r="D793" s="7" t="s">
        <v>2443</v>
      </c>
      <c r="E793" s="8">
        <v>5.66</v>
      </c>
      <c r="F793" s="8">
        <f t="shared" si="12"/>
        <v>885.9598</v>
      </c>
      <c r="G793" s="6" t="s">
        <v>2410</v>
      </c>
    </row>
    <row r="794" spans="1:7">
      <c r="A794" s="6" t="s">
        <v>2935</v>
      </c>
      <c r="B794" s="6" t="s">
        <v>2936</v>
      </c>
      <c r="C794" s="6" t="s">
        <v>176</v>
      </c>
      <c r="D794" s="7" t="s">
        <v>2937</v>
      </c>
      <c r="E794" s="8">
        <v>3.94</v>
      </c>
      <c r="F794" s="8">
        <f t="shared" si="12"/>
        <v>616.7282</v>
      </c>
      <c r="G794" s="6" t="s">
        <v>2410</v>
      </c>
    </row>
    <row r="795" spans="1:7">
      <c r="A795" s="6" t="s">
        <v>2938</v>
      </c>
      <c r="B795" s="6" t="s">
        <v>2939</v>
      </c>
      <c r="C795" s="6" t="s">
        <v>2940</v>
      </c>
      <c r="D795" s="7" t="s">
        <v>2941</v>
      </c>
      <c r="E795" s="8">
        <v>2.62</v>
      </c>
      <c r="F795" s="8">
        <f t="shared" si="12"/>
        <v>410.1086</v>
      </c>
      <c r="G795" s="6" t="s">
        <v>2410</v>
      </c>
    </row>
    <row r="796" spans="1:7">
      <c r="A796" s="6" t="s">
        <v>2942</v>
      </c>
      <c r="B796" s="6" t="s">
        <v>2943</v>
      </c>
      <c r="C796" s="6" t="s">
        <v>2911</v>
      </c>
      <c r="D796" s="7" t="s">
        <v>2944</v>
      </c>
      <c r="E796" s="8">
        <v>3.48</v>
      </c>
      <c r="F796" s="8">
        <f t="shared" si="12"/>
        <v>544.7244</v>
      </c>
      <c r="G796" s="6" t="s">
        <v>2410</v>
      </c>
    </row>
    <row r="797" spans="1:7">
      <c r="A797" s="6" t="s">
        <v>2945</v>
      </c>
      <c r="B797" s="6" t="s">
        <v>2946</v>
      </c>
      <c r="C797" s="6" t="s">
        <v>2947</v>
      </c>
      <c r="D797" s="7" t="s">
        <v>505</v>
      </c>
      <c r="E797" s="8">
        <v>3.44</v>
      </c>
      <c r="F797" s="8">
        <f t="shared" si="12"/>
        <v>538.4632</v>
      </c>
      <c r="G797" s="6" t="s">
        <v>2410</v>
      </c>
    </row>
    <row r="798" spans="1:7">
      <c r="A798" s="6" t="s">
        <v>2948</v>
      </c>
      <c r="B798" s="6" t="s">
        <v>2949</v>
      </c>
      <c r="C798" s="6" t="s">
        <v>1097</v>
      </c>
      <c r="D798" s="7" t="s">
        <v>2950</v>
      </c>
      <c r="E798" s="8">
        <v>3.89</v>
      </c>
      <c r="F798" s="8">
        <f t="shared" si="12"/>
        <v>608.9017</v>
      </c>
      <c r="G798" s="6" t="s">
        <v>2410</v>
      </c>
    </row>
    <row r="799" spans="1:7">
      <c r="A799" s="6" t="s">
        <v>2951</v>
      </c>
      <c r="B799" s="6" t="s">
        <v>2952</v>
      </c>
      <c r="C799" s="6" t="s">
        <v>1558</v>
      </c>
      <c r="D799" s="7" t="s">
        <v>2953</v>
      </c>
      <c r="E799" s="8">
        <v>3.33</v>
      </c>
      <c r="F799" s="8">
        <f t="shared" si="12"/>
        <v>521.2449</v>
      </c>
      <c r="G799" s="6" t="s">
        <v>2410</v>
      </c>
    </row>
    <row r="800" spans="1:7">
      <c r="A800" s="6" t="s">
        <v>2954</v>
      </c>
      <c r="B800" s="6" t="s">
        <v>2955</v>
      </c>
      <c r="C800" s="6" t="s">
        <v>643</v>
      </c>
      <c r="D800" s="7" t="s">
        <v>2956</v>
      </c>
      <c r="E800" s="8">
        <v>10.5</v>
      </c>
      <c r="F800" s="8">
        <f t="shared" si="12"/>
        <v>1643.565</v>
      </c>
      <c r="G800" s="6" t="s">
        <v>2410</v>
      </c>
    </row>
    <row r="801" spans="1:7">
      <c r="A801" s="6" t="s">
        <v>2957</v>
      </c>
      <c r="B801" s="6" t="s">
        <v>2958</v>
      </c>
      <c r="C801" s="6" t="s">
        <v>2959</v>
      </c>
      <c r="D801" s="7" t="s">
        <v>2960</v>
      </c>
      <c r="E801" s="8">
        <v>1.64</v>
      </c>
      <c r="F801" s="8">
        <f t="shared" si="12"/>
        <v>256.7092</v>
      </c>
      <c r="G801" s="6" t="s">
        <v>2410</v>
      </c>
    </row>
    <row r="802" spans="1:7">
      <c r="A802" s="6" t="s">
        <v>2961</v>
      </c>
      <c r="B802" s="6" t="s">
        <v>2962</v>
      </c>
      <c r="C802" s="6" t="s">
        <v>2963</v>
      </c>
      <c r="D802" s="7" t="s">
        <v>2798</v>
      </c>
      <c r="E802" s="8">
        <v>7.75</v>
      </c>
      <c r="F802" s="8">
        <f t="shared" si="12"/>
        <v>1213.1075</v>
      </c>
      <c r="G802" s="6" t="s">
        <v>2410</v>
      </c>
    </row>
    <row r="803" spans="1:7">
      <c r="A803" s="6" t="s">
        <v>2964</v>
      </c>
      <c r="B803" s="6" t="s">
        <v>1677</v>
      </c>
      <c r="C803" s="6" t="s">
        <v>770</v>
      </c>
      <c r="D803" s="7" t="s">
        <v>2704</v>
      </c>
      <c r="E803" s="8">
        <v>3.6</v>
      </c>
      <c r="F803" s="8">
        <f t="shared" si="12"/>
        <v>563.508</v>
      </c>
      <c r="G803" s="6" t="s">
        <v>2410</v>
      </c>
    </row>
    <row r="804" spans="1:7">
      <c r="A804" s="6" t="s">
        <v>2965</v>
      </c>
      <c r="B804" s="6" t="s">
        <v>2966</v>
      </c>
      <c r="C804" s="6" t="s">
        <v>916</v>
      </c>
      <c r="D804" s="7" t="s">
        <v>2967</v>
      </c>
      <c r="E804" s="8">
        <v>16.2</v>
      </c>
      <c r="F804" s="8">
        <f t="shared" si="12"/>
        <v>2535.786</v>
      </c>
      <c r="G804" s="6" t="s">
        <v>2410</v>
      </c>
    </row>
    <row r="805" spans="1:7">
      <c r="A805" s="6" t="s">
        <v>2968</v>
      </c>
      <c r="B805" s="6" t="s">
        <v>2969</v>
      </c>
      <c r="C805" s="6" t="s">
        <v>2970</v>
      </c>
      <c r="D805" s="7" t="s">
        <v>2921</v>
      </c>
      <c r="E805" s="8">
        <v>2.6</v>
      </c>
      <c r="F805" s="8">
        <f t="shared" si="12"/>
        <v>406.978</v>
      </c>
      <c r="G805" s="6" t="s">
        <v>2410</v>
      </c>
    </row>
    <row r="806" spans="1:7">
      <c r="A806" s="6" t="s">
        <v>2971</v>
      </c>
      <c r="B806" s="6" t="s">
        <v>2972</v>
      </c>
      <c r="C806" s="6" t="s">
        <v>2343</v>
      </c>
      <c r="D806" s="7" t="s">
        <v>2973</v>
      </c>
      <c r="E806" s="8">
        <v>2.27</v>
      </c>
      <c r="F806" s="8">
        <f t="shared" si="12"/>
        <v>355.3231</v>
      </c>
      <c r="G806" s="6" t="s">
        <v>2410</v>
      </c>
    </row>
    <row r="807" spans="1:7">
      <c r="A807" s="6" t="s">
        <v>2974</v>
      </c>
      <c r="B807" s="6" t="s">
        <v>2975</v>
      </c>
      <c r="C807" s="6" t="s">
        <v>2976</v>
      </c>
      <c r="D807" s="7" t="s">
        <v>149</v>
      </c>
      <c r="E807" s="8">
        <v>2.7</v>
      </c>
      <c r="F807" s="8">
        <f t="shared" si="12"/>
        <v>422.631</v>
      </c>
      <c r="G807" s="6" t="s">
        <v>2410</v>
      </c>
    </row>
    <row r="808" spans="1:7">
      <c r="A808" s="6" t="s">
        <v>2977</v>
      </c>
      <c r="B808" s="6" t="s">
        <v>2978</v>
      </c>
      <c r="C808" s="6" t="s">
        <v>306</v>
      </c>
      <c r="D808" s="7" t="s">
        <v>2979</v>
      </c>
      <c r="E808" s="8">
        <v>7.7</v>
      </c>
      <c r="F808" s="8">
        <f t="shared" si="12"/>
        <v>1205.281</v>
      </c>
      <c r="G808" s="6" t="s">
        <v>2410</v>
      </c>
    </row>
    <row r="809" spans="1:7">
      <c r="A809" s="6" t="s">
        <v>2980</v>
      </c>
      <c r="B809" s="6" t="s">
        <v>2981</v>
      </c>
      <c r="C809" s="6" t="s">
        <v>1935</v>
      </c>
      <c r="D809" s="7" t="s">
        <v>2982</v>
      </c>
      <c r="E809" s="8">
        <v>4.02</v>
      </c>
      <c r="F809" s="8">
        <f t="shared" si="12"/>
        <v>629.2506</v>
      </c>
      <c r="G809" s="6" t="s">
        <v>2410</v>
      </c>
    </row>
    <row r="810" spans="1:7">
      <c r="A810" s="6" t="s">
        <v>2983</v>
      </c>
      <c r="B810" s="6" t="s">
        <v>2984</v>
      </c>
      <c r="C810" s="6" t="s">
        <v>2985</v>
      </c>
      <c r="D810" s="7" t="s">
        <v>2986</v>
      </c>
      <c r="E810" s="8">
        <v>2.88</v>
      </c>
      <c r="F810" s="8">
        <f t="shared" si="12"/>
        <v>450.8064</v>
      </c>
      <c r="G810" s="6" t="s">
        <v>2410</v>
      </c>
    </row>
    <row r="811" spans="1:7">
      <c r="A811" s="6" t="s">
        <v>2987</v>
      </c>
      <c r="B811" s="6" t="s">
        <v>2988</v>
      </c>
      <c r="C811" s="6" t="s">
        <v>306</v>
      </c>
      <c r="D811" s="7" t="s">
        <v>2989</v>
      </c>
      <c r="E811" s="8">
        <v>3.35</v>
      </c>
      <c r="F811" s="8">
        <f t="shared" si="12"/>
        <v>524.3755</v>
      </c>
      <c r="G811" s="6" t="s">
        <v>2410</v>
      </c>
    </row>
    <row r="812" spans="1:7">
      <c r="A812" s="6" t="s">
        <v>2990</v>
      </c>
      <c r="B812" s="6" t="s">
        <v>2991</v>
      </c>
      <c r="C812" s="6" t="s">
        <v>2992</v>
      </c>
      <c r="D812" s="7" t="s">
        <v>2993</v>
      </c>
      <c r="E812" s="8">
        <v>2.5</v>
      </c>
      <c r="F812" s="8">
        <f t="shared" si="12"/>
        <v>391.325</v>
      </c>
      <c r="G812" s="6" t="s">
        <v>2410</v>
      </c>
    </row>
    <row r="813" spans="1:7">
      <c r="A813" s="6" t="s">
        <v>2994</v>
      </c>
      <c r="B813" s="6" t="s">
        <v>1820</v>
      </c>
      <c r="C813" s="6" t="s">
        <v>2911</v>
      </c>
      <c r="D813" s="7" t="s">
        <v>2995</v>
      </c>
      <c r="E813" s="8">
        <v>4.6</v>
      </c>
      <c r="F813" s="8">
        <f t="shared" ref="F813:F876" si="13">E813*156.53</f>
        <v>720.038</v>
      </c>
      <c r="G813" s="6" t="s">
        <v>2410</v>
      </c>
    </row>
    <row r="814" spans="1:7">
      <c r="A814" s="6" t="s">
        <v>2996</v>
      </c>
      <c r="B814" s="6" t="s">
        <v>2997</v>
      </c>
      <c r="C814" s="6" t="s">
        <v>2998</v>
      </c>
      <c r="D814" s="7" t="s">
        <v>2443</v>
      </c>
      <c r="E814" s="8">
        <v>7.4</v>
      </c>
      <c r="F814" s="8">
        <f t="shared" si="13"/>
        <v>1158.322</v>
      </c>
      <c r="G814" s="6" t="s">
        <v>2410</v>
      </c>
    </row>
    <row r="815" spans="1:7">
      <c r="A815" s="6" t="s">
        <v>2999</v>
      </c>
      <c r="B815" s="6" t="s">
        <v>3000</v>
      </c>
      <c r="C815" s="6" t="s">
        <v>3001</v>
      </c>
      <c r="D815" s="7" t="s">
        <v>3002</v>
      </c>
      <c r="E815" s="8">
        <v>6</v>
      </c>
      <c r="F815" s="8">
        <f t="shared" si="13"/>
        <v>939.18</v>
      </c>
      <c r="G815" s="6" t="s">
        <v>2410</v>
      </c>
    </row>
    <row r="816" spans="1:7">
      <c r="A816" s="6" t="s">
        <v>3003</v>
      </c>
      <c r="B816" s="6" t="s">
        <v>3004</v>
      </c>
      <c r="C816" s="6" t="s">
        <v>3005</v>
      </c>
      <c r="D816" s="7" t="s">
        <v>2904</v>
      </c>
      <c r="E816" s="8">
        <v>5.52</v>
      </c>
      <c r="F816" s="8">
        <f t="shared" si="13"/>
        <v>864.0456</v>
      </c>
      <c r="G816" s="6" t="s">
        <v>2410</v>
      </c>
    </row>
    <row r="817" spans="1:7">
      <c r="A817" s="6" t="s">
        <v>3006</v>
      </c>
      <c r="B817" s="6" t="s">
        <v>3007</v>
      </c>
      <c r="C817" s="6" t="s">
        <v>3008</v>
      </c>
      <c r="D817" s="7" t="s">
        <v>851</v>
      </c>
      <c r="E817" s="8">
        <v>4.5</v>
      </c>
      <c r="F817" s="8">
        <f t="shared" si="13"/>
        <v>704.385</v>
      </c>
      <c r="G817" s="6" t="s">
        <v>2410</v>
      </c>
    </row>
    <row r="818" spans="1:7">
      <c r="A818" s="6" t="s">
        <v>3009</v>
      </c>
      <c r="B818" s="6" t="s">
        <v>3010</v>
      </c>
      <c r="C818" s="6" t="s">
        <v>3011</v>
      </c>
      <c r="D818" s="7" t="s">
        <v>3012</v>
      </c>
      <c r="E818" s="8">
        <v>5.25</v>
      </c>
      <c r="F818" s="8">
        <f t="shared" si="13"/>
        <v>821.7825</v>
      </c>
      <c r="G818" s="6" t="s">
        <v>2410</v>
      </c>
    </row>
    <row r="819" spans="1:7">
      <c r="A819" s="6" t="s">
        <v>3013</v>
      </c>
      <c r="B819" s="6" t="s">
        <v>3014</v>
      </c>
      <c r="C819" s="6" t="s">
        <v>1880</v>
      </c>
      <c r="D819" s="7" t="s">
        <v>2879</v>
      </c>
      <c r="E819" s="8">
        <v>7.8</v>
      </c>
      <c r="F819" s="8">
        <f t="shared" si="13"/>
        <v>1220.934</v>
      </c>
      <c r="G819" s="6" t="s">
        <v>2410</v>
      </c>
    </row>
    <row r="820" spans="1:7">
      <c r="A820" s="6" t="s">
        <v>3015</v>
      </c>
      <c r="B820" s="6" t="s">
        <v>3016</v>
      </c>
      <c r="C820" s="6" t="s">
        <v>3017</v>
      </c>
      <c r="D820" s="7" t="s">
        <v>3018</v>
      </c>
      <c r="E820" s="8">
        <v>1.95</v>
      </c>
      <c r="F820" s="8">
        <f t="shared" si="13"/>
        <v>305.2335</v>
      </c>
      <c r="G820" s="6" t="s">
        <v>2410</v>
      </c>
    </row>
    <row r="821" spans="1:7">
      <c r="A821" s="6" t="s">
        <v>3019</v>
      </c>
      <c r="B821" s="6" t="s">
        <v>3020</v>
      </c>
      <c r="C821" s="6" t="s">
        <v>3021</v>
      </c>
      <c r="D821" s="7" t="s">
        <v>3022</v>
      </c>
      <c r="E821" s="8">
        <v>3.15</v>
      </c>
      <c r="F821" s="8">
        <f t="shared" si="13"/>
        <v>493.0695</v>
      </c>
      <c r="G821" s="6" t="s">
        <v>2410</v>
      </c>
    </row>
    <row r="822" spans="1:7">
      <c r="A822" s="6" t="s">
        <v>3023</v>
      </c>
      <c r="B822" s="6" t="s">
        <v>3024</v>
      </c>
      <c r="C822" s="6" t="s">
        <v>3025</v>
      </c>
      <c r="D822" s="7" t="s">
        <v>3026</v>
      </c>
      <c r="E822" s="8">
        <v>7.2</v>
      </c>
      <c r="F822" s="8">
        <f t="shared" si="13"/>
        <v>1127.016</v>
      </c>
      <c r="G822" s="6" t="s">
        <v>2410</v>
      </c>
    </row>
    <row r="823" spans="1:7">
      <c r="A823" s="6" t="s">
        <v>3027</v>
      </c>
      <c r="B823" s="6" t="s">
        <v>3028</v>
      </c>
      <c r="C823" s="6" t="s">
        <v>3029</v>
      </c>
      <c r="D823" s="7" t="s">
        <v>2956</v>
      </c>
      <c r="E823" s="8">
        <v>14.87</v>
      </c>
      <c r="F823" s="8">
        <f t="shared" si="13"/>
        <v>2327.6011</v>
      </c>
      <c r="G823" s="6" t="s">
        <v>2410</v>
      </c>
    </row>
    <row r="824" spans="1:7">
      <c r="A824" s="6" t="s">
        <v>3030</v>
      </c>
      <c r="B824" s="6" t="s">
        <v>3031</v>
      </c>
      <c r="C824" s="6" t="s">
        <v>3032</v>
      </c>
      <c r="D824" s="7" t="s">
        <v>3033</v>
      </c>
      <c r="E824" s="8">
        <v>13.55</v>
      </c>
      <c r="F824" s="8">
        <f t="shared" si="13"/>
        <v>2120.9815</v>
      </c>
      <c r="G824" s="6" t="s">
        <v>2410</v>
      </c>
    </row>
    <row r="825" spans="1:7">
      <c r="A825" s="6" t="s">
        <v>3034</v>
      </c>
      <c r="B825" s="6" t="s">
        <v>3035</v>
      </c>
      <c r="C825" s="6" t="s">
        <v>2985</v>
      </c>
      <c r="D825" s="7" t="s">
        <v>3036</v>
      </c>
      <c r="E825" s="8">
        <v>6.35</v>
      </c>
      <c r="F825" s="8">
        <f t="shared" si="13"/>
        <v>993.9655</v>
      </c>
      <c r="G825" s="6" t="s">
        <v>2410</v>
      </c>
    </row>
    <row r="826" spans="1:7">
      <c r="A826" s="6" t="s">
        <v>3037</v>
      </c>
      <c r="B826" s="6" t="s">
        <v>3038</v>
      </c>
      <c r="C826" s="6" t="s">
        <v>3039</v>
      </c>
      <c r="D826" s="7" t="s">
        <v>3040</v>
      </c>
      <c r="E826" s="8">
        <v>7.85</v>
      </c>
      <c r="F826" s="8">
        <f t="shared" si="13"/>
        <v>1228.7605</v>
      </c>
      <c r="G826" s="6" t="s">
        <v>2410</v>
      </c>
    </row>
    <row r="827" spans="1:7">
      <c r="A827" s="6" t="s">
        <v>3041</v>
      </c>
      <c r="B827" s="6" t="s">
        <v>3042</v>
      </c>
      <c r="C827" s="6" t="s">
        <v>3043</v>
      </c>
      <c r="D827" s="7" t="s">
        <v>3044</v>
      </c>
      <c r="E827" s="8">
        <v>8.7</v>
      </c>
      <c r="F827" s="8">
        <f t="shared" si="13"/>
        <v>1361.811</v>
      </c>
      <c r="G827" s="6" t="s">
        <v>2410</v>
      </c>
    </row>
    <row r="828" spans="1:7">
      <c r="A828" s="6" t="s">
        <v>3045</v>
      </c>
      <c r="B828" s="6" t="s">
        <v>3046</v>
      </c>
      <c r="C828" s="6" t="s">
        <v>3047</v>
      </c>
      <c r="D828" s="7" t="s">
        <v>3048</v>
      </c>
      <c r="E828" s="8">
        <v>10.95</v>
      </c>
      <c r="F828" s="8">
        <f t="shared" si="13"/>
        <v>1714.0035</v>
      </c>
      <c r="G828" s="6" t="s">
        <v>2410</v>
      </c>
    </row>
    <row r="829" spans="1:7">
      <c r="A829" s="6" t="s">
        <v>3049</v>
      </c>
      <c r="B829" s="6" t="s">
        <v>3050</v>
      </c>
      <c r="C829" s="6" t="s">
        <v>70</v>
      </c>
      <c r="D829" s="7" t="s">
        <v>3051</v>
      </c>
      <c r="E829" s="8">
        <v>11.86</v>
      </c>
      <c r="F829" s="8">
        <f t="shared" si="13"/>
        <v>1856.4458</v>
      </c>
      <c r="G829" s="6" t="s">
        <v>2410</v>
      </c>
    </row>
    <row r="830" spans="1:7">
      <c r="A830" s="6" t="s">
        <v>3052</v>
      </c>
      <c r="B830" s="6" t="s">
        <v>3053</v>
      </c>
      <c r="C830" s="6" t="s">
        <v>1330</v>
      </c>
      <c r="D830" s="7" t="s">
        <v>3054</v>
      </c>
      <c r="E830" s="8">
        <v>8.72</v>
      </c>
      <c r="F830" s="8">
        <f t="shared" si="13"/>
        <v>1364.9416</v>
      </c>
      <c r="G830" s="6" t="s">
        <v>2410</v>
      </c>
    </row>
    <row r="831" spans="1:7">
      <c r="A831" s="6" t="s">
        <v>3055</v>
      </c>
      <c r="B831" s="6" t="s">
        <v>89</v>
      </c>
      <c r="C831" s="6" t="s">
        <v>294</v>
      </c>
      <c r="D831" s="7" t="s">
        <v>2900</v>
      </c>
      <c r="E831" s="8">
        <v>9.49</v>
      </c>
      <c r="F831" s="8">
        <f t="shared" si="13"/>
        <v>1485.4697</v>
      </c>
      <c r="G831" s="6" t="s">
        <v>2410</v>
      </c>
    </row>
    <row r="832" spans="1:7">
      <c r="A832" s="6" t="s">
        <v>3056</v>
      </c>
      <c r="B832" s="6" t="s">
        <v>3057</v>
      </c>
      <c r="C832" s="6" t="s">
        <v>3058</v>
      </c>
      <c r="D832" s="7" t="s">
        <v>3059</v>
      </c>
      <c r="E832" s="8">
        <v>6.3</v>
      </c>
      <c r="F832" s="8">
        <f t="shared" si="13"/>
        <v>986.139</v>
      </c>
      <c r="G832" s="6" t="s">
        <v>2410</v>
      </c>
    </row>
    <row r="833" spans="1:7">
      <c r="A833" s="6" t="s">
        <v>3060</v>
      </c>
      <c r="B833" s="6" t="s">
        <v>3061</v>
      </c>
      <c r="C833" s="6" t="s">
        <v>448</v>
      </c>
      <c r="D833" s="7" t="s">
        <v>2868</v>
      </c>
      <c r="E833" s="8">
        <v>3.45</v>
      </c>
      <c r="F833" s="8">
        <f t="shared" si="13"/>
        <v>540.0285</v>
      </c>
      <c r="G833" s="6" t="s">
        <v>2410</v>
      </c>
    </row>
    <row r="834" spans="1:7">
      <c r="A834" s="6" t="s">
        <v>3062</v>
      </c>
      <c r="B834" s="6" t="s">
        <v>3063</v>
      </c>
      <c r="C834" s="6" t="s">
        <v>3064</v>
      </c>
      <c r="D834" s="7" t="s">
        <v>2858</v>
      </c>
      <c r="E834" s="8">
        <v>5.5</v>
      </c>
      <c r="F834" s="8">
        <f t="shared" si="13"/>
        <v>860.915</v>
      </c>
      <c r="G834" s="6" t="s">
        <v>2410</v>
      </c>
    </row>
    <row r="835" spans="1:7">
      <c r="A835" s="6" t="s">
        <v>3065</v>
      </c>
      <c r="B835" s="6" t="s">
        <v>3066</v>
      </c>
      <c r="C835" s="6" t="s">
        <v>3067</v>
      </c>
      <c r="D835" s="7" t="s">
        <v>3068</v>
      </c>
      <c r="E835" s="8">
        <v>6.95</v>
      </c>
      <c r="F835" s="8">
        <f t="shared" si="13"/>
        <v>1087.8835</v>
      </c>
      <c r="G835" s="6" t="s">
        <v>2410</v>
      </c>
    </row>
    <row r="836" spans="1:7">
      <c r="A836" s="6" t="s">
        <v>3069</v>
      </c>
      <c r="B836" s="6" t="s">
        <v>3070</v>
      </c>
      <c r="C836" s="6" t="s">
        <v>3071</v>
      </c>
      <c r="D836" s="7" t="s">
        <v>3072</v>
      </c>
      <c r="E836" s="8">
        <v>4.8</v>
      </c>
      <c r="F836" s="8">
        <f t="shared" si="13"/>
        <v>751.344</v>
      </c>
      <c r="G836" s="6" t="s">
        <v>2410</v>
      </c>
    </row>
    <row r="837" spans="1:7">
      <c r="A837" s="6" t="s">
        <v>3073</v>
      </c>
      <c r="B837" s="6" t="s">
        <v>3074</v>
      </c>
      <c r="C837" s="6" t="s">
        <v>616</v>
      </c>
      <c r="D837" s="7" t="s">
        <v>3075</v>
      </c>
      <c r="E837" s="8">
        <v>8.55</v>
      </c>
      <c r="F837" s="8">
        <f t="shared" si="13"/>
        <v>1338.3315</v>
      </c>
      <c r="G837" s="6" t="s">
        <v>2410</v>
      </c>
    </row>
    <row r="838" spans="1:7">
      <c r="A838" s="6" t="s">
        <v>3076</v>
      </c>
      <c r="B838" s="6" t="s">
        <v>3077</v>
      </c>
      <c r="C838" s="6" t="s">
        <v>3078</v>
      </c>
      <c r="D838" s="7" t="s">
        <v>2956</v>
      </c>
      <c r="E838" s="8">
        <v>7.5</v>
      </c>
      <c r="F838" s="8">
        <f t="shared" si="13"/>
        <v>1173.975</v>
      </c>
      <c r="G838" s="6" t="s">
        <v>2410</v>
      </c>
    </row>
    <row r="839" spans="1:7">
      <c r="A839" s="6" t="s">
        <v>3079</v>
      </c>
      <c r="B839" s="6" t="s">
        <v>3080</v>
      </c>
      <c r="C839" s="6" t="s">
        <v>3081</v>
      </c>
      <c r="D839" s="7" t="s">
        <v>2583</v>
      </c>
      <c r="E839" s="8">
        <v>4.2</v>
      </c>
      <c r="F839" s="8">
        <f t="shared" si="13"/>
        <v>657.426</v>
      </c>
      <c r="G839" s="6" t="s">
        <v>2410</v>
      </c>
    </row>
    <row r="840" spans="1:7">
      <c r="A840" s="6" t="s">
        <v>3082</v>
      </c>
      <c r="B840" s="6" t="s">
        <v>3083</v>
      </c>
      <c r="C840" s="6" t="s">
        <v>219</v>
      </c>
      <c r="D840" s="7" t="s">
        <v>2443</v>
      </c>
      <c r="E840" s="8">
        <v>4.8</v>
      </c>
      <c r="F840" s="8">
        <f t="shared" si="13"/>
        <v>751.344</v>
      </c>
      <c r="G840" s="6" t="s">
        <v>2410</v>
      </c>
    </row>
    <row r="841" spans="1:7">
      <c r="A841" s="6" t="s">
        <v>3084</v>
      </c>
      <c r="B841" s="6" t="s">
        <v>3085</v>
      </c>
      <c r="C841" s="6" t="s">
        <v>909</v>
      </c>
      <c r="D841" s="7" t="s">
        <v>3086</v>
      </c>
      <c r="E841" s="8">
        <v>3.15</v>
      </c>
      <c r="F841" s="8">
        <f t="shared" si="13"/>
        <v>493.0695</v>
      </c>
      <c r="G841" s="6" t="s">
        <v>2410</v>
      </c>
    </row>
    <row r="842" spans="1:7">
      <c r="A842" s="6" t="s">
        <v>3087</v>
      </c>
      <c r="B842" s="6" t="s">
        <v>3088</v>
      </c>
      <c r="C842" s="6" t="s">
        <v>3089</v>
      </c>
      <c r="D842" s="7" t="s">
        <v>3090</v>
      </c>
      <c r="E842" s="8">
        <v>3.6</v>
      </c>
      <c r="F842" s="8">
        <f t="shared" si="13"/>
        <v>563.508</v>
      </c>
      <c r="G842" s="6" t="s">
        <v>2410</v>
      </c>
    </row>
    <row r="843" spans="1:7">
      <c r="A843" s="6" t="s">
        <v>3091</v>
      </c>
      <c r="B843" s="6" t="s">
        <v>3092</v>
      </c>
      <c r="C843" s="6" t="s">
        <v>1266</v>
      </c>
      <c r="D843" s="7" t="s">
        <v>3093</v>
      </c>
      <c r="E843" s="8">
        <v>6.9</v>
      </c>
      <c r="F843" s="8">
        <f t="shared" si="13"/>
        <v>1080.057</v>
      </c>
      <c r="G843" s="6" t="s">
        <v>2410</v>
      </c>
    </row>
    <row r="844" spans="1:7">
      <c r="A844" s="6" t="s">
        <v>3094</v>
      </c>
      <c r="B844" s="6" t="s">
        <v>3095</v>
      </c>
      <c r="C844" s="6" t="s">
        <v>3025</v>
      </c>
      <c r="D844" s="7" t="s">
        <v>3096</v>
      </c>
      <c r="E844" s="8">
        <v>4.35</v>
      </c>
      <c r="F844" s="8">
        <f t="shared" si="13"/>
        <v>680.9055</v>
      </c>
      <c r="G844" s="6" t="s">
        <v>2410</v>
      </c>
    </row>
    <row r="845" spans="1:7">
      <c r="A845" s="6" t="s">
        <v>3097</v>
      </c>
      <c r="B845" s="6" t="s">
        <v>3098</v>
      </c>
      <c r="C845" s="6" t="s">
        <v>3099</v>
      </c>
      <c r="D845" s="7" t="s">
        <v>3100</v>
      </c>
      <c r="E845" s="8">
        <v>7.78</v>
      </c>
      <c r="F845" s="8">
        <f t="shared" si="13"/>
        <v>1217.8034</v>
      </c>
      <c r="G845" s="6" t="s">
        <v>2410</v>
      </c>
    </row>
    <row r="846" spans="1:7">
      <c r="A846" s="6" t="s">
        <v>3101</v>
      </c>
      <c r="B846" s="6" t="s">
        <v>3102</v>
      </c>
      <c r="C846" s="6" t="s">
        <v>1749</v>
      </c>
      <c r="D846" s="7" t="s">
        <v>3103</v>
      </c>
      <c r="E846" s="8">
        <v>3.6</v>
      </c>
      <c r="F846" s="8">
        <f t="shared" si="13"/>
        <v>563.508</v>
      </c>
      <c r="G846" s="6" t="s">
        <v>2410</v>
      </c>
    </row>
    <row r="847" spans="1:7">
      <c r="A847" s="6" t="s">
        <v>3104</v>
      </c>
      <c r="B847" s="6" t="s">
        <v>3105</v>
      </c>
      <c r="C847" s="6" t="s">
        <v>3106</v>
      </c>
      <c r="D847" s="7" t="s">
        <v>3107</v>
      </c>
      <c r="E847" s="8">
        <v>4.33</v>
      </c>
      <c r="F847" s="8">
        <f t="shared" si="13"/>
        <v>677.7749</v>
      </c>
      <c r="G847" s="6" t="s">
        <v>2410</v>
      </c>
    </row>
    <row r="848" spans="1:7">
      <c r="A848" s="6" t="s">
        <v>3108</v>
      </c>
      <c r="B848" s="6" t="s">
        <v>3109</v>
      </c>
      <c r="C848" s="6" t="s">
        <v>3110</v>
      </c>
      <c r="D848" s="7" t="s">
        <v>3111</v>
      </c>
      <c r="E848" s="8">
        <v>4.05</v>
      </c>
      <c r="F848" s="8">
        <f t="shared" si="13"/>
        <v>633.9465</v>
      </c>
      <c r="G848" s="6" t="s">
        <v>2410</v>
      </c>
    </row>
    <row r="849" spans="1:7">
      <c r="A849" s="6" t="s">
        <v>3112</v>
      </c>
      <c r="B849" s="6" t="s">
        <v>3113</v>
      </c>
      <c r="C849" s="6" t="s">
        <v>176</v>
      </c>
      <c r="D849" s="7" t="s">
        <v>2704</v>
      </c>
      <c r="E849" s="8">
        <v>9.15</v>
      </c>
      <c r="F849" s="8">
        <f t="shared" si="13"/>
        <v>1432.2495</v>
      </c>
      <c r="G849" s="6" t="s">
        <v>2410</v>
      </c>
    </row>
    <row r="850" spans="1:7">
      <c r="A850" s="6" t="s">
        <v>3114</v>
      </c>
      <c r="B850" s="6" t="s">
        <v>3115</v>
      </c>
      <c r="C850" s="6" t="s">
        <v>1248</v>
      </c>
      <c r="D850" s="7" t="s">
        <v>3116</v>
      </c>
      <c r="E850" s="8">
        <v>3.15</v>
      </c>
      <c r="F850" s="8">
        <f t="shared" si="13"/>
        <v>493.0695</v>
      </c>
      <c r="G850" s="6" t="s">
        <v>2410</v>
      </c>
    </row>
    <row r="851" spans="1:7">
      <c r="A851" s="6" t="s">
        <v>3117</v>
      </c>
      <c r="B851" s="6" t="s">
        <v>3118</v>
      </c>
      <c r="C851" s="6" t="s">
        <v>1895</v>
      </c>
      <c r="D851" s="7" t="s">
        <v>3119</v>
      </c>
      <c r="E851" s="8">
        <v>3.75</v>
      </c>
      <c r="F851" s="8">
        <f t="shared" si="13"/>
        <v>586.9875</v>
      </c>
      <c r="G851" s="6" t="s">
        <v>2410</v>
      </c>
    </row>
    <row r="852" spans="1:7">
      <c r="A852" s="6" t="s">
        <v>3120</v>
      </c>
      <c r="B852" s="6" t="s">
        <v>3121</v>
      </c>
      <c r="C852" s="6" t="s">
        <v>1177</v>
      </c>
      <c r="D852" s="7" t="s">
        <v>3122</v>
      </c>
      <c r="E852" s="8">
        <v>6.75</v>
      </c>
      <c r="F852" s="8">
        <f t="shared" si="13"/>
        <v>1056.5775</v>
      </c>
      <c r="G852" s="6" t="s">
        <v>2410</v>
      </c>
    </row>
    <row r="853" spans="1:7">
      <c r="A853" s="6" t="s">
        <v>3123</v>
      </c>
      <c r="B853" s="6" t="s">
        <v>3124</v>
      </c>
      <c r="C853" s="6" t="s">
        <v>133</v>
      </c>
      <c r="D853" s="7" t="s">
        <v>2443</v>
      </c>
      <c r="E853" s="8">
        <v>10.9</v>
      </c>
      <c r="F853" s="8">
        <f t="shared" si="13"/>
        <v>1706.177</v>
      </c>
      <c r="G853" s="6" t="s">
        <v>2410</v>
      </c>
    </row>
    <row r="854" spans="1:7">
      <c r="A854" s="6" t="s">
        <v>3125</v>
      </c>
      <c r="B854" s="6" t="s">
        <v>3126</v>
      </c>
      <c r="C854" s="6" t="s">
        <v>3127</v>
      </c>
      <c r="D854" s="7" t="s">
        <v>2443</v>
      </c>
      <c r="E854" s="8">
        <v>1.2</v>
      </c>
      <c r="F854" s="8">
        <f t="shared" si="13"/>
        <v>187.836</v>
      </c>
      <c r="G854" s="6" t="s">
        <v>2410</v>
      </c>
    </row>
    <row r="855" spans="1:7">
      <c r="A855" s="6" t="s">
        <v>3128</v>
      </c>
      <c r="B855" s="6" t="s">
        <v>3129</v>
      </c>
      <c r="C855" s="6" t="s">
        <v>3130</v>
      </c>
      <c r="D855" s="7" t="s">
        <v>2443</v>
      </c>
      <c r="E855" s="8">
        <v>3.6</v>
      </c>
      <c r="F855" s="8">
        <f t="shared" si="13"/>
        <v>563.508</v>
      </c>
      <c r="G855" s="6" t="s">
        <v>2410</v>
      </c>
    </row>
    <row r="856" spans="1:7">
      <c r="A856" s="6" t="s">
        <v>3131</v>
      </c>
      <c r="B856" s="6" t="s">
        <v>3132</v>
      </c>
      <c r="C856" s="6" t="s">
        <v>1585</v>
      </c>
      <c r="D856" s="7" t="s">
        <v>3133</v>
      </c>
      <c r="E856" s="8">
        <v>6.7</v>
      </c>
      <c r="F856" s="8">
        <f t="shared" si="13"/>
        <v>1048.751</v>
      </c>
      <c r="G856" s="6" t="s">
        <v>2410</v>
      </c>
    </row>
    <row r="857" spans="1:7">
      <c r="A857" s="6" t="s">
        <v>3134</v>
      </c>
      <c r="B857" s="6" t="s">
        <v>3135</v>
      </c>
      <c r="C857" s="6" t="s">
        <v>636</v>
      </c>
      <c r="D857" s="7" t="s">
        <v>3136</v>
      </c>
      <c r="E857" s="8">
        <v>14.39</v>
      </c>
      <c r="F857" s="8">
        <f t="shared" si="13"/>
        <v>2252.4667</v>
      </c>
      <c r="G857" s="6" t="s">
        <v>2410</v>
      </c>
    </row>
    <row r="858" spans="1:7">
      <c r="A858" s="6" t="s">
        <v>3137</v>
      </c>
      <c r="B858" s="6" t="s">
        <v>3138</v>
      </c>
      <c r="C858" s="6" t="s">
        <v>3139</v>
      </c>
      <c r="D858" s="7" t="s">
        <v>3140</v>
      </c>
      <c r="E858" s="8">
        <v>1.95</v>
      </c>
      <c r="F858" s="8">
        <f t="shared" si="13"/>
        <v>305.2335</v>
      </c>
      <c r="G858" s="6" t="s">
        <v>2410</v>
      </c>
    </row>
    <row r="859" spans="1:7">
      <c r="A859" s="6" t="s">
        <v>3141</v>
      </c>
      <c r="B859" s="6" t="s">
        <v>3142</v>
      </c>
      <c r="C859" s="6" t="s">
        <v>105</v>
      </c>
      <c r="D859" s="7" t="s">
        <v>3143</v>
      </c>
      <c r="E859" s="8">
        <v>9.45</v>
      </c>
      <c r="F859" s="8">
        <f t="shared" si="13"/>
        <v>1479.2085</v>
      </c>
      <c r="G859" s="6" t="s">
        <v>2410</v>
      </c>
    </row>
    <row r="860" spans="1:7">
      <c r="A860" s="6" t="s">
        <v>3144</v>
      </c>
      <c r="B860" s="6" t="s">
        <v>3145</v>
      </c>
      <c r="C860" s="6" t="s">
        <v>3146</v>
      </c>
      <c r="D860" s="7" t="s">
        <v>3147</v>
      </c>
      <c r="E860" s="8">
        <v>4.05</v>
      </c>
      <c r="F860" s="8">
        <f t="shared" si="13"/>
        <v>633.9465</v>
      </c>
      <c r="G860" s="6" t="s">
        <v>2410</v>
      </c>
    </row>
    <row r="861" spans="1:7">
      <c r="A861" s="6" t="s">
        <v>3148</v>
      </c>
      <c r="B861" s="6" t="s">
        <v>3149</v>
      </c>
      <c r="C861" s="6" t="s">
        <v>1558</v>
      </c>
      <c r="D861" s="7" t="s">
        <v>3150</v>
      </c>
      <c r="E861" s="8">
        <v>2.85</v>
      </c>
      <c r="F861" s="8">
        <f t="shared" si="13"/>
        <v>446.1105</v>
      </c>
      <c r="G861" s="6" t="s">
        <v>2410</v>
      </c>
    </row>
    <row r="862" spans="1:7">
      <c r="A862" s="6" t="s">
        <v>3151</v>
      </c>
      <c r="B862" s="6" t="s">
        <v>3152</v>
      </c>
      <c r="C862" s="6" t="s">
        <v>2117</v>
      </c>
      <c r="D862" s="7" t="s">
        <v>3147</v>
      </c>
      <c r="E862" s="8">
        <v>1.8</v>
      </c>
      <c r="F862" s="8">
        <f t="shared" si="13"/>
        <v>281.754</v>
      </c>
      <c r="G862" s="6" t="s">
        <v>2410</v>
      </c>
    </row>
    <row r="863" spans="1:7">
      <c r="A863" s="6" t="s">
        <v>3153</v>
      </c>
      <c r="B863" s="6" t="s">
        <v>861</v>
      </c>
      <c r="C863" s="6" t="s">
        <v>1967</v>
      </c>
      <c r="D863" s="7" t="s">
        <v>3154</v>
      </c>
      <c r="E863" s="8">
        <v>8</v>
      </c>
      <c r="F863" s="8">
        <f t="shared" si="13"/>
        <v>1252.24</v>
      </c>
      <c r="G863" s="6" t="s">
        <v>2410</v>
      </c>
    </row>
    <row r="864" spans="1:7">
      <c r="A864" s="6" t="s">
        <v>3155</v>
      </c>
      <c r="B864" s="6" t="s">
        <v>3156</v>
      </c>
      <c r="C864" s="6" t="s">
        <v>1787</v>
      </c>
      <c r="D864" s="7" t="s">
        <v>3157</v>
      </c>
      <c r="E864" s="8">
        <v>5.55</v>
      </c>
      <c r="F864" s="8">
        <f t="shared" si="13"/>
        <v>868.7415</v>
      </c>
      <c r="G864" s="6" t="s">
        <v>2410</v>
      </c>
    </row>
    <row r="865" spans="1:7">
      <c r="A865" s="6" t="s">
        <v>3158</v>
      </c>
      <c r="B865" s="6" t="s">
        <v>3159</v>
      </c>
      <c r="C865" s="6" t="s">
        <v>3160</v>
      </c>
      <c r="D865" s="7" t="s">
        <v>3161</v>
      </c>
      <c r="E865" s="8">
        <v>5.25</v>
      </c>
      <c r="F865" s="8">
        <f t="shared" si="13"/>
        <v>821.7825</v>
      </c>
      <c r="G865" s="6" t="s">
        <v>2410</v>
      </c>
    </row>
    <row r="866" spans="1:7">
      <c r="A866" s="6" t="s">
        <v>3162</v>
      </c>
      <c r="B866" s="6" t="s">
        <v>3163</v>
      </c>
      <c r="C866" s="6" t="s">
        <v>3164</v>
      </c>
      <c r="D866" s="7" t="s">
        <v>3165</v>
      </c>
      <c r="E866" s="8">
        <v>6.6</v>
      </c>
      <c r="F866" s="8">
        <f t="shared" si="13"/>
        <v>1033.098</v>
      </c>
      <c r="G866" s="6" t="s">
        <v>2410</v>
      </c>
    </row>
    <row r="867" spans="1:7">
      <c r="A867" s="6" t="s">
        <v>3166</v>
      </c>
      <c r="B867" s="6" t="s">
        <v>3167</v>
      </c>
      <c r="C867" s="6" t="s">
        <v>1086</v>
      </c>
      <c r="D867" s="7" t="s">
        <v>3168</v>
      </c>
      <c r="E867" s="8">
        <v>11.7</v>
      </c>
      <c r="F867" s="8">
        <f t="shared" si="13"/>
        <v>1831.401</v>
      </c>
      <c r="G867" s="6" t="s">
        <v>2410</v>
      </c>
    </row>
    <row r="868" spans="1:7">
      <c r="A868" s="6" t="s">
        <v>3169</v>
      </c>
      <c r="B868" s="6" t="s">
        <v>3170</v>
      </c>
      <c r="C868" s="6" t="s">
        <v>148</v>
      </c>
      <c r="D868" s="7" t="s">
        <v>3171</v>
      </c>
      <c r="E868" s="8">
        <v>4.05</v>
      </c>
      <c r="F868" s="8">
        <f t="shared" si="13"/>
        <v>633.9465</v>
      </c>
      <c r="G868" s="6" t="s">
        <v>2410</v>
      </c>
    </row>
    <row r="869" spans="1:7">
      <c r="A869" s="6" t="s">
        <v>3172</v>
      </c>
      <c r="B869" s="6" t="s">
        <v>3173</v>
      </c>
      <c r="C869" s="6" t="s">
        <v>3174</v>
      </c>
      <c r="D869" s="7" t="s">
        <v>3175</v>
      </c>
      <c r="E869" s="8">
        <v>5.15</v>
      </c>
      <c r="F869" s="8">
        <f t="shared" si="13"/>
        <v>806.1295</v>
      </c>
      <c r="G869" s="6" t="s">
        <v>2410</v>
      </c>
    </row>
    <row r="870" spans="1:7">
      <c r="A870" s="6" t="s">
        <v>3176</v>
      </c>
      <c r="B870" s="6" t="s">
        <v>3177</v>
      </c>
      <c r="C870" s="6" t="s">
        <v>932</v>
      </c>
      <c r="D870" s="7" t="s">
        <v>3178</v>
      </c>
      <c r="E870" s="8">
        <v>5.7</v>
      </c>
      <c r="F870" s="8">
        <f t="shared" si="13"/>
        <v>892.221</v>
      </c>
      <c r="G870" s="6" t="s">
        <v>2410</v>
      </c>
    </row>
    <row r="871" spans="1:7">
      <c r="A871" s="6" t="s">
        <v>3179</v>
      </c>
      <c r="B871" s="6" t="s">
        <v>3180</v>
      </c>
      <c r="C871" s="6" t="s">
        <v>58</v>
      </c>
      <c r="D871" s="7" t="s">
        <v>3181</v>
      </c>
      <c r="E871" s="8">
        <v>6.7</v>
      </c>
      <c r="F871" s="8">
        <f t="shared" si="13"/>
        <v>1048.751</v>
      </c>
      <c r="G871" s="6" t="s">
        <v>2410</v>
      </c>
    </row>
    <row r="872" spans="1:7">
      <c r="A872" s="6" t="s">
        <v>3182</v>
      </c>
      <c r="B872" s="6" t="s">
        <v>3183</v>
      </c>
      <c r="C872" s="6" t="s">
        <v>3184</v>
      </c>
      <c r="D872" s="7" t="s">
        <v>3185</v>
      </c>
      <c r="E872" s="8">
        <v>3.45</v>
      </c>
      <c r="F872" s="8">
        <f t="shared" si="13"/>
        <v>540.0285</v>
      </c>
      <c r="G872" s="6" t="s">
        <v>2410</v>
      </c>
    </row>
    <row r="873" spans="1:7">
      <c r="A873" s="6" t="s">
        <v>3186</v>
      </c>
      <c r="B873" s="6" t="s">
        <v>3187</v>
      </c>
      <c r="C873" s="6" t="s">
        <v>3188</v>
      </c>
      <c r="D873" s="7" t="s">
        <v>3189</v>
      </c>
      <c r="E873" s="8">
        <v>10.8</v>
      </c>
      <c r="F873" s="8">
        <f t="shared" si="13"/>
        <v>1690.524</v>
      </c>
      <c r="G873" s="6" t="s">
        <v>2410</v>
      </c>
    </row>
    <row r="874" spans="1:7">
      <c r="A874" s="6" t="s">
        <v>3190</v>
      </c>
      <c r="B874" s="6" t="s">
        <v>3191</v>
      </c>
      <c r="C874" s="6" t="s">
        <v>2803</v>
      </c>
      <c r="D874" s="7" t="s">
        <v>3192</v>
      </c>
      <c r="E874" s="8">
        <v>2.55</v>
      </c>
      <c r="F874" s="8">
        <f t="shared" si="13"/>
        <v>399.1515</v>
      </c>
      <c r="G874" s="6" t="s">
        <v>2410</v>
      </c>
    </row>
    <row r="875" spans="1:7">
      <c r="A875" s="6" t="s">
        <v>3193</v>
      </c>
      <c r="B875" s="6" t="s">
        <v>3194</v>
      </c>
      <c r="C875" s="6" t="s">
        <v>3195</v>
      </c>
      <c r="D875" s="7" t="s">
        <v>3196</v>
      </c>
      <c r="E875" s="8">
        <v>5.4</v>
      </c>
      <c r="F875" s="8">
        <f t="shared" si="13"/>
        <v>845.262</v>
      </c>
      <c r="G875" s="6" t="s">
        <v>2410</v>
      </c>
    </row>
    <row r="876" spans="1:7">
      <c r="A876" s="6" t="s">
        <v>3197</v>
      </c>
      <c r="B876" s="6" t="s">
        <v>3198</v>
      </c>
      <c r="C876" s="6" t="s">
        <v>180</v>
      </c>
      <c r="D876" s="7" t="s">
        <v>3199</v>
      </c>
      <c r="E876" s="8">
        <v>6.75</v>
      </c>
      <c r="F876" s="8">
        <f t="shared" si="13"/>
        <v>1056.5775</v>
      </c>
      <c r="G876" s="6" t="s">
        <v>2410</v>
      </c>
    </row>
    <row r="877" spans="1:7">
      <c r="A877" s="6" t="s">
        <v>3200</v>
      </c>
      <c r="B877" s="6" t="s">
        <v>3201</v>
      </c>
      <c r="C877" s="6" t="s">
        <v>3202</v>
      </c>
      <c r="D877" s="7" t="s">
        <v>3203</v>
      </c>
      <c r="E877" s="8">
        <v>3.95</v>
      </c>
      <c r="F877" s="8">
        <f t="shared" ref="F877:F940" si="14">E877*156.53</f>
        <v>618.2935</v>
      </c>
      <c r="G877" s="6" t="s">
        <v>2410</v>
      </c>
    </row>
    <row r="878" spans="1:7">
      <c r="A878" s="6" t="s">
        <v>3204</v>
      </c>
      <c r="B878" s="6" t="s">
        <v>3205</v>
      </c>
      <c r="C878" s="6" t="s">
        <v>3089</v>
      </c>
      <c r="D878" s="7" t="s">
        <v>3206</v>
      </c>
      <c r="E878" s="8">
        <v>6.6</v>
      </c>
      <c r="F878" s="8">
        <f t="shared" si="14"/>
        <v>1033.098</v>
      </c>
      <c r="G878" s="6" t="s">
        <v>2410</v>
      </c>
    </row>
    <row r="879" spans="1:7">
      <c r="A879" s="6" t="s">
        <v>3207</v>
      </c>
      <c r="B879" s="6" t="s">
        <v>3208</v>
      </c>
      <c r="C879" s="6" t="s">
        <v>3209</v>
      </c>
      <c r="D879" s="7" t="s">
        <v>3210</v>
      </c>
      <c r="E879" s="8">
        <v>9.4</v>
      </c>
      <c r="F879" s="8">
        <f t="shared" si="14"/>
        <v>1471.382</v>
      </c>
      <c r="G879" s="6" t="s">
        <v>2410</v>
      </c>
    </row>
    <row r="880" spans="1:7">
      <c r="A880" s="6" t="s">
        <v>3211</v>
      </c>
      <c r="B880" s="6" t="s">
        <v>3212</v>
      </c>
      <c r="C880" s="6" t="s">
        <v>3213</v>
      </c>
      <c r="D880" s="7" t="s">
        <v>3214</v>
      </c>
      <c r="E880" s="8">
        <v>1.2</v>
      </c>
      <c r="F880" s="8">
        <f t="shared" si="14"/>
        <v>187.836</v>
      </c>
      <c r="G880" s="6" t="s">
        <v>2410</v>
      </c>
    </row>
    <row r="881" spans="1:7">
      <c r="A881" s="6" t="s">
        <v>3215</v>
      </c>
      <c r="B881" s="6" t="s">
        <v>3216</v>
      </c>
      <c r="C881" s="6" t="s">
        <v>2117</v>
      </c>
      <c r="D881" s="7" t="s">
        <v>3217</v>
      </c>
      <c r="E881" s="8">
        <v>8.05</v>
      </c>
      <c r="F881" s="8">
        <f t="shared" si="14"/>
        <v>1260.0665</v>
      </c>
      <c r="G881" s="6" t="s">
        <v>2410</v>
      </c>
    </row>
    <row r="882" spans="1:7">
      <c r="A882" s="6" t="s">
        <v>3218</v>
      </c>
      <c r="B882" s="6" t="s">
        <v>3219</v>
      </c>
      <c r="C882" s="6" t="s">
        <v>290</v>
      </c>
      <c r="D882" s="7" t="s">
        <v>3220</v>
      </c>
      <c r="E882" s="8">
        <v>1.95</v>
      </c>
      <c r="F882" s="8">
        <f t="shared" si="14"/>
        <v>305.2335</v>
      </c>
      <c r="G882" s="6" t="s">
        <v>2410</v>
      </c>
    </row>
    <row r="883" spans="1:7">
      <c r="A883" s="6" t="s">
        <v>3221</v>
      </c>
      <c r="B883" s="6" t="s">
        <v>3222</v>
      </c>
      <c r="C883" s="6" t="s">
        <v>3223</v>
      </c>
      <c r="D883" s="7" t="s">
        <v>3224</v>
      </c>
      <c r="E883" s="8">
        <v>3.15</v>
      </c>
      <c r="F883" s="8">
        <f t="shared" si="14"/>
        <v>493.0695</v>
      </c>
      <c r="G883" s="6" t="s">
        <v>2410</v>
      </c>
    </row>
    <row r="884" spans="1:7">
      <c r="A884" s="6" t="s">
        <v>3225</v>
      </c>
      <c r="B884" s="6" t="s">
        <v>3226</v>
      </c>
      <c r="C884" s="6" t="s">
        <v>3227</v>
      </c>
      <c r="D884" s="7" t="s">
        <v>3228</v>
      </c>
      <c r="E884" s="8">
        <v>2.4</v>
      </c>
      <c r="F884" s="8">
        <f t="shared" si="14"/>
        <v>375.672</v>
      </c>
      <c r="G884" s="6" t="s">
        <v>2410</v>
      </c>
    </row>
    <row r="885" spans="1:7">
      <c r="A885" s="6" t="s">
        <v>3229</v>
      </c>
      <c r="B885" s="6" t="s">
        <v>3230</v>
      </c>
      <c r="C885" s="6" t="s">
        <v>3231</v>
      </c>
      <c r="D885" s="7" t="s">
        <v>3232</v>
      </c>
      <c r="E885" s="8">
        <v>4.52</v>
      </c>
      <c r="F885" s="8">
        <f t="shared" si="14"/>
        <v>707.5156</v>
      </c>
      <c r="G885" s="6" t="s">
        <v>2410</v>
      </c>
    </row>
    <row r="886" spans="1:7">
      <c r="A886" s="6" t="s">
        <v>3233</v>
      </c>
      <c r="B886" s="6" t="s">
        <v>3234</v>
      </c>
      <c r="C886" s="6" t="s">
        <v>3235</v>
      </c>
      <c r="D886" s="7" t="s">
        <v>3236</v>
      </c>
      <c r="E886" s="8">
        <v>4.2</v>
      </c>
      <c r="F886" s="8">
        <f t="shared" si="14"/>
        <v>657.426</v>
      </c>
      <c r="G886" s="6" t="s">
        <v>2410</v>
      </c>
    </row>
    <row r="887" spans="1:7">
      <c r="A887" s="6" t="s">
        <v>3237</v>
      </c>
      <c r="B887" s="6" t="s">
        <v>3238</v>
      </c>
      <c r="C887" s="6" t="s">
        <v>46</v>
      </c>
      <c r="D887" s="7" t="s">
        <v>2443</v>
      </c>
      <c r="E887" s="8">
        <v>11.14</v>
      </c>
      <c r="F887" s="8">
        <f t="shared" si="14"/>
        <v>1743.7442</v>
      </c>
      <c r="G887" s="6" t="s">
        <v>2410</v>
      </c>
    </row>
    <row r="888" spans="1:7">
      <c r="A888" s="6" t="s">
        <v>3239</v>
      </c>
      <c r="B888" s="6" t="s">
        <v>3240</v>
      </c>
      <c r="C888" s="6" t="s">
        <v>3241</v>
      </c>
      <c r="D888" s="7" t="s">
        <v>1910</v>
      </c>
      <c r="E888" s="8">
        <v>6.41</v>
      </c>
      <c r="F888" s="8">
        <f t="shared" si="14"/>
        <v>1003.3573</v>
      </c>
      <c r="G888" s="6" t="s">
        <v>2410</v>
      </c>
    </row>
    <row r="889" spans="1:7">
      <c r="A889" s="6" t="s">
        <v>3242</v>
      </c>
      <c r="B889" s="6" t="s">
        <v>3243</v>
      </c>
      <c r="C889" s="6" t="s">
        <v>3244</v>
      </c>
      <c r="D889" s="7" t="s">
        <v>633</v>
      </c>
      <c r="E889" s="8">
        <v>7.8</v>
      </c>
      <c r="F889" s="8">
        <f t="shared" si="14"/>
        <v>1220.934</v>
      </c>
      <c r="G889" s="6" t="s">
        <v>2410</v>
      </c>
    </row>
    <row r="890" spans="1:7">
      <c r="A890" s="6" t="s">
        <v>3245</v>
      </c>
      <c r="B890" s="6" t="s">
        <v>3246</v>
      </c>
      <c r="C890" s="6" t="s">
        <v>3247</v>
      </c>
      <c r="D890" s="7" t="s">
        <v>3248</v>
      </c>
      <c r="E890" s="8">
        <v>4.1</v>
      </c>
      <c r="F890" s="8">
        <f t="shared" si="14"/>
        <v>641.773</v>
      </c>
      <c r="G890" s="6" t="s">
        <v>2410</v>
      </c>
    </row>
    <row r="891" spans="1:7">
      <c r="A891" s="6" t="s">
        <v>3249</v>
      </c>
      <c r="B891" s="6" t="s">
        <v>3250</v>
      </c>
      <c r="C891" s="6" t="s">
        <v>1015</v>
      </c>
      <c r="D891" s="7" t="s">
        <v>2114</v>
      </c>
      <c r="E891" s="8">
        <v>3.9</v>
      </c>
      <c r="F891" s="8">
        <f t="shared" si="14"/>
        <v>610.467</v>
      </c>
      <c r="G891" s="6" t="s">
        <v>2410</v>
      </c>
    </row>
    <row r="892" spans="1:7">
      <c r="A892" s="6" t="s">
        <v>3251</v>
      </c>
      <c r="B892" s="6" t="s">
        <v>849</v>
      </c>
      <c r="C892" s="6" t="s">
        <v>850</v>
      </c>
      <c r="D892" s="7" t="s">
        <v>3252</v>
      </c>
      <c r="E892" s="8">
        <v>5.55</v>
      </c>
      <c r="F892" s="8">
        <f t="shared" si="14"/>
        <v>868.7415</v>
      </c>
      <c r="G892" s="6" t="s">
        <v>2410</v>
      </c>
    </row>
    <row r="893" spans="1:7">
      <c r="A893" s="6" t="s">
        <v>3253</v>
      </c>
      <c r="B893" s="6" t="s">
        <v>3254</v>
      </c>
      <c r="C893" s="6" t="s">
        <v>3255</v>
      </c>
      <c r="D893" s="7" t="s">
        <v>3256</v>
      </c>
      <c r="E893" s="8">
        <v>5.7</v>
      </c>
      <c r="F893" s="8">
        <f t="shared" si="14"/>
        <v>892.221</v>
      </c>
      <c r="G893" s="6" t="s">
        <v>2410</v>
      </c>
    </row>
    <row r="894" spans="1:7">
      <c r="A894" s="6" t="s">
        <v>3257</v>
      </c>
      <c r="B894" s="6" t="s">
        <v>3258</v>
      </c>
      <c r="C894" s="6" t="s">
        <v>3259</v>
      </c>
      <c r="D894" s="7" t="s">
        <v>3260</v>
      </c>
      <c r="E894" s="8">
        <v>6.5</v>
      </c>
      <c r="F894" s="8">
        <f t="shared" si="14"/>
        <v>1017.445</v>
      </c>
      <c r="G894" s="6" t="s">
        <v>2410</v>
      </c>
    </row>
    <row r="895" spans="1:7">
      <c r="A895" s="6" t="s">
        <v>3261</v>
      </c>
      <c r="B895" s="6" t="s">
        <v>3262</v>
      </c>
      <c r="C895" s="6" t="s">
        <v>326</v>
      </c>
      <c r="D895" s="7" t="s">
        <v>3263</v>
      </c>
      <c r="E895" s="8">
        <v>2.7</v>
      </c>
      <c r="F895" s="8">
        <f t="shared" si="14"/>
        <v>422.631</v>
      </c>
      <c r="G895" s="6" t="s">
        <v>2410</v>
      </c>
    </row>
    <row r="896" spans="1:7">
      <c r="A896" s="6" t="s">
        <v>3264</v>
      </c>
      <c r="B896" s="6" t="s">
        <v>3265</v>
      </c>
      <c r="C896" s="6" t="s">
        <v>46</v>
      </c>
      <c r="D896" s="7" t="s">
        <v>3266</v>
      </c>
      <c r="E896" s="8">
        <v>4.95</v>
      </c>
      <c r="F896" s="8">
        <f t="shared" si="14"/>
        <v>774.8235</v>
      </c>
      <c r="G896" s="6" t="s">
        <v>2410</v>
      </c>
    </row>
    <row r="897" spans="1:7">
      <c r="A897" s="6" t="s">
        <v>3267</v>
      </c>
      <c r="B897" s="6" t="s">
        <v>3268</v>
      </c>
      <c r="C897" s="6" t="s">
        <v>3269</v>
      </c>
      <c r="D897" s="7" t="s">
        <v>1792</v>
      </c>
      <c r="E897" s="8">
        <v>4.5</v>
      </c>
      <c r="F897" s="8">
        <f t="shared" si="14"/>
        <v>704.385</v>
      </c>
      <c r="G897" s="6" t="s">
        <v>2410</v>
      </c>
    </row>
    <row r="898" spans="1:7">
      <c r="A898" s="6" t="s">
        <v>3270</v>
      </c>
      <c r="B898" s="6" t="s">
        <v>3271</v>
      </c>
      <c r="C898" s="6" t="s">
        <v>326</v>
      </c>
      <c r="D898" s="7" t="s">
        <v>3272</v>
      </c>
      <c r="E898" s="8">
        <v>3.75</v>
      </c>
      <c r="F898" s="8">
        <f t="shared" si="14"/>
        <v>586.9875</v>
      </c>
      <c r="G898" s="6" t="s">
        <v>2410</v>
      </c>
    </row>
    <row r="899" spans="1:7">
      <c r="A899" s="6" t="s">
        <v>3273</v>
      </c>
      <c r="B899" s="6" t="s">
        <v>3274</v>
      </c>
      <c r="C899" s="6" t="s">
        <v>3275</v>
      </c>
      <c r="D899" s="7" t="s">
        <v>3276</v>
      </c>
      <c r="E899" s="8">
        <v>7.39</v>
      </c>
      <c r="F899" s="8">
        <f t="shared" si="14"/>
        <v>1156.7567</v>
      </c>
      <c r="G899" s="6" t="s">
        <v>2410</v>
      </c>
    </row>
    <row r="900" spans="1:7">
      <c r="A900" s="6" t="s">
        <v>3277</v>
      </c>
      <c r="B900" s="6" t="s">
        <v>3278</v>
      </c>
      <c r="C900" s="6" t="s">
        <v>1483</v>
      </c>
      <c r="D900" s="7" t="s">
        <v>3279</v>
      </c>
      <c r="E900" s="8">
        <v>3.6</v>
      </c>
      <c r="F900" s="8">
        <f t="shared" si="14"/>
        <v>563.508</v>
      </c>
      <c r="G900" s="6" t="s">
        <v>2410</v>
      </c>
    </row>
    <row r="901" spans="1:7">
      <c r="A901" s="6" t="s">
        <v>3280</v>
      </c>
      <c r="B901" s="6" t="s">
        <v>3281</v>
      </c>
      <c r="C901" s="6" t="s">
        <v>3164</v>
      </c>
      <c r="D901" s="7" t="s">
        <v>3282</v>
      </c>
      <c r="E901" s="8">
        <v>5.55</v>
      </c>
      <c r="F901" s="8">
        <f t="shared" si="14"/>
        <v>868.7415</v>
      </c>
      <c r="G901" s="6" t="s">
        <v>2410</v>
      </c>
    </row>
    <row r="902" spans="1:7">
      <c r="A902" s="6" t="s">
        <v>3283</v>
      </c>
      <c r="B902" s="6" t="s">
        <v>3284</v>
      </c>
      <c r="C902" s="6" t="s">
        <v>636</v>
      </c>
      <c r="D902" s="7" t="s">
        <v>3165</v>
      </c>
      <c r="E902" s="8">
        <v>4.2</v>
      </c>
      <c r="F902" s="8">
        <f t="shared" si="14"/>
        <v>657.426</v>
      </c>
      <c r="G902" s="6" t="s">
        <v>2410</v>
      </c>
    </row>
    <row r="903" spans="1:7">
      <c r="A903" s="6" t="s">
        <v>3285</v>
      </c>
      <c r="B903" s="6" t="s">
        <v>3286</v>
      </c>
      <c r="C903" s="6" t="s">
        <v>3287</v>
      </c>
      <c r="D903" s="7" t="s">
        <v>3288</v>
      </c>
      <c r="E903" s="8">
        <v>1.8</v>
      </c>
      <c r="F903" s="8">
        <f t="shared" si="14"/>
        <v>281.754</v>
      </c>
      <c r="G903" s="6" t="s">
        <v>2410</v>
      </c>
    </row>
    <row r="904" spans="1:7">
      <c r="A904" s="6" t="s">
        <v>3289</v>
      </c>
      <c r="B904" s="6" t="s">
        <v>3290</v>
      </c>
      <c r="C904" s="6" t="s">
        <v>2117</v>
      </c>
      <c r="D904" s="7" t="s">
        <v>3291</v>
      </c>
      <c r="E904" s="8">
        <v>4.5</v>
      </c>
      <c r="F904" s="8">
        <f t="shared" si="14"/>
        <v>704.385</v>
      </c>
      <c r="G904" s="6" t="s">
        <v>2410</v>
      </c>
    </row>
    <row r="905" spans="1:7">
      <c r="A905" s="6" t="s">
        <v>3292</v>
      </c>
      <c r="B905" s="6" t="s">
        <v>3293</v>
      </c>
      <c r="C905" s="6" t="s">
        <v>3294</v>
      </c>
      <c r="D905" s="7" t="s">
        <v>3295</v>
      </c>
      <c r="E905" s="8">
        <v>3.45</v>
      </c>
      <c r="F905" s="8">
        <f t="shared" si="14"/>
        <v>540.0285</v>
      </c>
      <c r="G905" s="6" t="s">
        <v>2410</v>
      </c>
    </row>
    <row r="906" spans="1:7">
      <c r="A906" s="6" t="s">
        <v>3296</v>
      </c>
      <c r="B906" s="6" t="s">
        <v>3297</v>
      </c>
      <c r="C906" s="6" t="s">
        <v>3298</v>
      </c>
      <c r="D906" s="7" t="s">
        <v>3140</v>
      </c>
      <c r="E906" s="8">
        <v>4.5</v>
      </c>
      <c r="F906" s="8">
        <f t="shared" si="14"/>
        <v>704.385</v>
      </c>
      <c r="G906" s="6" t="s">
        <v>2410</v>
      </c>
    </row>
    <row r="907" spans="1:7">
      <c r="A907" s="6" t="s">
        <v>3299</v>
      </c>
      <c r="B907" s="6" t="s">
        <v>3300</v>
      </c>
      <c r="C907" s="6" t="s">
        <v>1458</v>
      </c>
      <c r="D907" s="7" t="s">
        <v>3301</v>
      </c>
      <c r="E907" s="8">
        <v>2.7</v>
      </c>
      <c r="F907" s="8">
        <f t="shared" si="14"/>
        <v>422.631</v>
      </c>
      <c r="G907" s="6" t="s">
        <v>2410</v>
      </c>
    </row>
    <row r="908" spans="1:7">
      <c r="A908" s="6" t="s">
        <v>3302</v>
      </c>
      <c r="B908" s="6" t="s">
        <v>3303</v>
      </c>
      <c r="C908" s="6" t="s">
        <v>2807</v>
      </c>
      <c r="D908" s="7" t="s">
        <v>3304</v>
      </c>
      <c r="E908" s="8">
        <v>2.7</v>
      </c>
      <c r="F908" s="8">
        <f t="shared" si="14"/>
        <v>422.631</v>
      </c>
      <c r="G908" s="6" t="s">
        <v>2410</v>
      </c>
    </row>
    <row r="909" spans="1:7">
      <c r="A909" s="6" t="s">
        <v>3305</v>
      </c>
      <c r="B909" s="6" t="s">
        <v>3306</v>
      </c>
      <c r="C909" s="6" t="s">
        <v>3307</v>
      </c>
      <c r="D909" s="7" t="s">
        <v>3308</v>
      </c>
      <c r="E909" s="8">
        <v>2.85</v>
      </c>
      <c r="F909" s="8">
        <f t="shared" si="14"/>
        <v>446.1105</v>
      </c>
      <c r="G909" s="6" t="s">
        <v>2410</v>
      </c>
    </row>
    <row r="910" spans="1:7">
      <c r="A910" s="6" t="s">
        <v>3309</v>
      </c>
      <c r="B910" s="6" t="s">
        <v>3310</v>
      </c>
      <c r="C910" s="6" t="s">
        <v>3311</v>
      </c>
      <c r="D910" s="7" t="s">
        <v>3312</v>
      </c>
      <c r="E910" s="8">
        <v>3.6</v>
      </c>
      <c r="F910" s="8">
        <f t="shared" si="14"/>
        <v>563.508</v>
      </c>
      <c r="G910" s="6" t="s">
        <v>2410</v>
      </c>
    </row>
    <row r="911" spans="1:7">
      <c r="A911" s="6" t="s">
        <v>3313</v>
      </c>
      <c r="B911" s="6" t="s">
        <v>3314</v>
      </c>
      <c r="C911" s="6" t="s">
        <v>1967</v>
      </c>
      <c r="D911" s="7" t="s">
        <v>3315</v>
      </c>
      <c r="E911" s="8">
        <v>8.85</v>
      </c>
      <c r="F911" s="8">
        <f t="shared" si="14"/>
        <v>1385.2905</v>
      </c>
      <c r="G911" s="6" t="s">
        <v>2410</v>
      </c>
    </row>
    <row r="912" spans="1:7">
      <c r="A912" s="6" t="s">
        <v>3316</v>
      </c>
      <c r="B912" s="6" t="s">
        <v>3317</v>
      </c>
      <c r="C912" s="6" t="s">
        <v>3318</v>
      </c>
      <c r="D912" s="7" t="s">
        <v>3319</v>
      </c>
      <c r="E912" s="8">
        <v>2.25</v>
      </c>
      <c r="F912" s="8">
        <f t="shared" si="14"/>
        <v>352.1925</v>
      </c>
      <c r="G912" s="6" t="s">
        <v>2410</v>
      </c>
    </row>
    <row r="913" spans="1:7">
      <c r="A913" s="6" t="s">
        <v>3320</v>
      </c>
      <c r="B913" s="6" t="s">
        <v>3321</v>
      </c>
      <c r="C913" s="6" t="s">
        <v>1505</v>
      </c>
      <c r="D913" s="7" t="s">
        <v>3315</v>
      </c>
      <c r="E913" s="8">
        <v>5.55</v>
      </c>
      <c r="F913" s="8">
        <f t="shared" si="14"/>
        <v>868.7415</v>
      </c>
      <c r="G913" s="6" t="s">
        <v>2410</v>
      </c>
    </row>
    <row r="914" spans="1:7">
      <c r="A914" s="6" t="s">
        <v>3322</v>
      </c>
      <c r="B914" s="6" t="s">
        <v>3323</v>
      </c>
      <c r="C914" s="6" t="s">
        <v>3324</v>
      </c>
      <c r="D914" s="7" t="s">
        <v>2443</v>
      </c>
      <c r="E914" s="8">
        <v>4.3</v>
      </c>
      <c r="F914" s="8">
        <f t="shared" si="14"/>
        <v>673.079</v>
      </c>
      <c r="G914" s="6" t="s">
        <v>2410</v>
      </c>
    </row>
    <row r="915" spans="1:7">
      <c r="A915" s="6" t="s">
        <v>3325</v>
      </c>
      <c r="B915" s="6" t="s">
        <v>3326</v>
      </c>
      <c r="C915" s="6" t="s">
        <v>1779</v>
      </c>
      <c r="D915" s="7" t="s">
        <v>3327</v>
      </c>
      <c r="E915" s="8">
        <v>7.72</v>
      </c>
      <c r="F915" s="8">
        <f t="shared" si="14"/>
        <v>1208.4116</v>
      </c>
      <c r="G915" s="6" t="s">
        <v>2410</v>
      </c>
    </row>
    <row r="916" spans="1:7">
      <c r="A916" s="6" t="s">
        <v>3328</v>
      </c>
      <c r="B916" s="6" t="s">
        <v>3329</v>
      </c>
      <c r="C916" s="6" t="s">
        <v>882</v>
      </c>
      <c r="D916" s="7" t="s">
        <v>3330</v>
      </c>
      <c r="E916" s="8">
        <v>6</v>
      </c>
      <c r="F916" s="8">
        <f t="shared" si="14"/>
        <v>939.18</v>
      </c>
      <c r="G916" s="6" t="s">
        <v>2410</v>
      </c>
    </row>
    <row r="917" spans="1:7">
      <c r="A917" s="6" t="s">
        <v>3331</v>
      </c>
      <c r="B917" s="6" t="s">
        <v>3332</v>
      </c>
      <c r="C917" s="6" t="s">
        <v>3333</v>
      </c>
      <c r="D917" s="7" t="s">
        <v>3334</v>
      </c>
      <c r="E917" s="8">
        <v>6</v>
      </c>
      <c r="F917" s="8">
        <f t="shared" si="14"/>
        <v>939.18</v>
      </c>
      <c r="G917" s="6" t="s">
        <v>2410</v>
      </c>
    </row>
    <row r="918" spans="1:7">
      <c r="A918" s="6" t="s">
        <v>3335</v>
      </c>
      <c r="B918" s="6" t="s">
        <v>234</v>
      </c>
      <c r="C918" s="6" t="s">
        <v>3336</v>
      </c>
      <c r="D918" s="7" t="s">
        <v>521</v>
      </c>
      <c r="E918" s="8">
        <v>2.08</v>
      </c>
      <c r="F918" s="8">
        <f t="shared" si="14"/>
        <v>325.5824</v>
      </c>
      <c r="G918" s="6" t="s">
        <v>2410</v>
      </c>
    </row>
    <row r="919" spans="1:7">
      <c r="A919" s="6" t="s">
        <v>3337</v>
      </c>
      <c r="B919" s="6" t="s">
        <v>3338</v>
      </c>
      <c r="C919" s="6" t="s">
        <v>2332</v>
      </c>
      <c r="D919" s="7" t="s">
        <v>3339</v>
      </c>
      <c r="E919" s="8">
        <v>4.1</v>
      </c>
      <c r="F919" s="8">
        <f t="shared" si="14"/>
        <v>641.773</v>
      </c>
      <c r="G919" s="6" t="s">
        <v>2410</v>
      </c>
    </row>
    <row r="920" spans="1:7">
      <c r="A920" s="6" t="s">
        <v>3340</v>
      </c>
      <c r="B920" s="6" t="s">
        <v>3341</v>
      </c>
      <c r="C920" s="6" t="s">
        <v>720</v>
      </c>
      <c r="D920" s="7" t="s">
        <v>3342</v>
      </c>
      <c r="E920" s="8">
        <v>6</v>
      </c>
      <c r="F920" s="8">
        <f t="shared" si="14"/>
        <v>939.18</v>
      </c>
      <c r="G920" s="6" t="s">
        <v>2410</v>
      </c>
    </row>
    <row r="921" spans="1:7">
      <c r="A921" s="6" t="s">
        <v>3343</v>
      </c>
      <c r="B921" s="6" t="s">
        <v>3344</v>
      </c>
      <c r="C921" s="6" t="s">
        <v>46</v>
      </c>
      <c r="D921" s="7" t="s">
        <v>3345</v>
      </c>
      <c r="E921" s="8">
        <v>10.37</v>
      </c>
      <c r="F921" s="8">
        <f t="shared" si="14"/>
        <v>1623.2161</v>
      </c>
      <c r="G921" s="6" t="s">
        <v>2410</v>
      </c>
    </row>
    <row r="922" spans="1:7">
      <c r="A922" s="6" t="s">
        <v>3346</v>
      </c>
      <c r="B922" s="6" t="s">
        <v>3347</v>
      </c>
      <c r="C922" s="6" t="s">
        <v>3011</v>
      </c>
      <c r="D922" s="7" t="s">
        <v>3348</v>
      </c>
      <c r="E922" s="8">
        <v>2.4</v>
      </c>
      <c r="F922" s="8">
        <f t="shared" si="14"/>
        <v>375.672</v>
      </c>
      <c r="G922" s="6" t="s">
        <v>2410</v>
      </c>
    </row>
    <row r="923" spans="1:7">
      <c r="A923" s="6" t="s">
        <v>3349</v>
      </c>
      <c r="B923" s="6" t="s">
        <v>3350</v>
      </c>
      <c r="C923" s="6" t="s">
        <v>3351</v>
      </c>
      <c r="D923" s="7" t="s">
        <v>3352</v>
      </c>
      <c r="E923" s="8">
        <v>4.8</v>
      </c>
      <c r="F923" s="8">
        <f t="shared" si="14"/>
        <v>751.344</v>
      </c>
      <c r="G923" s="6" t="s">
        <v>2410</v>
      </c>
    </row>
    <row r="924" spans="1:7">
      <c r="A924" s="6" t="s">
        <v>3353</v>
      </c>
      <c r="B924" s="6" t="s">
        <v>3354</v>
      </c>
      <c r="C924" s="6" t="s">
        <v>1419</v>
      </c>
      <c r="D924" s="7" t="s">
        <v>3355</v>
      </c>
      <c r="E924" s="8">
        <v>7.2</v>
      </c>
      <c r="F924" s="8">
        <f t="shared" si="14"/>
        <v>1127.016</v>
      </c>
      <c r="G924" s="6" t="s">
        <v>2410</v>
      </c>
    </row>
    <row r="925" spans="1:7">
      <c r="A925" s="6" t="s">
        <v>3356</v>
      </c>
      <c r="B925" s="6" t="s">
        <v>3357</v>
      </c>
      <c r="C925" s="6" t="s">
        <v>1354</v>
      </c>
      <c r="D925" s="7" t="s">
        <v>3358</v>
      </c>
      <c r="E925" s="8">
        <v>5.08</v>
      </c>
      <c r="F925" s="8">
        <f t="shared" si="14"/>
        <v>795.1724</v>
      </c>
      <c r="G925" s="6" t="s">
        <v>2410</v>
      </c>
    </row>
    <row r="926" spans="1:7">
      <c r="A926" s="6" t="s">
        <v>3359</v>
      </c>
      <c r="B926" s="6" t="s">
        <v>3360</v>
      </c>
      <c r="C926" s="6" t="s">
        <v>2357</v>
      </c>
      <c r="D926" s="7" t="s">
        <v>3361</v>
      </c>
      <c r="E926" s="8">
        <v>4.8</v>
      </c>
      <c r="F926" s="8">
        <f t="shared" si="14"/>
        <v>751.344</v>
      </c>
      <c r="G926" s="6" t="s">
        <v>2410</v>
      </c>
    </row>
    <row r="927" spans="1:7">
      <c r="A927" s="6" t="s">
        <v>3362</v>
      </c>
      <c r="B927" s="6" t="s">
        <v>3363</v>
      </c>
      <c r="C927" s="6" t="s">
        <v>2110</v>
      </c>
      <c r="D927" s="7" t="s">
        <v>3364</v>
      </c>
      <c r="E927" s="8">
        <v>13.02</v>
      </c>
      <c r="F927" s="8">
        <f t="shared" si="14"/>
        <v>2038.0206</v>
      </c>
      <c r="G927" s="6" t="s">
        <v>2410</v>
      </c>
    </row>
    <row r="928" spans="1:7">
      <c r="A928" s="6" t="s">
        <v>3365</v>
      </c>
      <c r="B928" s="6" t="s">
        <v>3366</v>
      </c>
      <c r="C928" s="6" t="s">
        <v>3367</v>
      </c>
      <c r="D928" s="7" t="s">
        <v>3368</v>
      </c>
      <c r="E928" s="8">
        <v>5.15</v>
      </c>
      <c r="F928" s="8">
        <f t="shared" si="14"/>
        <v>806.1295</v>
      </c>
      <c r="G928" s="6" t="s">
        <v>2410</v>
      </c>
    </row>
    <row r="929" spans="1:7">
      <c r="A929" s="6" t="s">
        <v>3369</v>
      </c>
      <c r="B929" s="6" t="s">
        <v>3370</v>
      </c>
      <c r="C929" s="6" t="s">
        <v>3371</v>
      </c>
      <c r="D929" s="7" t="s">
        <v>3372</v>
      </c>
      <c r="E929" s="8">
        <v>7.2</v>
      </c>
      <c r="F929" s="8">
        <f t="shared" si="14"/>
        <v>1127.016</v>
      </c>
      <c r="G929" s="6" t="s">
        <v>2410</v>
      </c>
    </row>
    <row r="930" spans="1:7">
      <c r="A930" s="6" t="s">
        <v>3373</v>
      </c>
      <c r="B930" s="6" t="s">
        <v>3374</v>
      </c>
      <c r="C930" s="6" t="s">
        <v>3375</v>
      </c>
      <c r="D930" s="7" t="s">
        <v>3376</v>
      </c>
      <c r="E930" s="8">
        <v>19.95</v>
      </c>
      <c r="F930" s="8">
        <f t="shared" si="14"/>
        <v>3122.7735</v>
      </c>
      <c r="G930" s="6" t="s">
        <v>2410</v>
      </c>
    </row>
    <row r="931" spans="1:7">
      <c r="A931" s="6" t="s">
        <v>3377</v>
      </c>
      <c r="B931" s="6" t="s">
        <v>3378</v>
      </c>
      <c r="C931" s="6" t="s">
        <v>1671</v>
      </c>
      <c r="D931" s="7" t="s">
        <v>3379</v>
      </c>
      <c r="E931" s="8">
        <v>4.8</v>
      </c>
      <c r="F931" s="8">
        <f t="shared" si="14"/>
        <v>751.344</v>
      </c>
      <c r="G931" s="6" t="s">
        <v>2410</v>
      </c>
    </row>
    <row r="932" spans="1:7">
      <c r="A932" s="6" t="s">
        <v>3380</v>
      </c>
      <c r="B932" s="6" t="s">
        <v>2235</v>
      </c>
      <c r="C932" s="6" t="s">
        <v>1749</v>
      </c>
      <c r="D932" s="7" t="s">
        <v>3381</v>
      </c>
      <c r="E932" s="8">
        <v>15.6</v>
      </c>
      <c r="F932" s="8">
        <f t="shared" si="14"/>
        <v>2441.868</v>
      </c>
      <c r="G932" s="6" t="s">
        <v>2410</v>
      </c>
    </row>
    <row r="933" spans="1:7">
      <c r="A933" s="6" t="s">
        <v>3382</v>
      </c>
      <c r="B933" s="6" t="s">
        <v>3383</v>
      </c>
      <c r="C933" s="6" t="s">
        <v>2593</v>
      </c>
      <c r="D933" s="7" t="s">
        <v>3384</v>
      </c>
      <c r="E933" s="8">
        <v>4.8</v>
      </c>
      <c r="F933" s="8">
        <f t="shared" si="14"/>
        <v>751.344</v>
      </c>
      <c r="G933" s="6" t="s">
        <v>2410</v>
      </c>
    </row>
    <row r="934" spans="1:7">
      <c r="A934" s="6" t="s">
        <v>3385</v>
      </c>
      <c r="B934" s="6" t="s">
        <v>3386</v>
      </c>
      <c r="C934" s="6" t="s">
        <v>1354</v>
      </c>
      <c r="D934" s="7" t="s">
        <v>3387</v>
      </c>
      <c r="E934" s="8">
        <v>2.07</v>
      </c>
      <c r="F934" s="8">
        <f t="shared" si="14"/>
        <v>324.0171</v>
      </c>
      <c r="G934" s="6" t="s">
        <v>2410</v>
      </c>
    </row>
    <row r="935" spans="1:7">
      <c r="A935" s="6" t="s">
        <v>3388</v>
      </c>
      <c r="B935" s="6" t="s">
        <v>3389</v>
      </c>
      <c r="C935" s="6" t="s">
        <v>1266</v>
      </c>
      <c r="D935" s="7" t="s">
        <v>3390</v>
      </c>
      <c r="E935" s="8">
        <v>6.84</v>
      </c>
      <c r="F935" s="8">
        <f t="shared" si="14"/>
        <v>1070.6652</v>
      </c>
      <c r="G935" s="6" t="s">
        <v>2410</v>
      </c>
    </row>
    <row r="936" spans="1:7">
      <c r="A936" s="6" t="s">
        <v>3391</v>
      </c>
      <c r="B936" s="6" t="s">
        <v>3392</v>
      </c>
      <c r="C936" s="6" t="s">
        <v>3393</v>
      </c>
      <c r="D936" s="7" t="s">
        <v>3394</v>
      </c>
      <c r="E936" s="8">
        <v>3.6</v>
      </c>
      <c r="F936" s="8">
        <f t="shared" si="14"/>
        <v>563.508</v>
      </c>
      <c r="G936" s="6" t="s">
        <v>2410</v>
      </c>
    </row>
    <row r="937" spans="1:7">
      <c r="A937" s="6" t="s">
        <v>3395</v>
      </c>
      <c r="B937" s="6" t="s">
        <v>3396</v>
      </c>
      <c r="C937" s="6" t="s">
        <v>3397</v>
      </c>
      <c r="D937" s="7" t="s">
        <v>3398</v>
      </c>
      <c r="E937" s="8">
        <v>4.8</v>
      </c>
      <c r="F937" s="8">
        <f t="shared" si="14"/>
        <v>751.344</v>
      </c>
      <c r="G937" s="6" t="s">
        <v>2410</v>
      </c>
    </row>
    <row r="938" spans="1:7">
      <c r="A938" s="6" t="s">
        <v>3399</v>
      </c>
      <c r="B938" s="6" t="s">
        <v>3400</v>
      </c>
      <c r="C938" s="6" t="s">
        <v>932</v>
      </c>
      <c r="D938" s="7" t="s">
        <v>3401</v>
      </c>
      <c r="E938" s="8">
        <v>4.13</v>
      </c>
      <c r="F938" s="8">
        <f t="shared" si="14"/>
        <v>646.4689</v>
      </c>
      <c r="G938" s="6" t="s">
        <v>2410</v>
      </c>
    </row>
    <row r="939" spans="1:7">
      <c r="A939" s="6" t="s">
        <v>3402</v>
      </c>
      <c r="B939" s="6" t="s">
        <v>3403</v>
      </c>
      <c r="C939" s="6" t="s">
        <v>1653</v>
      </c>
      <c r="D939" s="7" t="s">
        <v>3404</v>
      </c>
      <c r="E939" s="8">
        <v>4.8</v>
      </c>
      <c r="F939" s="8">
        <f t="shared" si="14"/>
        <v>751.344</v>
      </c>
      <c r="G939" s="6" t="s">
        <v>2410</v>
      </c>
    </row>
    <row r="940" spans="1:7">
      <c r="A940" s="6" t="s">
        <v>3405</v>
      </c>
      <c r="B940" s="6" t="s">
        <v>3406</v>
      </c>
      <c r="C940" s="6" t="s">
        <v>3407</v>
      </c>
      <c r="D940" s="7" t="s">
        <v>3408</v>
      </c>
      <c r="E940" s="8">
        <v>3.76</v>
      </c>
      <c r="F940" s="8">
        <f t="shared" si="14"/>
        <v>588.5528</v>
      </c>
      <c r="G940" s="6" t="s">
        <v>2410</v>
      </c>
    </row>
    <row r="941" spans="1:7">
      <c r="A941" s="6" t="s">
        <v>3409</v>
      </c>
      <c r="B941" s="6" t="s">
        <v>3410</v>
      </c>
      <c r="C941" s="6" t="s">
        <v>3235</v>
      </c>
      <c r="D941" s="7" t="s">
        <v>3411</v>
      </c>
      <c r="E941" s="8">
        <v>4.8</v>
      </c>
      <c r="F941" s="8">
        <f t="shared" ref="F941:F1004" si="15">E941*156.53</f>
        <v>751.344</v>
      </c>
      <c r="G941" s="6" t="s">
        <v>2410</v>
      </c>
    </row>
    <row r="942" spans="1:7">
      <c r="A942" s="6" t="s">
        <v>3412</v>
      </c>
      <c r="B942" s="6" t="s">
        <v>3413</v>
      </c>
      <c r="C942" s="6" t="s">
        <v>3414</v>
      </c>
      <c r="D942" s="7" t="s">
        <v>3415</v>
      </c>
      <c r="E942" s="8">
        <v>6</v>
      </c>
      <c r="F942" s="8">
        <f t="shared" si="15"/>
        <v>939.18</v>
      </c>
      <c r="G942" s="6" t="s">
        <v>2410</v>
      </c>
    </row>
    <row r="943" spans="1:7">
      <c r="A943" s="6" t="s">
        <v>3416</v>
      </c>
      <c r="B943" s="6" t="s">
        <v>3417</v>
      </c>
      <c r="C943" s="6" t="s">
        <v>3418</v>
      </c>
      <c r="D943" s="7" t="s">
        <v>2443</v>
      </c>
      <c r="E943" s="8">
        <v>3.6</v>
      </c>
      <c r="F943" s="8">
        <f t="shared" si="15"/>
        <v>563.508</v>
      </c>
      <c r="G943" s="6" t="s">
        <v>2410</v>
      </c>
    </row>
    <row r="944" spans="1:7">
      <c r="A944" s="6" t="s">
        <v>3419</v>
      </c>
      <c r="B944" s="6" t="s">
        <v>3420</v>
      </c>
      <c r="C944" s="6" t="s">
        <v>1749</v>
      </c>
      <c r="D944" s="7" t="s">
        <v>3421</v>
      </c>
      <c r="E944" s="8">
        <v>3</v>
      </c>
      <c r="F944" s="8">
        <f t="shared" si="15"/>
        <v>469.59</v>
      </c>
      <c r="G944" s="6" t="s">
        <v>2410</v>
      </c>
    </row>
    <row r="945" spans="1:7">
      <c r="A945" s="6" t="s">
        <v>3422</v>
      </c>
      <c r="B945" s="6" t="s">
        <v>2412</v>
      </c>
      <c r="C945" s="6" t="s">
        <v>2279</v>
      </c>
      <c r="D945" s="7" t="s">
        <v>3423</v>
      </c>
      <c r="E945" s="8">
        <v>4.8</v>
      </c>
      <c r="F945" s="8">
        <f t="shared" si="15"/>
        <v>751.344</v>
      </c>
      <c r="G945" s="6" t="s">
        <v>2410</v>
      </c>
    </row>
    <row r="946" spans="1:7">
      <c r="A946" s="6" t="s">
        <v>3424</v>
      </c>
      <c r="B946" s="6" t="s">
        <v>3425</v>
      </c>
      <c r="C946" s="6" t="s">
        <v>3426</v>
      </c>
      <c r="D946" s="7" t="s">
        <v>3427</v>
      </c>
      <c r="E946" s="8">
        <v>21.63</v>
      </c>
      <c r="F946" s="8">
        <f t="shared" si="15"/>
        <v>3385.7439</v>
      </c>
      <c r="G946" s="6" t="s">
        <v>2410</v>
      </c>
    </row>
    <row r="947" spans="1:7">
      <c r="A947" s="6" t="s">
        <v>3428</v>
      </c>
      <c r="B947" s="6" t="s">
        <v>3429</v>
      </c>
      <c r="C947" s="6" t="s">
        <v>3430</v>
      </c>
      <c r="D947" s="7" t="s">
        <v>3431</v>
      </c>
      <c r="E947" s="8">
        <v>3.6</v>
      </c>
      <c r="F947" s="8">
        <f t="shared" si="15"/>
        <v>563.508</v>
      </c>
      <c r="G947" s="6" t="s">
        <v>2410</v>
      </c>
    </row>
    <row r="948" spans="1:7">
      <c r="A948" s="6" t="s">
        <v>3432</v>
      </c>
      <c r="B948" s="6" t="s">
        <v>3433</v>
      </c>
      <c r="C948" s="6" t="s">
        <v>3011</v>
      </c>
      <c r="D948" s="7" t="s">
        <v>3434</v>
      </c>
      <c r="E948" s="8">
        <v>2.4</v>
      </c>
      <c r="F948" s="8">
        <f t="shared" si="15"/>
        <v>375.672</v>
      </c>
      <c r="G948" s="6" t="s">
        <v>2410</v>
      </c>
    </row>
    <row r="949" spans="1:7">
      <c r="A949" s="6" t="s">
        <v>3435</v>
      </c>
      <c r="B949" s="6" t="s">
        <v>3436</v>
      </c>
      <c r="C949" s="6" t="s">
        <v>3437</v>
      </c>
      <c r="D949" s="7" t="s">
        <v>3438</v>
      </c>
      <c r="E949" s="8">
        <v>8.28</v>
      </c>
      <c r="F949" s="8">
        <f t="shared" si="15"/>
        <v>1296.0684</v>
      </c>
      <c r="G949" s="6" t="s">
        <v>2410</v>
      </c>
    </row>
    <row r="950" spans="1:7">
      <c r="A950" s="6" t="s">
        <v>3439</v>
      </c>
      <c r="B950" s="6" t="s">
        <v>3440</v>
      </c>
      <c r="C950" s="6" t="s">
        <v>3441</v>
      </c>
      <c r="D950" s="7" t="s">
        <v>1871</v>
      </c>
      <c r="E950" s="8">
        <v>6</v>
      </c>
      <c r="F950" s="8">
        <f t="shared" si="15"/>
        <v>939.18</v>
      </c>
      <c r="G950" s="6" t="s">
        <v>2410</v>
      </c>
    </row>
    <row r="951" spans="1:7">
      <c r="A951" s="6" t="s">
        <v>3442</v>
      </c>
      <c r="B951" s="6" t="s">
        <v>3443</v>
      </c>
      <c r="C951" s="6" t="s">
        <v>3444</v>
      </c>
      <c r="D951" s="7" t="s">
        <v>3279</v>
      </c>
      <c r="E951" s="8">
        <v>10.19</v>
      </c>
      <c r="F951" s="8">
        <f t="shared" si="15"/>
        <v>1595.0407</v>
      </c>
      <c r="G951" s="6" t="s">
        <v>2410</v>
      </c>
    </row>
    <row r="952" spans="1:7">
      <c r="A952" s="6" t="s">
        <v>3445</v>
      </c>
      <c r="B952" s="6" t="s">
        <v>3446</v>
      </c>
      <c r="C952" s="6" t="s">
        <v>3447</v>
      </c>
      <c r="D952" s="7" t="s">
        <v>3448</v>
      </c>
      <c r="E952" s="8">
        <v>4.21</v>
      </c>
      <c r="F952" s="8">
        <f t="shared" si="15"/>
        <v>658.9913</v>
      </c>
      <c r="G952" s="6" t="s">
        <v>2410</v>
      </c>
    </row>
    <row r="953" spans="1:7">
      <c r="A953" s="6" t="s">
        <v>3449</v>
      </c>
      <c r="B953" s="6" t="s">
        <v>3450</v>
      </c>
      <c r="C953" s="6" t="s">
        <v>739</v>
      </c>
      <c r="D953" s="7" t="s">
        <v>3448</v>
      </c>
      <c r="E953" s="8">
        <v>5.89</v>
      </c>
      <c r="F953" s="8">
        <f t="shared" si="15"/>
        <v>921.9617</v>
      </c>
      <c r="G953" s="6" t="s">
        <v>2410</v>
      </c>
    </row>
    <row r="954" spans="1:7">
      <c r="A954" s="6" t="s">
        <v>3451</v>
      </c>
      <c r="B954" s="6" t="s">
        <v>3452</v>
      </c>
      <c r="C954" s="6" t="s">
        <v>2703</v>
      </c>
      <c r="D954" s="7" t="s">
        <v>3453</v>
      </c>
      <c r="E954" s="8">
        <v>3.6</v>
      </c>
      <c r="F954" s="8">
        <f t="shared" si="15"/>
        <v>563.508</v>
      </c>
      <c r="G954" s="6" t="s">
        <v>2410</v>
      </c>
    </row>
    <row r="955" spans="1:7">
      <c r="A955" s="6" t="s">
        <v>3454</v>
      </c>
      <c r="B955" s="6" t="s">
        <v>3455</v>
      </c>
      <c r="C955" s="6" t="s">
        <v>2375</v>
      </c>
      <c r="D955" s="7" t="s">
        <v>3456</v>
      </c>
      <c r="E955" s="8">
        <v>2.4</v>
      </c>
      <c r="F955" s="8">
        <f t="shared" si="15"/>
        <v>375.672</v>
      </c>
      <c r="G955" s="6" t="s">
        <v>2410</v>
      </c>
    </row>
    <row r="956" spans="1:7">
      <c r="A956" s="6" t="s">
        <v>3457</v>
      </c>
      <c r="B956" s="6" t="s">
        <v>3458</v>
      </c>
      <c r="C956" s="6" t="s">
        <v>259</v>
      </c>
      <c r="D956" s="7" t="s">
        <v>3459</v>
      </c>
      <c r="E956" s="8">
        <v>4.12</v>
      </c>
      <c r="F956" s="8">
        <f t="shared" si="15"/>
        <v>644.9036</v>
      </c>
      <c r="G956" s="6" t="s">
        <v>2410</v>
      </c>
    </row>
    <row r="957" spans="1:7">
      <c r="A957" s="6" t="s">
        <v>3460</v>
      </c>
      <c r="B957" s="6" t="s">
        <v>3461</v>
      </c>
      <c r="C957" s="6" t="s">
        <v>3462</v>
      </c>
      <c r="D957" s="7" t="s">
        <v>3463</v>
      </c>
      <c r="E957" s="8">
        <v>3.6</v>
      </c>
      <c r="F957" s="8">
        <f t="shared" si="15"/>
        <v>563.508</v>
      </c>
      <c r="G957" s="6" t="s">
        <v>2410</v>
      </c>
    </row>
    <row r="958" spans="1:7">
      <c r="A958" s="6" t="s">
        <v>3464</v>
      </c>
      <c r="B958" s="6" t="s">
        <v>3465</v>
      </c>
      <c r="C958" s="6" t="s">
        <v>3466</v>
      </c>
      <c r="D958" s="7" t="s">
        <v>2443</v>
      </c>
      <c r="E958" s="8">
        <v>7.2</v>
      </c>
      <c r="F958" s="8">
        <f t="shared" si="15"/>
        <v>1127.016</v>
      </c>
      <c r="G958" s="6" t="s">
        <v>2410</v>
      </c>
    </row>
    <row r="959" spans="1:7">
      <c r="A959" s="6" t="s">
        <v>3467</v>
      </c>
      <c r="B959" s="6" t="s">
        <v>3468</v>
      </c>
      <c r="C959" s="6" t="s">
        <v>1757</v>
      </c>
      <c r="D959" s="7" t="s">
        <v>3469</v>
      </c>
      <c r="E959" s="8">
        <v>3.6</v>
      </c>
      <c r="F959" s="8">
        <f t="shared" si="15"/>
        <v>563.508</v>
      </c>
      <c r="G959" s="6" t="s">
        <v>2410</v>
      </c>
    </row>
    <row r="960" spans="1:7">
      <c r="A960" s="6" t="s">
        <v>3470</v>
      </c>
      <c r="B960" s="6" t="s">
        <v>3471</v>
      </c>
      <c r="C960" s="6" t="s">
        <v>1309</v>
      </c>
      <c r="D960" s="7" t="s">
        <v>3472</v>
      </c>
      <c r="E960" s="8">
        <v>3.6</v>
      </c>
      <c r="F960" s="8">
        <f t="shared" si="15"/>
        <v>563.508</v>
      </c>
      <c r="G960" s="6" t="s">
        <v>2410</v>
      </c>
    </row>
    <row r="961" spans="1:7">
      <c r="A961" s="6" t="s">
        <v>3473</v>
      </c>
      <c r="B961" s="6" t="s">
        <v>3474</v>
      </c>
      <c r="C961" s="6" t="s">
        <v>762</v>
      </c>
      <c r="D961" s="7" t="s">
        <v>3475</v>
      </c>
      <c r="E961" s="8">
        <v>4.02</v>
      </c>
      <c r="F961" s="8">
        <f t="shared" si="15"/>
        <v>629.2506</v>
      </c>
      <c r="G961" s="6" t="s">
        <v>2410</v>
      </c>
    </row>
    <row r="962" spans="1:7">
      <c r="A962" s="6" t="s">
        <v>3476</v>
      </c>
      <c r="B962" s="6" t="s">
        <v>3477</v>
      </c>
      <c r="C962" s="6" t="s">
        <v>3478</v>
      </c>
      <c r="D962" s="7" t="s">
        <v>3479</v>
      </c>
      <c r="E962" s="8">
        <v>11.88</v>
      </c>
      <c r="F962" s="8">
        <f t="shared" si="15"/>
        <v>1859.5764</v>
      </c>
      <c r="G962" s="6" t="s">
        <v>2410</v>
      </c>
    </row>
    <row r="963" spans="1:7">
      <c r="A963" s="6" t="s">
        <v>3480</v>
      </c>
      <c r="B963" s="6" t="s">
        <v>3481</v>
      </c>
      <c r="C963" s="6" t="s">
        <v>2835</v>
      </c>
      <c r="D963" s="7" t="s">
        <v>3482</v>
      </c>
      <c r="E963" s="8">
        <v>2.4</v>
      </c>
      <c r="F963" s="8">
        <f t="shared" si="15"/>
        <v>375.672</v>
      </c>
      <c r="G963" s="6" t="s">
        <v>2410</v>
      </c>
    </row>
    <row r="964" spans="1:7">
      <c r="A964" s="6" t="s">
        <v>3483</v>
      </c>
      <c r="B964" s="6" t="s">
        <v>3484</v>
      </c>
      <c r="C964" s="6" t="s">
        <v>3485</v>
      </c>
      <c r="D964" s="7" t="s">
        <v>3486</v>
      </c>
      <c r="E964" s="8">
        <v>2.15</v>
      </c>
      <c r="F964" s="8">
        <f t="shared" si="15"/>
        <v>336.5395</v>
      </c>
      <c r="G964" s="6" t="s">
        <v>2410</v>
      </c>
    </row>
    <row r="965" spans="1:7">
      <c r="A965" s="6" t="s">
        <v>3487</v>
      </c>
      <c r="B965" s="6" t="s">
        <v>3070</v>
      </c>
      <c r="C965" s="6" t="s">
        <v>3488</v>
      </c>
      <c r="D965" s="7" t="s">
        <v>3489</v>
      </c>
      <c r="E965" s="8">
        <v>4.12</v>
      </c>
      <c r="F965" s="8">
        <f t="shared" si="15"/>
        <v>644.9036</v>
      </c>
      <c r="G965" s="6" t="s">
        <v>2410</v>
      </c>
    </row>
    <row r="966" spans="1:7">
      <c r="A966" s="6" t="s">
        <v>3490</v>
      </c>
      <c r="B966" s="6" t="s">
        <v>3491</v>
      </c>
      <c r="C966" s="6" t="s">
        <v>464</v>
      </c>
      <c r="D966" s="7" t="s">
        <v>3492</v>
      </c>
      <c r="E966" s="8">
        <v>4.12</v>
      </c>
      <c r="F966" s="8">
        <f t="shared" si="15"/>
        <v>644.9036</v>
      </c>
      <c r="G966" s="6" t="s">
        <v>2410</v>
      </c>
    </row>
    <row r="967" spans="1:7">
      <c r="A967" s="6" t="s">
        <v>3493</v>
      </c>
      <c r="B967" s="6" t="s">
        <v>3494</v>
      </c>
      <c r="C967" s="6" t="s">
        <v>3495</v>
      </c>
      <c r="D967" s="7" t="s">
        <v>3496</v>
      </c>
      <c r="E967" s="8">
        <v>4.89</v>
      </c>
      <c r="F967" s="8">
        <f t="shared" si="15"/>
        <v>765.4317</v>
      </c>
      <c r="G967" s="6" t="s">
        <v>2410</v>
      </c>
    </row>
    <row r="968" spans="1:7">
      <c r="A968" s="6" t="s">
        <v>3497</v>
      </c>
      <c r="B968" s="6" t="s">
        <v>3498</v>
      </c>
      <c r="C968" s="6" t="s">
        <v>3021</v>
      </c>
      <c r="D968" s="7" t="s">
        <v>3499</v>
      </c>
      <c r="E968" s="8">
        <v>3.27</v>
      </c>
      <c r="F968" s="8">
        <f t="shared" si="15"/>
        <v>511.8531</v>
      </c>
      <c r="G968" s="6" t="s">
        <v>2410</v>
      </c>
    </row>
    <row r="969" spans="1:7">
      <c r="A969" s="6" t="s">
        <v>3500</v>
      </c>
      <c r="B969" s="6" t="s">
        <v>3501</v>
      </c>
      <c r="C969" s="6" t="s">
        <v>1419</v>
      </c>
      <c r="D969" s="7" t="s">
        <v>3502</v>
      </c>
      <c r="E969" s="8">
        <v>3.08</v>
      </c>
      <c r="F969" s="8">
        <f t="shared" si="15"/>
        <v>482.1124</v>
      </c>
      <c r="G969" s="6" t="s">
        <v>2410</v>
      </c>
    </row>
    <row r="970" spans="1:7">
      <c r="A970" s="6" t="s">
        <v>3503</v>
      </c>
      <c r="B970" s="6" t="s">
        <v>3504</v>
      </c>
      <c r="C970" s="6" t="s">
        <v>3505</v>
      </c>
      <c r="D970" s="7" t="s">
        <v>3479</v>
      </c>
      <c r="E970" s="8">
        <v>2.4</v>
      </c>
      <c r="F970" s="8">
        <f t="shared" si="15"/>
        <v>375.672</v>
      </c>
      <c r="G970" s="6" t="s">
        <v>2410</v>
      </c>
    </row>
    <row r="971" spans="1:7">
      <c r="A971" s="6" t="s">
        <v>3506</v>
      </c>
      <c r="B971" s="6" t="s">
        <v>3507</v>
      </c>
      <c r="C971" s="6" t="s">
        <v>1884</v>
      </c>
      <c r="D971" s="7" t="s">
        <v>3508</v>
      </c>
      <c r="E971" s="8">
        <v>5.78</v>
      </c>
      <c r="F971" s="8">
        <f t="shared" si="15"/>
        <v>904.7434</v>
      </c>
      <c r="G971" s="6" t="s">
        <v>2410</v>
      </c>
    </row>
    <row r="972" spans="1:7">
      <c r="A972" s="6" t="s">
        <v>3509</v>
      </c>
      <c r="B972" s="6" t="s">
        <v>3510</v>
      </c>
      <c r="C972" s="6" t="s">
        <v>3511</v>
      </c>
      <c r="D972" s="7" t="s">
        <v>3512</v>
      </c>
      <c r="E972" s="8">
        <v>4.8</v>
      </c>
      <c r="F972" s="8">
        <f t="shared" si="15"/>
        <v>751.344</v>
      </c>
      <c r="G972" s="6" t="s">
        <v>2410</v>
      </c>
    </row>
    <row r="973" spans="1:7">
      <c r="A973" s="6" t="s">
        <v>3513</v>
      </c>
      <c r="B973" s="6" t="s">
        <v>3514</v>
      </c>
      <c r="C973" s="6" t="s">
        <v>3515</v>
      </c>
      <c r="D973" s="7" t="s">
        <v>3516</v>
      </c>
      <c r="E973" s="8">
        <v>4.05</v>
      </c>
      <c r="F973" s="8">
        <f t="shared" si="15"/>
        <v>633.9465</v>
      </c>
      <c r="G973" s="6" t="s">
        <v>2410</v>
      </c>
    </row>
    <row r="974" spans="1:7">
      <c r="A974" s="6" t="s">
        <v>3517</v>
      </c>
      <c r="B974" s="6" t="s">
        <v>3518</v>
      </c>
      <c r="C974" s="6" t="s">
        <v>3519</v>
      </c>
      <c r="D974" s="7" t="s">
        <v>3520</v>
      </c>
      <c r="E974" s="8">
        <v>2.4</v>
      </c>
      <c r="F974" s="8">
        <f t="shared" si="15"/>
        <v>375.672</v>
      </c>
      <c r="G974" s="6" t="s">
        <v>2410</v>
      </c>
    </row>
    <row r="975" spans="1:7">
      <c r="A975" s="6" t="s">
        <v>3521</v>
      </c>
      <c r="B975" s="6" t="s">
        <v>3522</v>
      </c>
      <c r="C975" s="6" t="s">
        <v>3523</v>
      </c>
      <c r="D975" s="7" t="s">
        <v>3524</v>
      </c>
      <c r="E975" s="8">
        <v>2.4</v>
      </c>
      <c r="F975" s="8">
        <f t="shared" si="15"/>
        <v>375.672</v>
      </c>
      <c r="G975" s="6" t="s">
        <v>2410</v>
      </c>
    </row>
    <row r="976" spans="1:7">
      <c r="A976" s="6" t="s">
        <v>3525</v>
      </c>
      <c r="B976" s="6" t="s">
        <v>3526</v>
      </c>
      <c r="C976" s="6" t="s">
        <v>3527</v>
      </c>
      <c r="D976" s="7" t="s">
        <v>2443</v>
      </c>
      <c r="E976" s="8">
        <v>3.6</v>
      </c>
      <c r="F976" s="8">
        <f t="shared" si="15"/>
        <v>563.508</v>
      </c>
      <c r="G976" s="6" t="s">
        <v>2410</v>
      </c>
    </row>
    <row r="977" spans="1:7">
      <c r="A977" s="6" t="s">
        <v>3528</v>
      </c>
      <c r="B977" s="6" t="s">
        <v>3529</v>
      </c>
      <c r="C977" s="6" t="s">
        <v>659</v>
      </c>
      <c r="D977" s="7" t="s">
        <v>3530</v>
      </c>
      <c r="E977" s="8">
        <v>6</v>
      </c>
      <c r="F977" s="8">
        <f t="shared" si="15"/>
        <v>939.18</v>
      </c>
      <c r="G977" s="6" t="s">
        <v>2410</v>
      </c>
    </row>
    <row r="978" spans="1:7">
      <c r="A978" s="6" t="s">
        <v>3531</v>
      </c>
      <c r="B978" s="6" t="s">
        <v>3532</v>
      </c>
      <c r="C978" s="6" t="s">
        <v>1248</v>
      </c>
      <c r="D978" s="7" t="s">
        <v>3533</v>
      </c>
      <c r="E978" s="8">
        <v>15.22</v>
      </c>
      <c r="F978" s="8">
        <f t="shared" si="15"/>
        <v>2382.3866</v>
      </c>
      <c r="G978" s="6" t="s">
        <v>2410</v>
      </c>
    </row>
    <row r="979" spans="1:7">
      <c r="A979" s="6" t="s">
        <v>3534</v>
      </c>
      <c r="B979" s="6" t="s">
        <v>3535</v>
      </c>
      <c r="C979" s="6" t="s">
        <v>3536</v>
      </c>
      <c r="D979" s="7" t="s">
        <v>3537</v>
      </c>
      <c r="E979" s="8">
        <v>2.4</v>
      </c>
      <c r="F979" s="8">
        <f t="shared" si="15"/>
        <v>375.672</v>
      </c>
      <c r="G979" s="6" t="s">
        <v>2410</v>
      </c>
    </row>
    <row r="980" spans="1:7">
      <c r="A980" s="6" t="s">
        <v>3538</v>
      </c>
      <c r="B980" s="6" t="s">
        <v>3539</v>
      </c>
      <c r="C980" s="6" t="s">
        <v>3540</v>
      </c>
      <c r="D980" s="7" t="s">
        <v>3541</v>
      </c>
      <c r="E980" s="8">
        <v>3.6</v>
      </c>
      <c r="F980" s="8">
        <f t="shared" si="15"/>
        <v>563.508</v>
      </c>
      <c r="G980" s="6" t="s">
        <v>2410</v>
      </c>
    </row>
    <row r="981" spans="1:7">
      <c r="A981" s="6" t="s">
        <v>3542</v>
      </c>
      <c r="B981" s="6" t="s">
        <v>3543</v>
      </c>
      <c r="C981" s="6" t="s">
        <v>3269</v>
      </c>
      <c r="D981" s="7" t="s">
        <v>3544</v>
      </c>
      <c r="E981" s="8">
        <v>2.4</v>
      </c>
      <c r="F981" s="8">
        <f t="shared" si="15"/>
        <v>375.672</v>
      </c>
      <c r="G981" s="6" t="s">
        <v>2410</v>
      </c>
    </row>
    <row r="982" spans="1:7">
      <c r="A982" s="6" t="s">
        <v>3545</v>
      </c>
      <c r="B982" s="6" t="s">
        <v>3546</v>
      </c>
      <c r="C982" s="6" t="s">
        <v>2456</v>
      </c>
      <c r="D982" s="7" t="s">
        <v>3547</v>
      </c>
      <c r="E982" s="8">
        <v>4.23</v>
      </c>
      <c r="F982" s="8">
        <f t="shared" si="15"/>
        <v>662.1219</v>
      </c>
      <c r="G982" s="6" t="s">
        <v>2410</v>
      </c>
    </row>
    <row r="983" spans="1:7">
      <c r="A983" s="6" t="s">
        <v>3548</v>
      </c>
      <c r="B983" s="6" t="s">
        <v>3549</v>
      </c>
      <c r="C983" s="6" t="s">
        <v>3550</v>
      </c>
      <c r="D983" s="7" t="s">
        <v>3551</v>
      </c>
      <c r="E983" s="8">
        <v>4.8</v>
      </c>
      <c r="F983" s="8">
        <f t="shared" si="15"/>
        <v>751.344</v>
      </c>
      <c r="G983" s="6" t="s">
        <v>2410</v>
      </c>
    </row>
    <row r="984" spans="1:7">
      <c r="A984" s="6" t="s">
        <v>3552</v>
      </c>
      <c r="B984" s="6" t="s">
        <v>3553</v>
      </c>
      <c r="C984" s="6" t="s">
        <v>1809</v>
      </c>
      <c r="D984" s="7" t="s">
        <v>3554</v>
      </c>
      <c r="E984" s="8">
        <v>3.6</v>
      </c>
      <c r="F984" s="8">
        <f t="shared" si="15"/>
        <v>563.508</v>
      </c>
      <c r="G984" s="6" t="s">
        <v>2410</v>
      </c>
    </row>
    <row r="985" spans="1:7">
      <c r="A985" s="6" t="s">
        <v>3555</v>
      </c>
      <c r="B985" s="6" t="s">
        <v>3556</v>
      </c>
      <c r="C985" s="6" t="s">
        <v>3557</v>
      </c>
      <c r="D985" s="7" t="s">
        <v>3558</v>
      </c>
      <c r="E985" s="8">
        <v>5.4</v>
      </c>
      <c r="F985" s="8">
        <f t="shared" si="15"/>
        <v>845.262</v>
      </c>
      <c r="G985" s="6" t="s">
        <v>2410</v>
      </c>
    </row>
    <row r="986" spans="1:7">
      <c r="A986" s="6" t="s">
        <v>3559</v>
      </c>
      <c r="B986" s="6" t="s">
        <v>3560</v>
      </c>
      <c r="C986" s="6" t="s">
        <v>247</v>
      </c>
      <c r="D986" s="7" t="s">
        <v>3561</v>
      </c>
      <c r="E986" s="8">
        <v>3.09</v>
      </c>
      <c r="F986" s="8">
        <f t="shared" si="15"/>
        <v>483.6777</v>
      </c>
      <c r="G986" s="6" t="s">
        <v>2410</v>
      </c>
    </row>
    <row r="987" spans="1:7">
      <c r="A987" s="6" t="s">
        <v>3562</v>
      </c>
      <c r="B987" s="6" t="s">
        <v>3563</v>
      </c>
      <c r="C987" s="6" t="s">
        <v>1290</v>
      </c>
      <c r="D987" s="7" t="s">
        <v>3564</v>
      </c>
      <c r="E987" s="8">
        <v>3.6</v>
      </c>
      <c r="F987" s="8">
        <f t="shared" si="15"/>
        <v>563.508</v>
      </c>
      <c r="G987" s="6" t="s">
        <v>2410</v>
      </c>
    </row>
    <row r="988" spans="1:7">
      <c r="A988" s="6" t="s">
        <v>3565</v>
      </c>
      <c r="B988" s="6" t="s">
        <v>3566</v>
      </c>
      <c r="C988" s="6" t="s">
        <v>3567</v>
      </c>
      <c r="D988" s="7" t="s">
        <v>3272</v>
      </c>
      <c r="E988" s="8">
        <v>3.42</v>
      </c>
      <c r="F988" s="8">
        <f t="shared" si="15"/>
        <v>535.3326</v>
      </c>
      <c r="G988" s="6" t="s">
        <v>2410</v>
      </c>
    </row>
    <row r="989" spans="1:7">
      <c r="A989" s="6" t="s">
        <v>3568</v>
      </c>
      <c r="B989" s="6" t="s">
        <v>3569</v>
      </c>
      <c r="C989" s="6" t="s">
        <v>1935</v>
      </c>
      <c r="D989" s="7" t="s">
        <v>3570</v>
      </c>
      <c r="E989" s="8">
        <v>3.6</v>
      </c>
      <c r="F989" s="8">
        <f t="shared" si="15"/>
        <v>563.508</v>
      </c>
      <c r="G989" s="6" t="s">
        <v>2410</v>
      </c>
    </row>
    <row r="990" spans="1:7">
      <c r="A990" s="6" t="s">
        <v>3571</v>
      </c>
      <c r="B990" s="6" t="s">
        <v>3572</v>
      </c>
      <c r="C990" s="6" t="s">
        <v>504</v>
      </c>
      <c r="D990" s="7" t="s">
        <v>3573</v>
      </c>
      <c r="E990" s="8">
        <v>29.65</v>
      </c>
      <c r="F990" s="8">
        <f t="shared" si="15"/>
        <v>4641.1145</v>
      </c>
      <c r="G990" s="6" t="s">
        <v>2410</v>
      </c>
    </row>
    <row r="991" spans="1:7">
      <c r="A991" s="6" t="s">
        <v>3574</v>
      </c>
      <c r="B991" s="6" t="s">
        <v>3575</v>
      </c>
      <c r="C991" s="6" t="s">
        <v>2831</v>
      </c>
      <c r="D991" s="7" t="s">
        <v>3576</v>
      </c>
      <c r="E991" s="8">
        <v>3.89</v>
      </c>
      <c r="F991" s="8">
        <f t="shared" si="15"/>
        <v>608.9017</v>
      </c>
      <c r="G991" s="6" t="s">
        <v>2410</v>
      </c>
    </row>
    <row r="992" spans="1:7">
      <c r="A992" s="6" t="s">
        <v>3577</v>
      </c>
      <c r="B992" s="6" t="s">
        <v>3578</v>
      </c>
      <c r="C992" s="6" t="s">
        <v>3579</v>
      </c>
      <c r="D992" s="7" t="s">
        <v>3580</v>
      </c>
      <c r="E992" s="8">
        <v>4.8</v>
      </c>
      <c r="F992" s="8">
        <f t="shared" si="15"/>
        <v>751.344</v>
      </c>
      <c r="G992" s="6" t="s">
        <v>2410</v>
      </c>
    </row>
    <row r="993" spans="1:7">
      <c r="A993" s="6" t="s">
        <v>3581</v>
      </c>
      <c r="B993" s="6" t="s">
        <v>3582</v>
      </c>
      <c r="C993" s="6" t="s">
        <v>243</v>
      </c>
      <c r="D993" s="7" t="s">
        <v>3583</v>
      </c>
      <c r="E993" s="8">
        <v>6</v>
      </c>
      <c r="F993" s="8">
        <f t="shared" si="15"/>
        <v>939.18</v>
      </c>
      <c r="G993" s="6" t="s">
        <v>2410</v>
      </c>
    </row>
    <row r="994" spans="1:7">
      <c r="A994" s="6" t="s">
        <v>3584</v>
      </c>
      <c r="B994" s="6" t="s">
        <v>3585</v>
      </c>
      <c r="C994" s="6" t="s">
        <v>1226</v>
      </c>
      <c r="D994" s="7" t="s">
        <v>3586</v>
      </c>
      <c r="E994" s="8">
        <v>4.8</v>
      </c>
      <c r="F994" s="8">
        <f t="shared" si="15"/>
        <v>751.344</v>
      </c>
      <c r="G994" s="6" t="s">
        <v>2410</v>
      </c>
    </row>
    <row r="995" spans="1:7">
      <c r="A995" s="6" t="s">
        <v>3587</v>
      </c>
      <c r="B995" s="6" t="s">
        <v>3588</v>
      </c>
      <c r="C995" s="6" t="s">
        <v>3589</v>
      </c>
      <c r="D995" s="7" t="s">
        <v>2443</v>
      </c>
      <c r="E995" s="8">
        <v>6</v>
      </c>
      <c r="F995" s="8">
        <f t="shared" si="15"/>
        <v>939.18</v>
      </c>
      <c r="G995" s="6" t="s">
        <v>2410</v>
      </c>
    </row>
    <row r="996" spans="1:7">
      <c r="A996" s="6" t="s">
        <v>3590</v>
      </c>
      <c r="B996" s="6" t="s">
        <v>3591</v>
      </c>
      <c r="C996" s="6" t="s">
        <v>3592</v>
      </c>
      <c r="D996" s="7" t="s">
        <v>3593</v>
      </c>
      <c r="E996" s="8">
        <v>5.3</v>
      </c>
      <c r="F996" s="8">
        <f t="shared" si="15"/>
        <v>829.609</v>
      </c>
      <c r="G996" s="6" t="s">
        <v>2410</v>
      </c>
    </row>
    <row r="997" spans="1:7">
      <c r="A997" s="6" t="s">
        <v>3594</v>
      </c>
      <c r="B997" s="6" t="s">
        <v>3595</v>
      </c>
      <c r="C997" s="6" t="s">
        <v>3011</v>
      </c>
      <c r="D997" s="7" t="s">
        <v>3376</v>
      </c>
      <c r="E997" s="8">
        <v>6.89</v>
      </c>
      <c r="F997" s="8">
        <f t="shared" si="15"/>
        <v>1078.4917</v>
      </c>
      <c r="G997" s="6" t="s">
        <v>2410</v>
      </c>
    </row>
    <row r="998" spans="1:7">
      <c r="A998" s="6" t="s">
        <v>3596</v>
      </c>
      <c r="B998" s="6" t="s">
        <v>3597</v>
      </c>
      <c r="C998" s="6" t="s">
        <v>3598</v>
      </c>
      <c r="D998" s="7" t="s">
        <v>3599</v>
      </c>
      <c r="E998" s="8">
        <v>2.13</v>
      </c>
      <c r="F998" s="8">
        <f t="shared" si="15"/>
        <v>333.4089</v>
      </c>
      <c r="G998" s="6" t="s">
        <v>2410</v>
      </c>
    </row>
    <row r="999" spans="1:7">
      <c r="A999" s="6" t="s">
        <v>3600</v>
      </c>
      <c r="B999" s="6" t="s">
        <v>3601</v>
      </c>
      <c r="C999" s="6" t="s">
        <v>3602</v>
      </c>
      <c r="D999" s="7" t="s">
        <v>3603</v>
      </c>
      <c r="E999" s="8">
        <v>6.82</v>
      </c>
      <c r="F999" s="8">
        <f t="shared" si="15"/>
        <v>1067.5346</v>
      </c>
      <c r="G999" s="6" t="s">
        <v>2410</v>
      </c>
    </row>
    <row r="1000" spans="1:7">
      <c r="A1000" s="6" t="s">
        <v>3604</v>
      </c>
      <c r="B1000" s="6" t="s">
        <v>3605</v>
      </c>
      <c r="C1000" s="6" t="s">
        <v>2871</v>
      </c>
      <c r="D1000" s="7" t="s">
        <v>3606</v>
      </c>
      <c r="E1000" s="8">
        <v>2.8</v>
      </c>
      <c r="F1000" s="8">
        <f t="shared" si="15"/>
        <v>438.284</v>
      </c>
      <c r="G1000" s="6" t="s">
        <v>2410</v>
      </c>
    </row>
    <row r="1001" spans="1:7">
      <c r="A1001" s="6" t="s">
        <v>3607</v>
      </c>
      <c r="B1001" s="6" t="s">
        <v>3608</v>
      </c>
      <c r="C1001" s="6" t="s">
        <v>3609</v>
      </c>
      <c r="D1001" s="7" t="s">
        <v>3610</v>
      </c>
      <c r="E1001" s="8">
        <v>8.3</v>
      </c>
      <c r="F1001" s="8">
        <f t="shared" si="15"/>
        <v>1299.199</v>
      </c>
      <c r="G1001" s="6" t="s">
        <v>2410</v>
      </c>
    </row>
    <row r="1002" spans="1:7">
      <c r="A1002" s="6" t="s">
        <v>3611</v>
      </c>
      <c r="B1002" s="6" t="s">
        <v>3612</v>
      </c>
      <c r="C1002" s="6" t="s">
        <v>3613</v>
      </c>
      <c r="D1002" s="7" t="s">
        <v>3614</v>
      </c>
      <c r="E1002" s="8">
        <v>2.9</v>
      </c>
      <c r="F1002" s="8">
        <f t="shared" si="15"/>
        <v>453.937</v>
      </c>
      <c r="G1002" s="6" t="s">
        <v>2410</v>
      </c>
    </row>
    <row r="1003" spans="1:7">
      <c r="A1003" s="6" t="s">
        <v>3615</v>
      </c>
      <c r="B1003" s="6" t="s">
        <v>3616</v>
      </c>
      <c r="C1003" s="6" t="s">
        <v>3617</v>
      </c>
      <c r="D1003" s="7" t="s">
        <v>3618</v>
      </c>
      <c r="E1003" s="8">
        <v>11.62</v>
      </c>
      <c r="F1003" s="8">
        <f t="shared" si="15"/>
        <v>1818.8786</v>
      </c>
      <c r="G1003" s="6" t="s">
        <v>2410</v>
      </c>
    </row>
    <row r="1004" spans="1:7">
      <c r="A1004" s="6" t="s">
        <v>3619</v>
      </c>
      <c r="B1004" s="6" t="s">
        <v>3620</v>
      </c>
      <c r="C1004" s="6" t="s">
        <v>3621</v>
      </c>
      <c r="D1004" s="7" t="s">
        <v>2443</v>
      </c>
      <c r="E1004" s="8">
        <v>4.1</v>
      </c>
      <c r="F1004" s="8">
        <f t="shared" si="15"/>
        <v>641.773</v>
      </c>
      <c r="G1004" s="6" t="s">
        <v>2410</v>
      </c>
    </row>
    <row r="1005" spans="1:7">
      <c r="A1005" s="6" t="s">
        <v>3622</v>
      </c>
      <c r="B1005" s="6" t="s">
        <v>3623</v>
      </c>
      <c r="C1005" s="6" t="s">
        <v>1634</v>
      </c>
      <c r="D1005" s="7" t="s">
        <v>3624</v>
      </c>
      <c r="E1005" s="8">
        <v>7.6</v>
      </c>
      <c r="F1005" s="8">
        <f t="shared" ref="F1005:F1068" si="16">E1005*156.53</f>
        <v>1189.628</v>
      </c>
      <c r="G1005" s="6" t="s">
        <v>2410</v>
      </c>
    </row>
    <row r="1006" spans="1:7">
      <c r="A1006" s="6" t="s">
        <v>3625</v>
      </c>
      <c r="B1006" s="6" t="s">
        <v>3626</v>
      </c>
      <c r="C1006" s="6" t="s">
        <v>2786</v>
      </c>
      <c r="D1006" s="7" t="s">
        <v>3627</v>
      </c>
      <c r="E1006" s="8">
        <v>3.6</v>
      </c>
      <c r="F1006" s="8">
        <f t="shared" si="16"/>
        <v>563.508</v>
      </c>
      <c r="G1006" s="6" t="s">
        <v>2410</v>
      </c>
    </row>
    <row r="1007" spans="1:7">
      <c r="A1007" s="6" t="s">
        <v>3628</v>
      </c>
      <c r="B1007" s="6" t="s">
        <v>3629</v>
      </c>
      <c r="C1007" s="6" t="s">
        <v>3630</v>
      </c>
      <c r="D1007" s="7" t="s">
        <v>3631</v>
      </c>
      <c r="E1007" s="8">
        <v>6</v>
      </c>
      <c r="F1007" s="8">
        <f t="shared" si="16"/>
        <v>939.18</v>
      </c>
      <c r="G1007" s="6" t="s">
        <v>2410</v>
      </c>
    </row>
    <row r="1008" spans="1:7">
      <c r="A1008" s="6" t="s">
        <v>3632</v>
      </c>
      <c r="B1008" s="6" t="s">
        <v>3633</v>
      </c>
      <c r="C1008" s="6" t="s">
        <v>3527</v>
      </c>
      <c r="D1008" s="7" t="s">
        <v>3634</v>
      </c>
      <c r="E1008" s="8">
        <v>6.9</v>
      </c>
      <c r="F1008" s="8">
        <f t="shared" si="16"/>
        <v>1080.057</v>
      </c>
      <c r="G1008" s="6" t="s">
        <v>2410</v>
      </c>
    </row>
    <row r="1009" spans="1:7">
      <c r="A1009" s="6" t="s">
        <v>3635</v>
      </c>
      <c r="B1009" s="6" t="s">
        <v>3636</v>
      </c>
      <c r="C1009" s="6" t="s">
        <v>1034</v>
      </c>
      <c r="D1009" s="7" t="s">
        <v>3637</v>
      </c>
      <c r="E1009" s="8">
        <v>6</v>
      </c>
      <c r="F1009" s="8">
        <f t="shared" si="16"/>
        <v>939.18</v>
      </c>
      <c r="G1009" s="6" t="s">
        <v>2410</v>
      </c>
    </row>
    <row r="1010" spans="1:7">
      <c r="A1010" s="6" t="s">
        <v>3638</v>
      </c>
      <c r="B1010" s="6" t="s">
        <v>3639</v>
      </c>
      <c r="C1010" s="6" t="s">
        <v>2703</v>
      </c>
      <c r="D1010" s="7" t="s">
        <v>3640</v>
      </c>
      <c r="E1010" s="8">
        <v>12.2</v>
      </c>
      <c r="F1010" s="8">
        <f t="shared" si="16"/>
        <v>1909.666</v>
      </c>
      <c r="G1010" s="6" t="s">
        <v>2410</v>
      </c>
    </row>
    <row r="1011" spans="1:7">
      <c r="A1011" s="6" t="s">
        <v>3641</v>
      </c>
      <c r="B1011" s="6" t="s">
        <v>3642</v>
      </c>
      <c r="C1011" s="6" t="s">
        <v>1505</v>
      </c>
      <c r="D1011" s="7" t="s">
        <v>3643</v>
      </c>
      <c r="E1011" s="8">
        <v>8.4</v>
      </c>
      <c r="F1011" s="8">
        <f t="shared" si="16"/>
        <v>1314.852</v>
      </c>
      <c r="G1011" s="6" t="s">
        <v>2410</v>
      </c>
    </row>
    <row r="1012" spans="1:7">
      <c r="A1012" s="6" t="s">
        <v>3644</v>
      </c>
      <c r="B1012" s="6" t="s">
        <v>3645</v>
      </c>
      <c r="C1012" s="6" t="s">
        <v>3646</v>
      </c>
      <c r="D1012" s="7" t="s">
        <v>3647</v>
      </c>
      <c r="E1012" s="8">
        <v>10</v>
      </c>
      <c r="F1012" s="8">
        <f t="shared" si="16"/>
        <v>1565.3</v>
      </c>
      <c r="G1012" s="6" t="s">
        <v>2410</v>
      </c>
    </row>
    <row r="1013" spans="1:7">
      <c r="A1013" s="6" t="s">
        <v>3648</v>
      </c>
      <c r="B1013" s="6" t="s">
        <v>3649</v>
      </c>
      <c r="C1013" s="6" t="s">
        <v>160</v>
      </c>
      <c r="D1013" s="7" t="s">
        <v>3650</v>
      </c>
      <c r="E1013" s="8">
        <v>8.2</v>
      </c>
      <c r="F1013" s="8">
        <f t="shared" si="16"/>
        <v>1283.546</v>
      </c>
      <c r="G1013" s="6" t="s">
        <v>2410</v>
      </c>
    </row>
    <row r="1014" spans="1:7">
      <c r="A1014" s="6" t="s">
        <v>3651</v>
      </c>
      <c r="B1014" s="6" t="s">
        <v>3652</v>
      </c>
      <c r="C1014" s="6" t="s">
        <v>278</v>
      </c>
      <c r="D1014" s="7" t="s">
        <v>3653</v>
      </c>
      <c r="E1014" s="8">
        <v>6.5</v>
      </c>
      <c r="F1014" s="8">
        <f t="shared" si="16"/>
        <v>1017.445</v>
      </c>
      <c r="G1014" s="6" t="s">
        <v>2410</v>
      </c>
    </row>
    <row r="1015" spans="1:7">
      <c r="A1015" s="6" t="s">
        <v>3654</v>
      </c>
      <c r="B1015" s="6" t="s">
        <v>3655</v>
      </c>
      <c r="C1015" s="6" t="s">
        <v>3656</v>
      </c>
      <c r="D1015" s="7" t="s">
        <v>3657</v>
      </c>
      <c r="E1015" s="8">
        <v>4.69</v>
      </c>
      <c r="F1015" s="8">
        <f t="shared" si="16"/>
        <v>734.1257</v>
      </c>
      <c r="G1015" s="6" t="s">
        <v>2410</v>
      </c>
    </row>
    <row r="1016" spans="1:7">
      <c r="A1016" s="6" t="s">
        <v>3658</v>
      </c>
      <c r="B1016" s="6" t="s">
        <v>3659</v>
      </c>
      <c r="C1016" s="6" t="s">
        <v>448</v>
      </c>
      <c r="D1016" s="7" t="s">
        <v>2443</v>
      </c>
      <c r="E1016" s="8">
        <v>12.54</v>
      </c>
      <c r="F1016" s="8">
        <f t="shared" si="16"/>
        <v>1962.8862</v>
      </c>
      <c r="G1016" s="6" t="s">
        <v>2410</v>
      </c>
    </row>
    <row r="1017" spans="1:7">
      <c r="A1017" s="6" t="s">
        <v>3660</v>
      </c>
      <c r="B1017" s="6" t="s">
        <v>3661</v>
      </c>
      <c r="C1017" s="6" t="s">
        <v>3662</v>
      </c>
      <c r="D1017" s="7" t="s">
        <v>3663</v>
      </c>
      <c r="E1017" s="8">
        <v>9.63</v>
      </c>
      <c r="F1017" s="8">
        <f t="shared" si="16"/>
        <v>1507.3839</v>
      </c>
      <c r="G1017" s="6" t="s">
        <v>2410</v>
      </c>
    </row>
    <row r="1018" spans="1:7">
      <c r="A1018" s="6" t="s">
        <v>3664</v>
      </c>
      <c r="B1018" s="6" t="s">
        <v>3665</v>
      </c>
      <c r="C1018" s="6" t="s">
        <v>1884</v>
      </c>
      <c r="D1018" s="7" t="s">
        <v>3666</v>
      </c>
      <c r="E1018" s="8">
        <v>8.4</v>
      </c>
      <c r="F1018" s="8">
        <f t="shared" si="16"/>
        <v>1314.852</v>
      </c>
      <c r="G1018" s="6" t="s">
        <v>2410</v>
      </c>
    </row>
    <row r="1019" spans="1:7">
      <c r="A1019" s="6" t="s">
        <v>3667</v>
      </c>
      <c r="B1019" s="6" t="s">
        <v>3668</v>
      </c>
      <c r="C1019" s="6" t="s">
        <v>2565</v>
      </c>
      <c r="D1019" s="7" t="s">
        <v>3669</v>
      </c>
      <c r="E1019" s="8">
        <v>11.3</v>
      </c>
      <c r="F1019" s="8">
        <f t="shared" si="16"/>
        <v>1768.789</v>
      </c>
      <c r="G1019" s="6" t="s">
        <v>2410</v>
      </c>
    </row>
    <row r="1020" spans="1:7">
      <c r="A1020" s="6" t="s">
        <v>3670</v>
      </c>
      <c r="B1020" s="6" t="s">
        <v>3671</v>
      </c>
      <c r="C1020" s="6" t="s">
        <v>3672</v>
      </c>
      <c r="D1020" s="7" t="s">
        <v>3673</v>
      </c>
      <c r="E1020" s="8">
        <v>7.6</v>
      </c>
      <c r="F1020" s="8">
        <f t="shared" si="16"/>
        <v>1189.628</v>
      </c>
      <c r="G1020" s="6" t="s">
        <v>2410</v>
      </c>
    </row>
    <row r="1021" spans="1:7">
      <c r="A1021" s="6" t="s">
        <v>3674</v>
      </c>
      <c r="B1021" s="6" t="s">
        <v>3675</v>
      </c>
      <c r="C1021" s="6" t="s">
        <v>3676</v>
      </c>
      <c r="D1021" s="7" t="s">
        <v>3677</v>
      </c>
      <c r="E1021" s="8">
        <v>6.33</v>
      </c>
      <c r="F1021" s="8">
        <f t="shared" si="16"/>
        <v>990.8349</v>
      </c>
      <c r="G1021" s="6" t="s">
        <v>2410</v>
      </c>
    </row>
    <row r="1022" spans="1:7">
      <c r="A1022" s="6" t="s">
        <v>3678</v>
      </c>
      <c r="B1022" s="6" t="s">
        <v>3679</v>
      </c>
      <c r="C1022" s="6" t="s">
        <v>3680</v>
      </c>
      <c r="D1022" s="7" t="s">
        <v>3681</v>
      </c>
      <c r="E1022" s="8">
        <v>6.25</v>
      </c>
      <c r="F1022" s="8">
        <f t="shared" si="16"/>
        <v>978.3125</v>
      </c>
      <c r="G1022" s="6" t="s">
        <v>2410</v>
      </c>
    </row>
    <row r="1023" spans="1:7">
      <c r="A1023" s="6" t="s">
        <v>3682</v>
      </c>
      <c r="B1023" s="6" t="s">
        <v>3683</v>
      </c>
      <c r="C1023" s="6" t="s">
        <v>46</v>
      </c>
      <c r="D1023" s="7" t="s">
        <v>3684</v>
      </c>
      <c r="E1023" s="8">
        <v>4.5</v>
      </c>
      <c r="F1023" s="8">
        <f t="shared" si="16"/>
        <v>704.385</v>
      </c>
      <c r="G1023" s="6" t="s">
        <v>2410</v>
      </c>
    </row>
    <row r="1024" spans="1:7">
      <c r="A1024" s="6" t="s">
        <v>3685</v>
      </c>
      <c r="B1024" s="6" t="s">
        <v>3686</v>
      </c>
      <c r="C1024" s="6" t="s">
        <v>3106</v>
      </c>
      <c r="D1024" s="7" t="s">
        <v>3687</v>
      </c>
      <c r="E1024" s="8">
        <v>26.4</v>
      </c>
      <c r="F1024" s="8">
        <f t="shared" si="16"/>
        <v>4132.392</v>
      </c>
      <c r="G1024" s="6" t="s">
        <v>2410</v>
      </c>
    </row>
    <row r="1025" spans="1:7">
      <c r="A1025" s="6" t="s">
        <v>3688</v>
      </c>
      <c r="B1025" s="6" t="s">
        <v>3689</v>
      </c>
      <c r="C1025" s="6" t="s">
        <v>3690</v>
      </c>
      <c r="D1025" s="7" t="s">
        <v>3691</v>
      </c>
      <c r="E1025" s="8">
        <v>8.6</v>
      </c>
      <c r="F1025" s="8">
        <f t="shared" si="16"/>
        <v>1346.158</v>
      </c>
      <c r="G1025" s="6" t="s">
        <v>2410</v>
      </c>
    </row>
    <row r="1026" spans="1:7">
      <c r="A1026" s="6" t="s">
        <v>3692</v>
      </c>
      <c r="B1026" s="6" t="s">
        <v>3693</v>
      </c>
      <c r="C1026" s="6" t="s">
        <v>3694</v>
      </c>
      <c r="D1026" s="7" t="s">
        <v>3687</v>
      </c>
      <c r="E1026" s="8">
        <v>7.1</v>
      </c>
      <c r="F1026" s="8">
        <f t="shared" si="16"/>
        <v>1111.363</v>
      </c>
      <c r="G1026" s="6" t="s">
        <v>2410</v>
      </c>
    </row>
    <row r="1027" spans="1:7">
      <c r="A1027" s="6" t="s">
        <v>3695</v>
      </c>
      <c r="B1027" s="6" t="s">
        <v>3696</v>
      </c>
      <c r="C1027" s="6" t="s">
        <v>3697</v>
      </c>
      <c r="D1027" s="7" t="s">
        <v>3698</v>
      </c>
      <c r="E1027" s="8">
        <v>2.5</v>
      </c>
      <c r="F1027" s="8">
        <f t="shared" si="16"/>
        <v>391.325</v>
      </c>
      <c r="G1027" s="6" t="s">
        <v>2410</v>
      </c>
    </row>
    <row r="1028" spans="1:7">
      <c r="A1028" s="6" t="s">
        <v>3699</v>
      </c>
      <c r="B1028" s="6" t="s">
        <v>3700</v>
      </c>
      <c r="C1028" s="6" t="s">
        <v>3462</v>
      </c>
      <c r="D1028" s="7" t="s">
        <v>3701</v>
      </c>
      <c r="E1028" s="8">
        <v>7.7</v>
      </c>
      <c r="F1028" s="8">
        <f t="shared" si="16"/>
        <v>1205.281</v>
      </c>
      <c r="G1028" s="6" t="s">
        <v>2410</v>
      </c>
    </row>
    <row r="1029" spans="1:7">
      <c r="A1029" s="6" t="s">
        <v>3702</v>
      </c>
      <c r="B1029" s="6" t="s">
        <v>3703</v>
      </c>
      <c r="C1029" s="6" t="s">
        <v>1086</v>
      </c>
      <c r="D1029" s="7" t="s">
        <v>3704</v>
      </c>
      <c r="E1029" s="8">
        <v>7.95</v>
      </c>
      <c r="F1029" s="8">
        <f t="shared" si="16"/>
        <v>1244.4135</v>
      </c>
      <c r="G1029" s="6" t="s">
        <v>2410</v>
      </c>
    </row>
    <row r="1030" spans="1:7">
      <c r="A1030" s="6" t="s">
        <v>3705</v>
      </c>
      <c r="B1030" s="6" t="s">
        <v>3706</v>
      </c>
      <c r="C1030" s="6" t="s">
        <v>3707</v>
      </c>
      <c r="D1030" s="7" t="s">
        <v>3708</v>
      </c>
      <c r="E1030" s="8">
        <v>5</v>
      </c>
      <c r="F1030" s="8">
        <f t="shared" si="16"/>
        <v>782.65</v>
      </c>
      <c r="G1030" s="6" t="s">
        <v>2410</v>
      </c>
    </row>
    <row r="1031" spans="1:7">
      <c r="A1031" s="6" t="s">
        <v>3709</v>
      </c>
      <c r="B1031" s="6" t="s">
        <v>3710</v>
      </c>
      <c r="C1031" s="6" t="s">
        <v>3711</v>
      </c>
      <c r="D1031" s="7" t="s">
        <v>816</v>
      </c>
      <c r="E1031" s="8">
        <v>7.71</v>
      </c>
      <c r="F1031" s="8">
        <f t="shared" si="16"/>
        <v>1206.8463</v>
      </c>
      <c r="G1031" s="6" t="s">
        <v>2410</v>
      </c>
    </row>
    <row r="1032" spans="1:7">
      <c r="A1032" s="6" t="s">
        <v>3712</v>
      </c>
      <c r="B1032" s="6" t="s">
        <v>3713</v>
      </c>
      <c r="C1032" s="6" t="s">
        <v>3714</v>
      </c>
      <c r="D1032" s="7" t="s">
        <v>3715</v>
      </c>
      <c r="E1032" s="8">
        <v>10.05</v>
      </c>
      <c r="F1032" s="8">
        <f t="shared" si="16"/>
        <v>1573.1265</v>
      </c>
      <c r="G1032" s="6" t="s">
        <v>2410</v>
      </c>
    </row>
    <row r="1033" spans="1:7">
      <c r="A1033" s="6" t="s">
        <v>3716</v>
      </c>
      <c r="B1033" s="6" t="s">
        <v>3717</v>
      </c>
      <c r="C1033" s="6" t="s">
        <v>1605</v>
      </c>
      <c r="D1033" s="7" t="s">
        <v>3718</v>
      </c>
      <c r="E1033" s="8">
        <v>7.08</v>
      </c>
      <c r="F1033" s="8">
        <f t="shared" si="16"/>
        <v>1108.2324</v>
      </c>
      <c r="G1033" s="6" t="s">
        <v>2410</v>
      </c>
    </row>
    <row r="1034" spans="1:7">
      <c r="A1034" s="6" t="s">
        <v>3719</v>
      </c>
      <c r="B1034" s="6" t="s">
        <v>3720</v>
      </c>
      <c r="C1034" s="6" t="s">
        <v>3721</v>
      </c>
      <c r="D1034" s="7" t="s">
        <v>3722</v>
      </c>
      <c r="E1034" s="8">
        <v>7.77</v>
      </c>
      <c r="F1034" s="8">
        <f t="shared" si="16"/>
        <v>1216.2381</v>
      </c>
      <c r="G1034" s="6" t="s">
        <v>2410</v>
      </c>
    </row>
    <row r="1035" spans="1:7">
      <c r="A1035" s="6" t="s">
        <v>3723</v>
      </c>
      <c r="B1035" s="6" t="s">
        <v>3724</v>
      </c>
      <c r="C1035" s="6" t="s">
        <v>2228</v>
      </c>
      <c r="D1035" s="7" t="s">
        <v>3725</v>
      </c>
      <c r="E1035" s="8">
        <v>6.9</v>
      </c>
      <c r="F1035" s="8">
        <f t="shared" si="16"/>
        <v>1080.057</v>
      </c>
      <c r="G1035" s="6" t="s">
        <v>2410</v>
      </c>
    </row>
    <row r="1036" spans="1:7">
      <c r="A1036" s="6" t="s">
        <v>3726</v>
      </c>
      <c r="B1036" s="6" t="s">
        <v>3727</v>
      </c>
      <c r="C1036" s="6" t="s">
        <v>3728</v>
      </c>
      <c r="D1036" s="7" t="s">
        <v>3308</v>
      </c>
      <c r="E1036" s="8">
        <v>11.9</v>
      </c>
      <c r="F1036" s="8">
        <f t="shared" si="16"/>
        <v>1862.707</v>
      </c>
      <c r="G1036" s="6" t="s">
        <v>2410</v>
      </c>
    </row>
    <row r="1037" spans="1:7">
      <c r="A1037" s="6" t="s">
        <v>3729</v>
      </c>
      <c r="B1037" s="6" t="s">
        <v>3730</v>
      </c>
      <c r="C1037" s="6" t="s">
        <v>3731</v>
      </c>
      <c r="D1037" s="7" t="s">
        <v>3732</v>
      </c>
      <c r="E1037" s="8">
        <v>7.2</v>
      </c>
      <c r="F1037" s="8">
        <f t="shared" si="16"/>
        <v>1127.016</v>
      </c>
      <c r="G1037" s="6" t="s">
        <v>2410</v>
      </c>
    </row>
    <row r="1038" spans="1:7">
      <c r="A1038" s="6" t="s">
        <v>3733</v>
      </c>
      <c r="B1038" s="6" t="s">
        <v>3734</v>
      </c>
      <c r="C1038" s="6" t="s">
        <v>1601</v>
      </c>
      <c r="D1038" s="7" t="s">
        <v>3735</v>
      </c>
      <c r="E1038" s="8">
        <v>7.17</v>
      </c>
      <c r="F1038" s="8">
        <f t="shared" si="16"/>
        <v>1122.3201</v>
      </c>
      <c r="G1038" s="6" t="s">
        <v>2410</v>
      </c>
    </row>
    <row r="1039" spans="1:7">
      <c r="A1039" s="6" t="s">
        <v>3736</v>
      </c>
      <c r="B1039" s="6" t="s">
        <v>3737</v>
      </c>
      <c r="C1039" s="6" t="s">
        <v>1757</v>
      </c>
      <c r="D1039" s="7" t="s">
        <v>3738</v>
      </c>
      <c r="E1039" s="8">
        <v>4.3</v>
      </c>
      <c r="F1039" s="8">
        <f t="shared" si="16"/>
        <v>673.079</v>
      </c>
      <c r="G1039" s="6" t="s">
        <v>2410</v>
      </c>
    </row>
    <row r="1040" spans="1:7">
      <c r="A1040" s="6" t="s">
        <v>3739</v>
      </c>
      <c r="B1040" s="6" t="s">
        <v>3740</v>
      </c>
      <c r="C1040" s="6" t="s">
        <v>596</v>
      </c>
      <c r="D1040" s="7" t="s">
        <v>3741</v>
      </c>
      <c r="E1040" s="8">
        <v>4.1</v>
      </c>
      <c r="F1040" s="8">
        <f t="shared" si="16"/>
        <v>641.773</v>
      </c>
      <c r="G1040" s="6" t="s">
        <v>2410</v>
      </c>
    </row>
    <row r="1041" spans="1:7">
      <c r="A1041" s="6" t="s">
        <v>3742</v>
      </c>
      <c r="B1041" s="6" t="s">
        <v>3743</v>
      </c>
      <c r="C1041" s="6" t="s">
        <v>3744</v>
      </c>
      <c r="D1041" s="7" t="s">
        <v>3745</v>
      </c>
      <c r="E1041" s="8">
        <v>6</v>
      </c>
      <c r="F1041" s="8">
        <f t="shared" si="16"/>
        <v>939.18</v>
      </c>
      <c r="G1041" s="6" t="s">
        <v>2410</v>
      </c>
    </row>
    <row r="1042" spans="1:7">
      <c r="A1042" s="6" t="s">
        <v>3746</v>
      </c>
      <c r="B1042" s="6" t="s">
        <v>3747</v>
      </c>
      <c r="C1042" s="6" t="s">
        <v>62</v>
      </c>
      <c r="D1042" s="7" t="s">
        <v>3748</v>
      </c>
      <c r="E1042" s="8">
        <v>7.2</v>
      </c>
      <c r="F1042" s="8">
        <f t="shared" si="16"/>
        <v>1127.016</v>
      </c>
      <c r="G1042" s="6" t="s">
        <v>2410</v>
      </c>
    </row>
    <row r="1043" spans="1:7">
      <c r="A1043" s="6" t="s">
        <v>3749</v>
      </c>
      <c r="B1043" s="6" t="s">
        <v>3750</v>
      </c>
      <c r="C1043" s="6" t="s">
        <v>842</v>
      </c>
      <c r="D1043" s="7" t="s">
        <v>3751</v>
      </c>
      <c r="E1043" s="8">
        <v>9.7</v>
      </c>
      <c r="F1043" s="8">
        <f t="shared" si="16"/>
        <v>1518.341</v>
      </c>
      <c r="G1043" s="6" t="s">
        <v>2410</v>
      </c>
    </row>
    <row r="1044" spans="1:7">
      <c r="A1044" s="6" t="s">
        <v>3752</v>
      </c>
      <c r="B1044" s="6" t="s">
        <v>3753</v>
      </c>
      <c r="C1044" s="6" t="s">
        <v>3754</v>
      </c>
      <c r="D1044" s="7" t="s">
        <v>3755</v>
      </c>
      <c r="E1044" s="8">
        <v>7.1</v>
      </c>
      <c r="F1044" s="8">
        <f t="shared" si="16"/>
        <v>1111.363</v>
      </c>
      <c r="G1044" s="6" t="s">
        <v>2410</v>
      </c>
    </row>
    <row r="1045" spans="1:7">
      <c r="A1045" s="6" t="s">
        <v>3756</v>
      </c>
      <c r="B1045" s="6" t="s">
        <v>3757</v>
      </c>
      <c r="C1045" s="6" t="s">
        <v>3758</v>
      </c>
      <c r="D1045" s="7" t="s">
        <v>2443</v>
      </c>
      <c r="E1045" s="8">
        <v>4.7</v>
      </c>
      <c r="F1045" s="8">
        <f t="shared" si="16"/>
        <v>735.691</v>
      </c>
      <c r="G1045" s="6" t="s">
        <v>2410</v>
      </c>
    </row>
    <row r="1046" spans="1:7">
      <c r="A1046" s="6" t="s">
        <v>3759</v>
      </c>
      <c r="B1046" s="6" t="s">
        <v>3760</v>
      </c>
      <c r="C1046" s="6" t="s">
        <v>2895</v>
      </c>
      <c r="D1046" s="7" t="s">
        <v>3761</v>
      </c>
      <c r="E1046" s="8">
        <v>18.87</v>
      </c>
      <c r="F1046" s="8">
        <f t="shared" si="16"/>
        <v>2953.7211</v>
      </c>
      <c r="G1046" s="6" t="s">
        <v>2410</v>
      </c>
    </row>
    <row r="1047" spans="1:7">
      <c r="A1047" s="6" t="s">
        <v>3762</v>
      </c>
      <c r="B1047" s="6" t="s">
        <v>3763</v>
      </c>
      <c r="C1047" s="6" t="s">
        <v>2332</v>
      </c>
      <c r="D1047" s="7" t="s">
        <v>3764</v>
      </c>
      <c r="E1047" s="8">
        <v>8.6</v>
      </c>
      <c r="F1047" s="8">
        <f t="shared" si="16"/>
        <v>1346.158</v>
      </c>
      <c r="G1047" s="6" t="s">
        <v>2410</v>
      </c>
    </row>
    <row r="1048" spans="1:7">
      <c r="A1048" s="6" t="s">
        <v>3765</v>
      </c>
      <c r="B1048" s="6" t="s">
        <v>3766</v>
      </c>
      <c r="C1048" s="6" t="s">
        <v>2985</v>
      </c>
      <c r="D1048" s="7" t="s">
        <v>3767</v>
      </c>
      <c r="E1048" s="8">
        <v>4.9</v>
      </c>
      <c r="F1048" s="8">
        <f t="shared" si="16"/>
        <v>766.997</v>
      </c>
      <c r="G1048" s="6" t="s">
        <v>2410</v>
      </c>
    </row>
    <row r="1049" spans="1:7">
      <c r="A1049" s="6" t="s">
        <v>3768</v>
      </c>
      <c r="B1049" s="6" t="s">
        <v>3769</v>
      </c>
      <c r="C1049" s="6" t="s">
        <v>496</v>
      </c>
      <c r="D1049" s="7" t="s">
        <v>3770</v>
      </c>
      <c r="E1049" s="8">
        <v>8.17</v>
      </c>
      <c r="F1049" s="8">
        <f t="shared" si="16"/>
        <v>1278.8501</v>
      </c>
      <c r="G1049" s="6" t="s">
        <v>2410</v>
      </c>
    </row>
    <row r="1050" spans="1:7">
      <c r="A1050" s="6" t="s">
        <v>3771</v>
      </c>
      <c r="B1050" s="6" t="s">
        <v>3772</v>
      </c>
      <c r="C1050" s="6" t="s">
        <v>3773</v>
      </c>
      <c r="D1050" s="7" t="s">
        <v>2118</v>
      </c>
      <c r="E1050" s="8">
        <v>4.3</v>
      </c>
      <c r="F1050" s="8">
        <f t="shared" si="16"/>
        <v>673.079</v>
      </c>
      <c r="G1050" s="6" t="s">
        <v>2410</v>
      </c>
    </row>
    <row r="1051" spans="1:7">
      <c r="A1051" s="6" t="s">
        <v>3774</v>
      </c>
      <c r="B1051" s="6" t="s">
        <v>3775</v>
      </c>
      <c r="C1051" s="6" t="s">
        <v>105</v>
      </c>
      <c r="D1051" s="7" t="s">
        <v>3776</v>
      </c>
      <c r="E1051" s="8">
        <v>2.9</v>
      </c>
      <c r="F1051" s="8">
        <f t="shared" si="16"/>
        <v>453.937</v>
      </c>
      <c r="G1051" s="6" t="s">
        <v>2410</v>
      </c>
    </row>
    <row r="1052" spans="1:7">
      <c r="A1052" s="6" t="s">
        <v>3777</v>
      </c>
      <c r="B1052" s="6" t="s">
        <v>3778</v>
      </c>
      <c r="C1052" s="6" t="s">
        <v>3779</v>
      </c>
      <c r="D1052" s="7" t="s">
        <v>3780</v>
      </c>
      <c r="E1052" s="8">
        <v>1.9</v>
      </c>
      <c r="F1052" s="8">
        <f t="shared" si="16"/>
        <v>297.407</v>
      </c>
      <c r="G1052" s="6" t="s">
        <v>2410</v>
      </c>
    </row>
    <row r="1053" spans="1:7">
      <c r="A1053" s="6" t="s">
        <v>3781</v>
      </c>
      <c r="B1053" s="6" t="s">
        <v>3782</v>
      </c>
      <c r="C1053" s="6" t="s">
        <v>3783</v>
      </c>
      <c r="D1053" s="7" t="s">
        <v>3784</v>
      </c>
      <c r="E1053" s="8">
        <v>7.4</v>
      </c>
      <c r="F1053" s="8">
        <f t="shared" si="16"/>
        <v>1158.322</v>
      </c>
      <c r="G1053" s="6" t="s">
        <v>2410</v>
      </c>
    </row>
    <row r="1054" spans="1:7">
      <c r="A1054" s="6" t="s">
        <v>3785</v>
      </c>
      <c r="B1054" s="6" t="s">
        <v>3786</v>
      </c>
      <c r="C1054" s="6" t="s">
        <v>796</v>
      </c>
      <c r="D1054" s="7" t="s">
        <v>3787</v>
      </c>
      <c r="E1054" s="8">
        <v>6.5</v>
      </c>
      <c r="F1054" s="8">
        <f t="shared" si="16"/>
        <v>1017.445</v>
      </c>
      <c r="G1054" s="6" t="s">
        <v>2410</v>
      </c>
    </row>
    <row r="1055" spans="1:7">
      <c r="A1055" s="6" t="s">
        <v>3788</v>
      </c>
      <c r="B1055" s="6" t="s">
        <v>3789</v>
      </c>
      <c r="C1055" s="6" t="s">
        <v>3790</v>
      </c>
      <c r="D1055" s="7" t="s">
        <v>3791</v>
      </c>
      <c r="E1055" s="8">
        <v>5.8</v>
      </c>
      <c r="F1055" s="8">
        <f t="shared" si="16"/>
        <v>907.874</v>
      </c>
      <c r="G1055" s="6" t="s">
        <v>2410</v>
      </c>
    </row>
    <row r="1056" spans="1:7">
      <c r="A1056" s="6" t="s">
        <v>3792</v>
      </c>
      <c r="B1056" s="6" t="s">
        <v>3793</v>
      </c>
      <c r="C1056" s="6" t="s">
        <v>3794</v>
      </c>
      <c r="D1056" s="7" t="s">
        <v>3795</v>
      </c>
      <c r="E1056" s="8">
        <v>4.99</v>
      </c>
      <c r="F1056" s="8">
        <f t="shared" si="16"/>
        <v>781.0847</v>
      </c>
      <c r="G1056" s="6" t="s">
        <v>2410</v>
      </c>
    </row>
    <row r="1057" spans="1:7">
      <c r="A1057" s="6" t="s">
        <v>3796</v>
      </c>
      <c r="B1057" s="6" t="s">
        <v>3797</v>
      </c>
      <c r="C1057" s="6" t="s">
        <v>310</v>
      </c>
      <c r="D1057" s="7" t="s">
        <v>3798</v>
      </c>
      <c r="E1057" s="8">
        <v>3.4</v>
      </c>
      <c r="F1057" s="8">
        <f t="shared" si="16"/>
        <v>532.202</v>
      </c>
      <c r="G1057" s="6" t="s">
        <v>2410</v>
      </c>
    </row>
    <row r="1058" spans="1:7">
      <c r="A1058" s="6" t="s">
        <v>3799</v>
      </c>
      <c r="B1058" s="6" t="s">
        <v>3800</v>
      </c>
      <c r="C1058" s="6" t="s">
        <v>2628</v>
      </c>
      <c r="D1058" s="7" t="s">
        <v>3801</v>
      </c>
      <c r="E1058" s="8">
        <v>14.2</v>
      </c>
      <c r="F1058" s="8">
        <f t="shared" si="16"/>
        <v>2222.726</v>
      </c>
      <c r="G1058" s="6" t="s">
        <v>2410</v>
      </c>
    </row>
    <row r="1059" spans="1:7">
      <c r="A1059" s="6" t="s">
        <v>3802</v>
      </c>
      <c r="B1059" s="6" t="s">
        <v>3803</v>
      </c>
      <c r="C1059" s="6" t="s">
        <v>3804</v>
      </c>
      <c r="D1059" s="7" t="s">
        <v>3805</v>
      </c>
      <c r="E1059" s="8">
        <v>5.7</v>
      </c>
      <c r="F1059" s="8">
        <f t="shared" si="16"/>
        <v>892.221</v>
      </c>
      <c r="G1059" s="6" t="s">
        <v>2410</v>
      </c>
    </row>
    <row r="1060" spans="1:7">
      <c r="A1060" s="6" t="s">
        <v>3806</v>
      </c>
      <c r="B1060" s="6" t="s">
        <v>3807</v>
      </c>
      <c r="C1060" s="6" t="s">
        <v>3808</v>
      </c>
      <c r="D1060" s="7" t="s">
        <v>3809</v>
      </c>
      <c r="E1060" s="8">
        <v>5.9</v>
      </c>
      <c r="F1060" s="8">
        <f t="shared" si="16"/>
        <v>923.527</v>
      </c>
      <c r="G1060" s="6" t="s">
        <v>2410</v>
      </c>
    </row>
    <row r="1061" spans="1:7">
      <c r="A1061" s="6" t="s">
        <v>3810</v>
      </c>
      <c r="B1061" s="6" t="s">
        <v>3811</v>
      </c>
      <c r="C1061" s="6" t="s">
        <v>3812</v>
      </c>
      <c r="D1061" s="7" t="s">
        <v>3813</v>
      </c>
      <c r="E1061" s="8">
        <v>7.95</v>
      </c>
      <c r="F1061" s="8">
        <f t="shared" si="16"/>
        <v>1244.4135</v>
      </c>
      <c r="G1061" s="6" t="s">
        <v>2410</v>
      </c>
    </row>
    <row r="1062" spans="1:7">
      <c r="A1062" s="6" t="s">
        <v>3814</v>
      </c>
      <c r="B1062" s="6" t="s">
        <v>3815</v>
      </c>
      <c r="C1062" s="6" t="s">
        <v>3816</v>
      </c>
      <c r="D1062" s="7" t="s">
        <v>3817</v>
      </c>
      <c r="E1062" s="8">
        <v>10.3</v>
      </c>
      <c r="F1062" s="8">
        <f t="shared" si="16"/>
        <v>1612.259</v>
      </c>
      <c r="G1062" s="6" t="s">
        <v>2410</v>
      </c>
    </row>
    <row r="1063" spans="1:7">
      <c r="A1063" s="6" t="s">
        <v>3818</v>
      </c>
      <c r="B1063" s="6" t="s">
        <v>3819</v>
      </c>
      <c r="C1063" s="6" t="s">
        <v>1419</v>
      </c>
      <c r="D1063" s="7" t="s">
        <v>3820</v>
      </c>
      <c r="E1063" s="8">
        <v>3.8</v>
      </c>
      <c r="F1063" s="8">
        <f t="shared" si="16"/>
        <v>594.814</v>
      </c>
      <c r="G1063" s="6" t="s">
        <v>2410</v>
      </c>
    </row>
    <row r="1064" spans="1:7">
      <c r="A1064" s="6" t="s">
        <v>3821</v>
      </c>
      <c r="B1064" s="6" t="s">
        <v>3822</v>
      </c>
      <c r="C1064" s="6" t="s">
        <v>3823</v>
      </c>
      <c r="D1064" s="7" t="s">
        <v>3767</v>
      </c>
      <c r="E1064" s="8">
        <v>6.6</v>
      </c>
      <c r="F1064" s="8">
        <f t="shared" si="16"/>
        <v>1033.098</v>
      </c>
      <c r="G1064" s="6" t="s">
        <v>2410</v>
      </c>
    </row>
    <row r="1065" spans="1:7">
      <c r="A1065" s="6" t="s">
        <v>3824</v>
      </c>
      <c r="B1065" s="6" t="s">
        <v>3825</v>
      </c>
      <c r="C1065" s="6" t="s">
        <v>3826</v>
      </c>
      <c r="D1065" s="7" t="s">
        <v>3827</v>
      </c>
      <c r="E1065" s="8">
        <v>6.9</v>
      </c>
      <c r="F1065" s="8">
        <f t="shared" si="16"/>
        <v>1080.057</v>
      </c>
      <c r="G1065" s="6" t="s">
        <v>2410</v>
      </c>
    </row>
    <row r="1066" spans="1:7">
      <c r="A1066" s="6" t="s">
        <v>3828</v>
      </c>
      <c r="B1066" s="6" t="s">
        <v>3829</v>
      </c>
      <c r="C1066" s="6" t="s">
        <v>2106</v>
      </c>
      <c r="D1066" s="7" t="s">
        <v>3830</v>
      </c>
      <c r="E1066" s="8">
        <v>5.4</v>
      </c>
      <c r="F1066" s="8">
        <f t="shared" si="16"/>
        <v>845.262</v>
      </c>
      <c r="G1066" s="6" t="s">
        <v>2410</v>
      </c>
    </row>
    <row r="1067" spans="1:7">
      <c r="A1067" s="6" t="s">
        <v>3831</v>
      </c>
      <c r="B1067" s="6" t="s">
        <v>3326</v>
      </c>
      <c r="C1067" s="6" t="s">
        <v>1462</v>
      </c>
      <c r="D1067" s="7" t="s">
        <v>3832</v>
      </c>
      <c r="E1067" s="8">
        <v>7.4</v>
      </c>
      <c r="F1067" s="8">
        <f t="shared" si="16"/>
        <v>1158.322</v>
      </c>
      <c r="G1067" s="6" t="s">
        <v>2410</v>
      </c>
    </row>
    <row r="1068" spans="1:7">
      <c r="A1068" s="6" t="s">
        <v>3833</v>
      </c>
      <c r="B1068" s="6" t="s">
        <v>3834</v>
      </c>
      <c r="C1068" s="6" t="s">
        <v>1074</v>
      </c>
      <c r="D1068" s="7" t="s">
        <v>3835</v>
      </c>
      <c r="E1068" s="8">
        <v>8.8</v>
      </c>
      <c r="F1068" s="8">
        <f t="shared" si="16"/>
        <v>1377.464</v>
      </c>
      <c r="G1068" s="6" t="s">
        <v>2410</v>
      </c>
    </row>
    <row r="1069" spans="1:7">
      <c r="A1069" s="6" t="s">
        <v>3836</v>
      </c>
      <c r="B1069" s="6" t="s">
        <v>3837</v>
      </c>
      <c r="C1069" s="6" t="s">
        <v>3838</v>
      </c>
      <c r="D1069" s="7" t="s">
        <v>3839</v>
      </c>
      <c r="E1069" s="8">
        <v>4.1</v>
      </c>
      <c r="F1069" s="8">
        <f t="shared" ref="F1069:F1132" si="17">E1069*156.53</f>
        <v>641.773</v>
      </c>
      <c r="G1069" s="6" t="s">
        <v>2410</v>
      </c>
    </row>
    <row r="1070" spans="1:7">
      <c r="A1070" s="6" t="s">
        <v>3840</v>
      </c>
      <c r="B1070" s="6" t="s">
        <v>3841</v>
      </c>
      <c r="C1070" s="6" t="s">
        <v>3842</v>
      </c>
      <c r="D1070" s="7" t="s">
        <v>1514</v>
      </c>
      <c r="E1070" s="8">
        <v>5.5</v>
      </c>
      <c r="F1070" s="8">
        <f t="shared" si="17"/>
        <v>860.915</v>
      </c>
      <c r="G1070" s="6" t="s">
        <v>2410</v>
      </c>
    </row>
    <row r="1071" spans="1:7">
      <c r="A1071" s="6" t="s">
        <v>3843</v>
      </c>
      <c r="B1071" s="6" t="s">
        <v>3844</v>
      </c>
      <c r="C1071" s="6" t="s">
        <v>3845</v>
      </c>
      <c r="D1071" s="7" t="s">
        <v>3846</v>
      </c>
      <c r="E1071" s="8">
        <v>11.2</v>
      </c>
      <c r="F1071" s="8">
        <f t="shared" si="17"/>
        <v>1753.136</v>
      </c>
      <c r="G1071" s="6" t="s">
        <v>2410</v>
      </c>
    </row>
    <row r="1072" spans="1:7">
      <c r="A1072" s="6" t="s">
        <v>3847</v>
      </c>
      <c r="B1072" s="6" t="s">
        <v>3848</v>
      </c>
      <c r="C1072" s="6" t="s">
        <v>286</v>
      </c>
      <c r="D1072" s="7" t="s">
        <v>3849</v>
      </c>
      <c r="E1072" s="8">
        <v>4.6</v>
      </c>
      <c r="F1072" s="8">
        <f t="shared" si="17"/>
        <v>720.038</v>
      </c>
      <c r="G1072" s="6" t="s">
        <v>2410</v>
      </c>
    </row>
    <row r="1073" spans="1:7">
      <c r="A1073" s="6" t="s">
        <v>3850</v>
      </c>
      <c r="B1073" s="6" t="s">
        <v>3851</v>
      </c>
      <c r="C1073" s="6" t="s">
        <v>3852</v>
      </c>
      <c r="D1073" s="7" t="s">
        <v>3853</v>
      </c>
      <c r="E1073" s="8">
        <v>7.5</v>
      </c>
      <c r="F1073" s="8">
        <f t="shared" si="17"/>
        <v>1173.975</v>
      </c>
      <c r="G1073" s="6" t="s">
        <v>2410</v>
      </c>
    </row>
    <row r="1074" spans="1:7">
      <c r="A1074" s="6" t="s">
        <v>3854</v>
      </c>
      <c r="B1074" s="6" t="s">
        <v>3855</v>
      </c>
      <c r="C1074" s="6" t="s">
        <v>3731</v>
      </c>
      <c r="D1074" s="7" t="s">
        <v>3856</v>
      </c>
      <c r="E1074" s="8">
        <v>11.45</v>
      </c>
      <c r="F1074" s="8">
        <f t="shared" si="17"/>
        <v>1792.2685</v>
      </c>
      <c r="G1074" s="6" t="s">
        <v>2410</v>
      </c>
    </row>
    <row r="1075" spans="1:7">
      <c r="A1075" s="6" t="s">
        <v>3857</v>
      </c>
      <c r="B1075" s="6" t="s">
        <v>3858</v>
      </c>
      <c r="C1075" s="6" t="s">
        <v>3859</v>
      </c>
      <c r="D1075" s="7" t="s">
        <v>3860</v>
      </c>
      <c r="E1075" s="8">
        <v>40.56</v>
      </c>
      <c r="F1075" s="8">
        <f t="shared" si="17"/>
        <v>6348.8568</v>
      </c>
      <c r="G1075" s="6" t="s">
        <v>2410</v>
      </c>
    </row>
    <row r="1076" spans="1:7">
      <c r="A1076" s="6" t="s">
        <v>3861</v>
      </c>
      <c r="B1076" s="6" t="s">
        <v>3862</v>
      </c>
      <c r="C1076" s="6" t="s">
        <v>3863</v>
      </c>
      <c r="D1076" s="7" t="s">
        <v>3864</v>
      </c>
      <c r="E1076" s="8">
        <v>6.2</v>
      </c>
      <c r="F1076" s="8">
        <f t="shared" si="17"/>
        <v>970.486</v>
      </c>
      <c r="G1076" s="6" t="s">
        <v>2410</v>
      </c>
    </row>
    <row r="1077" spans="1:7">
      <c r="A1077" s="6" t="s">
        <v>3865</v>
      </c>
      <c r="B1077" s="6" t="s">
        <v>3866</v>
      </c>
      <c r="C1077" s="6" t="s">
        <v>1270</v>
      </c>
      <c r="D1077" s="7" t="s">
        <v>3867</v>
      </c>
      <c r="E1077" s="8">
        <v>13.7</v>
      </c>
      <c r="F1077" s="8">
        <f t="shared" si="17"/>
        <v>2144.461</v>
      </c>
      <c r="G1077" s="6" t="s">
        <v>2410</v>
      </c>
    </row>
    <row r="1078" spans="1:7">
      <c r="A1078" s="6" t="s">
        <v>3868</v>
      </c>
      <c r="B1078" s="6" t="s">
        <v>3869</v>
      </c>
      <c r="C1078" s="6" t="s">
        <v>148</v>
      </c>
      <c r="D1078" s="7" t="s">
        <v>2443</v>
      </c>
      <c r="E1078" s="8">
        <v>7.7</v>
      </c>
      <c r="F1078" s="8">
        <f t="shared" si="17"/>
        <v>1205.281</v>
      </c>
      <c r="G1078" s="6" t="s">
        <v>2410</v>
      </c>
    </row>
    <row r="1079" spans="1:7">
      <c r="A1079" s="6" t="s">
        <v>3870</v>
      </c>
      <c r="B1079" s="6" t="s">
        <v>3871</v>
      </c>
      <c r="C1079" s="6" t="s">
        <v>3872</v>
      </c>
      <c r="D1079" s="7" t="s">
        <v>3873</v>
      </c>
      <c r="E1079" s="8">
        <v>2.9</v>
      </c>
      <c r="F1079" s="8">
        <f t="shared" si="17"/>
        <v>453.937</v>
      </c>
      <c r="G1079" s="6" t="s">
        <v>2410</v>
      </c>
    </row>
    <row r="1080" spans="1:7">
      <c r="A1080" s="6" t="s">
        <v>3874</v>
      </c>
      <c r="B1080" s="6" t="s">
        <v>3875</v>
      </c>
      <c r="C1080" s="6" t="s">
        <v>2628</v>
      </c>
      <c r="D1080" s="7" t="s">
        <v>3876</v>
      </c>
      <c r="E1080" s="8">
        <v>4.4</v>
      </c>
      <c r="F1080" s="8">
        <f t="shared" si="17"/>
        <v>688.732</v>
      </c>
      <c r="G1080" s="6" t="s">
        <v>2410</v>
      </c>
    </row>
    <row r="1081" spans="1:7">
      <c r="A1081" s="6" t="s">
        <v>3877</v>
      </c>
      <c r="B1081" s="6" t="s">
        <v>3878</v>
      </c>
      <c r="C1081" s="6" t="s">
        <v>3879</v>
      </c>
      <c r="D1081" s="7" t="s">
        <v>3880</v>
      </c>
      <c r="E1081" s="8">
        <v>1.5</v>
      </c>
      <c r="F1081" s="8">
        <f t="shared" si="17"/>
        <v>234.795</v>
      </c>
      <c r="G1081" s="6" t="s">
        <v>2410</v>
      </c>
    </row>
    <row r="1082" spans="1:7">
      <c r="A1082" s="6" t="s">
        <v>3881</v>
      </c>
      <c r="B1082" s="6" t="s">
        <v>3882</v>
      </c>
      <c r="C1082" s="6" t="s">
        <v>924</v>
      </c>
      <c r="D1082" s="7" t="s">
        <v>3883</v>
      </c>
      <c r="E1082" s="8">
        <v>4.8</v>
      </c>
      <c r="F1082" s="8">
        <f t="shared" si="17"/>
        <v>751.344</v>
      </c>
      <c r="G1082" s="6" t="s">
        <v>2410</v>
      </c>
    </row>
    <row r="1083" spans="1:7">
      <c r="A1083" s="6" t="s">
        <v>3884</v>
      </c>
      <c r="B1083" s="6" t="s">
        <v>3885</v>
      </c>
      <c r="C1083" s="6" t="s">
        <v>3886</v>
      </c>
      <c r="D1083" s="7" t="s">
        <v>3887</v>
      </c>
      <c r="E1083" s="8">
        <v>1.3</v>
      </c>
      <c r="F1083" s="8">
        <f t="shared" si="17"/>
        <v>203.489</v>
      </c>
      <c r="G1083" s="6" t="s">
        <v>2410</v>
      </c>
    </row>
    <row r="1084" spans="1:7">
      <c r="A1084" s="6" t="s">
        <v>3888</v>
      </c>
      <c r="B1084" s="6" t="s">
        <v>3889</v>
      </c>
      <c r="C1084" s="6" t="s">
        <v>3890</v>
      </c>
      <c r="D1084" s="7" t="s">
        <v>3891</v>
      </c>
      <c r="E1084" s="8">
        <v>1.3</v>
      </c>
      <c r="F1084" s="8">
        <f t="shared" si="17"/>
        <v>203.489</v>
      </c>
      <c r="G1084" s="6" t="s">
        <v>2410</v>
      </c>
    </row>
    <row r="1085" spans="1:7">
      <c r="A1085" s="6" t="s">
        <v>3892</v>
      </c>
      <c r="B1085" s="6" t="s">
        <v>3893</v>
      </c>
      <c r="C1085" s="6" t="s">
        <v>842</v>
      </c>
      <c r="D1085" s="7" t="s">
        <v>3894</v>
      </c>
      <c r="E1085" s="8">
        <v>6</v>
      </c>
      <c r="F1085" s="8">
        <f t="shared" si="17"/>
        <v>939.18</v>
      </c>
      <c r="G1085" s="6" t="s">
        <v>2410</v>
      </c>
    </row>
    <row r="1086" spans="1:7">
      <c r="A1086" s="6" t="s">
        <v>3895</v>
      </c>
      <c r="B1086" s="6" t="s">
        <v>3896</v>
      </c>
      <c r="C1086" s="6" t="s">
        <v>3897</v>
      </c>
      <c r="D1086" s="7" t="s">
        <v>3898</v>
      </c>
      <c r="E1086" s="8">
        <v>4.55</v>
      </c>
      <c r="F1086" s="8">
        <f t="shared" si="17"/>
        <v>712.2115</v>
      </c>
      <c r="G1086" s="6" t="s">
        <v>2410</v>
      </c>
    </row>
    <row r="1087" spans="1:7">
      <c r="A1087" s="6" t="s">
        <v>3899</v>
      </c>
      <c r="B1087" s="6" t="s">
        <v>3900</v>
      </c>
      <c r="C1087" s="6" t="s">
        <v>1430</v>
      </c>
      <c r="D1087" s="7" t="s">
        <v>3901</v>
      </c>
      <c r="E1087" s="8">
        <v>1.95</v>
      </c>
      <c r="F1087" s="8">
        <f t="shared" si="17"/>
        <v>305.2335</v>
      </c>
      <c r="G1087" s="6" t="s">
        <v>2410</v>
      </c>
    </row>
    <row r="1088" spans="1:7">
      <c r="A1088" s="6" t="s">
        <v>3902</v>
      </c>
      <c r="B1088" s="6" t="s">
        <v>3903</v>
      </c>
      <c r="C1088" s="6" t="s">
        <v>685</v>
      </c>
      <c r="D1088" s="7" t="s">
        <v>3904</v>
      </c>
      <c r="E1088" s="8">
        <v>12.6</v>
      </c>
      <c r="F1088" s="8">
        <f t="shared" si="17"/>
        <v>1972.278</v>
      </c>
      <c r="G1088" s="6" t="s">
        <v>2410</v>
      </c>
    </row>
    <row r="1089" spans="1:7">
      <c r="A1089" s="6" t="s">
        <v>3905</v>
      </c>
      <c r="B1089" s="6" t="s">
        <v>3906</v>
      </c>
      <c r="C1089" s="6" t="s">
        <v>3907</v>
      </c>
      <c r="D1089" s="7" t="s">
        <v>3908</v>
      </c>
      <c r="E1089" s="8">
        <v>5.4</v>
      </c>
      <c r="F1089" s="8">
        <f t="shared" si="17"/>
        <v>845.262</v>
      </c>
      <c r="G1089" s="6" t="s">
        <v>2410</v>
      </c>
    </row>
    <row r="1090" spans="1:7">
      <c r="A1090" s="6" t="s">
        <v>3909</v>
      </c>
      <c r="B1090" s="6" t="s">
        <v>3910</v>
      </c>
      <c r="C1090" s="6" t="s">
        <v>227</v>
      </c>
      <c r="D1090" s="7" t="s">
        <v>3911</v>
      </c>
      <c r="E1090" s="8">
        <v>4.8</v>
      </c>
      <c r="F1090" s="8">
        <f t="shared" si="17"/>
        <v>751.344</v>
      </c>
      <c r="G1090" s="6" t="s">
        <v>2410</v>
      </c>
    </row>
    <row r="1091" spans="1:7">
      <c r="A1091" s="6" t="s">
        <v>3912</v>
      </c>
      <c r="B1091" s="6" t="s">
        <v>1033</v>
      </c>
      <c r="C1091" s="6" t="s">
        <v>3913</v>
      </c>
      <c r="D1091" s="7" t="s">
        <v>3914</v>
      </c>
      <c r="E1091" s="8">
        <v>10.2</v>
      </c>
      <c r="F1091" s="8">
        <f t="shared" si="17"/>
        <v>1596.606</v>
      </c>
      <c r="G1091" s="6" t="s">
        <v>2410</v>
      </c>
    </row>
    <row r="1092" spans="1:7">
      <c r="A1092" s="6" t="s">
        <v>3915</v>
      </c>
      <c r="B1092" s="6" t="s">
        <v>3916</v>
      </c>
      <c r="C1092" s="6" t="s">
        <v>3917</v>
      </c>
      <c r="D1092" s="7" t="s">
        <v>3918</v>
      </c>
      <c r="E1092" s="8">
        <v>5.1</v>
      </c>
      <c r="F1092" s="8">
        <f t="shared" si="17"/>
        <v>798.303</v>
      </c>
      <c r="G1092" s="6" t="s">
        <v>2410</v>
      </c>
    </row>
    <row r="1093" spans="1:7">
      <c r="A1093" s="6" t="s">
        <v>3919</v>
      </c>
      <c r="B1093" s="6" t="s">
        <v>3920</v>
      </c>
      <c r="C1093" s="6" t="s">
        <v>3921</v>
      </c>
      <c r="D1093" s="7" t="s">
        <v>3922</v>
      </c>
      <c r="E1093" s="8">
        <v>5.7</v>
      </c>
      <c r="F1093" s="8">
        <f t="shared" si="17"/>
        <v>892.221</v>
      </c>
      <c r="G1093" s="6" t="s">
        <v>2410</v>
      </c>
    </row>
    <row r="1094" spans="1:7">
      <c r="A1094" s="6" t="s">
        <v>3923</v>
      </c>
      <c r="B1094" s="6" t="s">
        <v>3924</v>
      </c>
      <c r="C1094" s="6" t="s">
        <v>2379</v>
      </c>
      <c r="D1094" s="7" t="s">
        <v>3925</v>
      </c>
      <c r="E1094" s="8">
        <v>4.6</v>
      </c>
      <c r="F1094" s="8">
        <f t="shared" si="17"/>
        <v>720.038</v>
      </c>
      <c r="G1094" s="6" t="s">
        <v>2410</v>
      </c>
    </row>
    <row r="1095" spans="1:7">
      <c r="A1095" s="6" t="s">
        <v>3926</v>
      </c>
      <c r="B1095" s="6" t="s">
        <v>3927</v>
      </c>
      <c r="C1095" s="6" t="s">
        <v>3928</v>
      </c>
      <c r="D1095" s="7" t="s">
        <v>3929</v>
      </c>
      <c r="E1095" s="8">
        <v>7.12</v>
      </c>
      <c r="F1095" s="8">
        <f t="shared" si="17"/>
        <v>1114.4936</v>
      </c>
      <c r="G1095" s="6" t="s">
        <v>2410</v>
      </c>
    </row>
    <row r="1096" spans="1:7">
      <c r="A1096" s="6" t="s">
        <v>3930</v>
      </c>
      <c r="B1096" s="6" t="s">
        <v>3931</v>
      </c>
      <c r="C1096" s="6" t="s">
        <v>3932</v>
      </c>
      <c r="D1096" s="7" t="s">
        <v>3933</v>
      </c>
      <c r="E1096" s="8">
        <v>5.1</v>
      </c>
      <c r="F1096" s="8">
        <f t="shared" si="17"/>
        <v>798.303</v>
      </c>
      <c r="G1096" s="6" t="s">
        <v>2410</v>
      </c>
    </row>
    <row r="1097" spans="1:7">
      <c r="A1097" s="6" t="s">
        <v>3934</v>
      </c>
      <c r="B1097" s="6" t="s">
        <v>3935</v>
      </c>
      <c r="C1097" s="6" t="s">
        <v>1986</v>
      </c>
      <c r="D1097" s="7" t="s">
        <v>3936</v>
      </c>
      <c r="E1097" s="8">
        <v>6.2</v>
      </c>
      <c r="F1097" s="8">
        <f t="shared" si="17"/>
        <v>970.486</v>
      </c>
      <c r="G1097" s="6" t="s">
        <v>2410</v>
      </c>
    </row>
    <row r="1098" spans="1:7">
      <c r="A1098" s="6" t="s">
        <v>3937</v>
      </c>
      <c r="B1098" s="6" t="s">
        <v>3938</v>
      </c>
      <c r="C1098" s="6" t="s">
        <v>3414</v>
      </c>
      <c r="D1098" s="7" t="s">
        <v>3939</v>
      </c>
      <c r="E1098" s="8">
        <v>4.9</v>
      </c>
      <c r="F1098" s="8">
        <f t="shared" si="17"/>
        <v>766.997</v>
      </c>
      <c r="G1098" s="6" t="s">
        <v>2410</v>
      </c>
    </row>
    <row r="1099" spans="1:7">
      <c r="A1099" s="6" t="s">
        <v>3940</v>
      </c>
      <c r="B1099" s="6" t="s">
        <v>3941</v>
      </c>
      <c r="C1099" s="6" t="s">
        <v>34</v>
      </c>
      <c r="D1099" s="7" t="s">
        <v>3942</v>
      </c>
      <c r="E1099" s="8">
        <v>5.8</v>
      </c>
      <c r="F1099" s="8">
        <f t="shared" si="17"/>
        <v>907.874</v>
      </c>
      <c r="G1099" s="6" t="s">
        <v>2410</v>
      </c>
    </row>
    <row r="1100" spans="1:7">
      <c r="A1100" s="6" t="s">
        <v>3943</v>
      </c>
      <c r="B1100" s="6" t="s">
        <v>3944</v>
      </c>
      <c r="C1100" s="6" t="s">
        <v>3945</v>
      </c>
      <c r="D1100" s="7" t="s">
        <v>3946</v>
      </c>
      <c r="E1100" s="8">
        <v>3.9</v>
      </c>
      <c r="F1100" s="8">
        <f t="shared" si="17"/>
        <v>610.467</v>
      </c>
      <c r="G1100" s="6" t="s">
        <v>2410</v>
      </c>
    </row>
    <row r="1101" spans="1:7">
      <c r="A1101" s="6" t="s">
        <v>3947</v>
      </c>
      <c r="B1101" s="6" t="s">
        <v>3948</v>
      </c>
      <c r="C1101" s="6" t="s">
        <v>3949</v>
      </c>
      <c r="D1101" s="7" t="s">
        <v>3950</v>
      </c>
      <c r="E1101" s="8">
        <v>3.6</v>
      </c>
      <c r="F1101" s="8">
        <f t="shared" si="17"/>
        <v>563.508</v>
      </c>
      <c r="G1101" s="6" t="s">
        <v>2410</v>
      </c>
    </row>
    <row r="1102" spans="1:7">
      <c r="A1102" s="6" t="s">
        <v>3951</v>
      </c>
      <c r="B1102" s="6" t="s">
        <v>3952</v>
      </c>
      <c r="C1102" s="6" t="s">
        <v>3953</v>
      </c>
      <c r="D1102" s="7" t="s">
        <v>3954</v>
      </c>
      <c r="E1102" s="8">
        <v>4.6</v>
      </c>
      <c r="F1102" s="8">
        <f t="shared" si="17"/>
        <v>720.038</v>
      </c>
      <c r="G1102" s="6" t="s">
        <v>2410</v>
      </c>
    </row>
    <row r="1103" spans="1:7">
      <c r="A1103" s="6" t="s">
        <v>3955</v>
      </c>
      <c r="B1103" s="6" t="s">
        <v>3956</v>
      </c>
      <c r="C1103" s="6" t="s">
        <v>1787</v>
      </c>
      <c r="D1103" s="7" t="s">
        <v>3957</v>
      </c>
      <c r="E1103" s="8">
        <v>7.7</v>
      </c>
      <c r="F1103" s="8">
        <f t="shared" si="17"/>
        <v>1205.281</v>
      </c>
      <c r="G1103" s="6" t="s">
        <v>2410</v>
      </c>
    </row>
    <row r="1104" spans="1:7">
      <c r="A1104" s="6" t="s">
        <v>3958</v>
      </c>
      <c r="B1104" s="6" t="s">
        <v>3959</v>
      </c>
      <c r="C1104" s="6" t="s">
        <v>3960</v>
      </c>
      <c r="D1104" s="7" t="s">
        <v>3961</v>
      </c>
      <c r="E1104" s="8">
        <v>6.9</v>
      </c>
      <c r="F1104" s="8">
        <f t="shared" si="17"/>
        <v>1080.057</v>
      </c>
      <c r="G1104" s="6" t="s">
        <v>2410</v>
      </c>
    </row>
    <row r="1105" spans="1:7">
      <c r="A1105" s="6" t="s">
        <v>3962</v>
      </c>
      <c r="B1105" s="6" t="s">
        <v>3963</v>
      </c>
      <c r="C1105" s="6" t="s">
        <v>2002</v>
      </c>
      <c r="D1105" s="7" t="s">
        <v>3964</v>
      </c>
      <c r="E1105" s="8">
        <v>10.78</v>
      </c>
      <c r="F1105" s="8">
        <f t="shared" si="17"/>
        <v>1687.3934</v>
      </c>
      <c r="G1105" s="6" t="s">
        <v>2410</v>
      </c>
    </row>
    <row r="1106" spans="1:7">
      <c r="A1106" s="6" t="s">
        <v>3965</v>
      </c>
      <c r="B1106" s="6" t="s">
        <v>3966</v>
      </c>
      <c r="C1106" s="6" t="s">
        <v>3164</v>
      </c>
      <c r="D1106" s="7" t="s">
        <v>3846</v>
      </c>
      <c r="E1106" s="8">
        <v>4.1</v>
      </c>
      <c r="F1106" s="8">
        <f t="shared" si="17"/>
        <v>641.773</v>
      </c>
      <c r="G1106" s="6" t="s">
        <v>2410</v>
      </c>
    </row>
    <row r="1107" spans="1:7">
      <c r="A1107" s="6" t="s">
        <v>3967</v>
      </c>
      <c r="B1107" s="6" t="s">
        <v>3968</v>
      </c>
      <c r="C1107" s="6" t="s">
        <v>3969</v>
      </c>
      <c r="D1107" s="7" t="s">
        <v>3970</v>
      </c>
      <c r="E1107" s="8">
        <v>3.5</v>
      </c>
      <c r="F1107" s="8">
        <f t="shared" si="17"/>
        <v>547.855</v>
      </c>
      <c r="G1107" s="6" t="s">
        <v>2410</v>
      </c>
    </row>
    <row r="1108" spans="1:7">
      <c r="A1108" s="6" t="s">
        <v>3971</v>
      </c>
      <c r="B1108" s="6" t="s">
        <v>3972</v>
      </c>
      <c r="C1108" s="6" t="s">
        <v>3973</v>
      </c>
      <c r="D1108" s="7" t="s">
        <v>3974</v>
      </c>
      <c r="E1108" s="8">
        <v>6.6</v>
      </c>
      <c r="F1108" s="8">
        <f t="shared" si="17"/>
        <v>1033.098</v>
      </c>
      <c r="G1108" s="6" t="s">
        <v>2410</v>
      </c>
    </row>
    <row r="1109" spans="1:7">
      <c r="A1109" s="6" t="s">
        <v>3975</v>
      </c>
      <c r="B1109" s="6" t="s">
        <v>3976</v>
      </c>
      <c r="C1109" s="6" t="s">
        <v>3977</v>
      </c>
      <c r="D1109" s="7" t="s">
        <v>3978</v>
      </c>
      <c r="E1109" s="8">
        <v>4</v>
      </c>
      <c r="F1109" s="8">
        <f t="shared" si="17"/>
        <v>626.12</v>
      </c>
      <c r="G1109" s="6" t="s">
        <v>2410</v>
      </c>
    </row>
    <row r="1110" spans="1:7">
      <c r="A1110" s="6" t="s">
        <v>3979</v>
      </c>
      <c r="B1110" s="6" t="s">
        <v>3980</v>
      </c>
      <c r="C1110" s="6" t="s">
        <v>3981</v>
      </c>
      <c r="D1110" s="7" t="s">
        <v>3982</v>
      </c>
      <c r="E1110" s="8">
        <v>5</v>
      </c>
      <c r="F1110" s="8">
        <f t="shared" si="17"/>
        <v>782.65</v>
      </c>
      <c r="G1110" s="6" t="s">
        <v>2410</v>
      </c>
    </row>
    <row r="1111" spans="1:7">
      <c r="A1111" s="6" t="s">
        <v>3983</v>
      </c>
      <c r="B1111" s="6" t="s">
        <v>3984</v>
      </c>
      <c r="C1111" s="6" t="s">
        <v>3164</v>
      </c>
      <c r="D1111" s="7" t="s">
        <v>3985</v>
      </c>
      <c r="E1111" s="8">
        <v>4.8</v>
      </c>
      <c r="F1111" s="8">
        <f t="shared" si="17"/>
        <v>751.344</v>
      </c>
      <c r="G1111" s="6" t="s">
        <v>2410</v>
      </c>
    </row>
    <row r="1112" spans="1:7">
      <c r="A1112" s="6" t="s">
        <v>3986</v>
      </c>
      <c r="B1112" s="6" t="s">
        <v>3987</v>
      </c>
      <c r="C1112" s="6" t="s">
        <v>3988</v>
      </c>
      <c r="D1112" s="7" t="s">
        <v>3989</v>
      </c>
      <c r="E1112" s="8">
        <v>5.4</v>
      </c>
      <c r="F1112" s="8">
        <f t="shared" si="17"/>
        <v>845.262</v>
      </c>
      <c r="G1112" s="6" t="s">
        <v>2410</v>
      </c>
    </row>
    <row r="1113" spans="1:7">
      <c r="A1113" s="6" t="s">
        <v>3990</v>
      </c>
      <c r="B1113" s="6" t="s">
        <v>3991</v>
      </c>
      <c r="C1113" s="6" t="s">
        <v>552</v>
      </c>
      <c r="D1113" s="7" t="s">
        <v>3992</v>
      </c>
      <c r="E1113" s="8">
        <v>9.3</v>
      </c>
      <c r="F1113" s="8">
        <f t="shared" si="17"/>
        <v>1455.729</v>
      </c>
      <c r="G1113" s="6" t="s">
        <v>2410</v>
      </c>
    </row>
    <row r="1114" spans="1:7">
      <c r="A1114" s="6" t="s">
        <v>3993</v>
      </c>
      <c r="B1114" s="6" t="s">
        <v>3994</v>
      </c>
      <c r="C1114" s="6" t="s">
        <v>2654</v>
      </c>
      <c r="D1114" s="7" t="s">
        <v>3995</v>
      </c>
      <c r="E1114" s="8">
        <v>4.8</v>
      </c>
      <c r="F1114" s="8">
        <f t="shared" si="17"/>
        <v>751.344</v>
      </c>
      <c r="G1114" s="6" t="s">
        <v>2410</v>
      </c>
    </row>
    <row r="1115" spans="1:7">
      <c r="A1115" s="6" t="s">
        <v>3996</v>
      </c>
      <c r="B1115" s="6" t="s">
        <v>3997</v>
      </c>
      <c r="C1115" s="6" t="s">
        <v>3998</v>
      </c>
      <c r="D1115" s="7" t="s">
        <v>3999</v>
      </c>
      <c r="E1115" s="8">
        <v>8</v>
      </c>
      <c r="F1115" s="8">
        <f t="shared" si="17"/>
        <v>1252.24</v>
      </c>
      <c r="G1115" s="6" t="s">
        <v>2410</v>
      </c>
    </row>
    <row r="1116" spans="1:7">
      <c r="A1116" s="6" t="s">
        <v>4000</v>
      </c>
      <c r="B1116" s="6" t="s">
        <v>4001</v>
      </c>
      <c r="C1116" s="6" t="s">
        <v>951</v>
      </c>
      <c r="D1116" s="7" t="s">
        <v>4002</v>
      </c>
      <c r="E1116" s="8">
        <v>7</v>
      </c>
      <c r="F1116" s="8">
        <f t="shared" si="17"/>
        <v>1095.71</v>
      </c>
      <c r="G1116" s="6" t="s">
        <v>2410</v>
      </c>
    </row>
    <row r="1117" spans="1:7">
      <c r="A1117" s="6" t="s">
        <v>4003</v>
      </c>
      <c r="B1117" s="6" t="s">
        <v>4004</v>
      </c>
      <c r="C1117" s="6" t="s">
        <v>808</v>
      </c>
      <c r="D1117" s="7" t="s">
        <v>4005</v>
      </c>
      <c r="E1117" s="8">
        <v>2.5</v>
      </c>
      <c r="F1117" s="8">
        <f t="shared" si="17"/>
        <v>391.325</v>
      </c>
      <c r="G1117" s="6" t="s">
        <v>2410</v>
      </c>
    </row>
    <row r="1118" spans="1:7">
      <c r="A1118" s="6" t="s">
        <v>4006</v>
      </c>
      <c r="B1118" s="6" t="s">
        <v>4007</v>
      </c>
      <c r="C1118" s="6" t="s">
        <v>1895</v>
      </c>
      <c r="D1118" s="7" t="s">
        <v>4008</v>
      </c>
      <c r="E1118" s="8">
        <v>3.45</v>
      </c>
      <c r="F1118" s="8">
        <f t="shared" si="17"/>
        <v>540.0285</v>
      </c>
      <c r="G1118" s="6" t="s">
        <v>2410</v>
      </c>
    </row>
    <row r="1119" spans="1:7">
      <c r="A1119" s="6" t="s">
        <v>4009</v>
      </c>
      <c r="B1119" s="6" t="s">
        <v>4010</v>
      </c>
      <c r="C1119" s="6" t="s">
        <v>2850</v>
      </c>
      <c r="D1119" s="7" t="s">
        <v>4011</v>
      </c>
      <c r="E1119" s="8">
        <v>9.4</v>
      </c>
      <c r="F1119" s="8">
        <f t="shared" si="17"/>
        <v>1471.382</v>
      </c>
      <c r="G1119" s="6" t="s">
        <v>2410</v>
      </c>
    </row>
    <row r="1120" spans="1:7">
      <c r="A1120" s="6" t="s">
        <v>4012</v>
      </c>
      <c r="B1120" s="6" t="s">
        <v>4013</v>
      </c>
      <c r="C1120" s="6" t="s">
        <v>1426</v>
      </c>
      <c r="D1120" s="7" t="s">
        <v>4014</v>
      </c>
      <c r="E1120" s="8">
        <v>3.4</v>
      </c>
      <c r="F1120" s="8">
        <f t="shared" si="17"/>
        <v>532.202</v>
      </c>
      <c r="G1120" s="6" t="s">
        <v>2410</v>
      </c>
    </row>
    <row r="1121" spans="1:7">
      <c r="A1121" s="6" t="s">
        <v>4015</v>
      </c>
      <c r="B1121" s="6" t="s">
        <v>4016</v>
      </c>
      <c r="C1121" s="6" t="s">
        <v>2128</v>
      </c>
      <c r="D1121" s="7" t="s">
        <v>4017</v>
      </c>
      <c r="E1121" s="8">
        <v>6.7</v>
      </c>
      <c r="F1121" s="8">
        <f t="shared" si="17"/>
        <v>1048.751</v>
      </c>
      <c r="G1121" s="6" t="s">
        <v>2410</v>
      </c>
    </row>
    <row r="1122" spans="1:7">
      <c r="A1122" s="6" t="s">
        <v>4018</v>
      </c>
      <c r="B1122" s="6" t="s">
        <v>4019</v>
      </c>
      <c r="C1122" s="6" t="s">
        <v>2565</v>
      </c>
      <c r="D1122" s="7" t="s">
        <v>3936</v>
      </c>
      <c r="E1122" s="8">
        <v>5.6</v>
      </c>
      <c r="F1122" s="8">
        <f t="shared" si="17"/>
        <v>876.568</v>
      </c>
      <c r="G1122" s="6" t="s">
        <v>2410</v>
      </c>
    </row>
    <row r="1123" spans="1:7">
      <c r="A1123" s="6" t="s">
        <v>4020</v>
      </c>
      <c r="B1123" s="6" t="s">
        <v>4021</v>
      </c>
      <c r="C1123" s="6" t="s">
        <v>4022</v>
      </c>
      <c r="D1123" s="7" t="s">
        <v>4023</v>
      </c>
      <c r="E1123" s="8">
        <v>4</v>
      </c>
      <c r="F1123" s="8">
        <f t="shared" si="17"/>
        <v>626.12</v>
      </c>
      <c r="G1123" s="6" t="s">
        <v>2410</v>
      </c>
    </row>
    <row r="1124" spans="1:7">
      <c r="A1124" s="6" t="s">
        <v>4024</v>
      </c>
      <c r="B1124" s="6" t="s">
        <v>4025</v>
      </c>
      <c r="C1124" s="6" t="s">
        <v>4026</v>
      </c>
      <c r="D1124" s="7" t="s">
        <v>4027</v>
      </c>
      <c r="E1124" s="8">
        <v>3.3</v>
      </c>
      <c r="F1124" s="8">
        <f t="shared" si="17"/>
        <v>516.549</v>
      </c>
      <c r="G1124" s="6" t="s">
        <v>2410</v>
      </c>
    </row>
    <row r="1125" spans="1:7">
      <c r="A1125" s="6" t="s">
        <v>4028</v>
      </c>
      <c r="B1125" s="6" t="s">
        <v>2452</v>
      </c>
      <c r="C1125" s="6" t="s">
        <v>1726</v>
      </c>
      <c r="D1125" s="7" t="s">
        <v>4029</v>
      </c>
      <c r="E1125" s="8">
        <v>6.2</v>
      </c>
      <c r="F1125" s="8">
        <f t="shared" si="17"/>
        <v>970.486</v>
      </c>
      <c r="G1125" s="6" t="s">
        <v>2410</v>
      </c>
    </row>
    <row r="1126" spans="1:7">
      <c r="A1126" s="6" t="s">
        <v>4030</v>
      </c>
      <c r="B1126" s="6" t="s">
        <v>4031</v>
      </c>
      <c r="C1126" s="6" t="s">
        <v>4032</v>
      </c>
      <c r="D1126" s="7" t="s">
        <v>4033</v>
      </c>
      <c r="E1126" s="8">
        <v>5.9</v>
      </c>
      <c r="F1126" s="8">
        <f t="shared" si="17"/>
        <v>923.527</v>
      </c>
      <c r="G1126" s="6" t="s">
        <v>2410</v>
      </c>
    </row>
    <row r="1127" spans="1:7">
      <c r="A1127" s="6" t="s">
        <v>4034</v>
      </c>
      <c r="B1127" s="6" t="s">
        <v>4035</v>
      </c>
      <c r="C1127" s="6" t="s">
        <v>4036</v>
      </c>
      <c r="D1127" s="7" t="s">
        <v>4037</v>
      </c>
      <c r="E1127" s="8">
        <v>2.65</v>
      </c>
      <c r="F1127" s="8">
        <f t="shared" si="17"/>
        <v>414.8045</v>
      </c>
      <c r="G1127" s="6" t="s">
        <v>2410</v>
      </c>
    </row>
    <row r="1128" spans="1:7">
      <c r="A1128" s="6" t="s">
        <v>4038</v>
      </c>
      <c r="B1128" s="6" t="s">
        <v>4039</v>
      </c>
      <c r="C1128" s="6" t="s">
        <v>984</v>
      </c>
      <c r="D1128" s="7" t="s">
        <v>4040</v>
      </c>
      <c r="E1128" s="8">
        <v>12.7</v>
      </c>
      <c r="F1128" s="8">
        <f t="shared" si="17"/>
        <v>1987.931</v>
      </c>
      <c r="G1128" s="6" t="s">
        <v>2410</v>
      </c>
    </row>
    <row r="1129" spans="1:7">
      <c r="A1129" s="6" t="s">
        <v>4041</v>
      </c>
      <c r="B1129" s="6" t="s">
        <v>4042</v>
      </c>
      <c r="C1129" s="6" t="s">
        <v>2551</v>
      </c>
      <c r="D1129" s="7" t="s">
        <v>4043</v>
      </c>
      <c r="E1129" s="8">
        <v>5.1</v>
      </c>
      <c r="F1129" s="8">
        <f t="shared" si="17"/>
        <v>798.303</v>
      </c>
      <c r="G1129" s="6" t="s">
        <v>2410</v>
      </c>
    </row>
    <row r="1130" spans="1:7">
      <c r="A1130" s="6" t="s">
        <v>4044</v>
      </c>
      <c r="B1130" s="6" t="s">
        <v>4045</v>
      </c>
      <c r="C1130" s="6" t="s">
        <v>4046</v>
      </c>
      <c r="D1130" s="7" t="s">
        <v>4047</v>
      </c>
      <c r="E1130" s="8">
        <v>5.9</v>
      </c>
      <c r="F1130" s="8">
        <f t="shared" si="17"/>
        <v>923.527</v>
      </c>
      <c r="G1130" s="6" t="s">
        <v>2410</v>
      </c>
    </row>
    <row r="1131" spans="1:7">
      <c r="A1131" s="6" t="s">
        <v>4048</v>
      </c>
      <c r="B1131" s="6" t="s">
        <v>4049</v>
      </c>
      <c r="C1131" s="6" t="s">
        <v>310</v>
      </c>
      <c r="D1131" s="7" t="s">
        <v>3767</v>
      </c>
      <c r="E1131" s="8">
        <v>6.4</v>
      </c>
      <c r="F1131" s="8">
        <f t="shared" si="17"/>
        <v>1001.792</v>
      </c>
      <c r="G1131" s="6" t="s">
        <v>2410</v>
      </c>
    </row>
    <row r="1132" spans="1:7">
      <c r="A1132" s="6" t="s">
        <v>4050</v>
      </c>
      <c r="B1132" s="6" t="s">
        <v>4051</v>
      </c>
      <c r="C1132" s="6" t="s">
        <v>4052</v>
      </c>
      <c r="D1132" s="7" t="s">
        <v>4053</v>
      </c>
      <c r="E1132" s="8">
        <v>5.7</v>
      </c>
      <c r="F1132" s="8">
        <f t="shared" si="17"/>
        <v>892.221</v>
      </c>
      <c r="G1132" s="6" t="s">
        <v>2410</v>
      </c>
    </row>
    <row r="1133" spans="1:7">
      <c r="A1133" s="6" t="s">
        <v>4054</v>
      </c>
      <c r="B1133" s="6" t="s">
        <v>4055</v>
      </c>
      <c r="C1133" s="6" t="s">
        <v>808</v>
      </c>
      <c r="D1133" s="7" t="s">
        <v>4056</v>
      </c>
      <c r="E1133" s="8">
        <v>3.1</v>
      </c>
      <c r="F1133" s="8">
        <f t="shared" ref="F1133:F1196" si="18">E1133*156.53</f>
        <v>485.243</v>
      </c>
      <c r="G1133" s="6" t="s">
        <v>2410</v>
      </c>
    </row>
    <row r="1134" spans="1:7">
      <c r="A1134" s="6" t="s">
        <v>4057</v>
      </c>
      <c r="B1134" s="6" t="s">
        <v>4058</v>
      </c>
      <c r="C1134" s="6" t="s">
        <v>4059</v>
      </c>
      <c r="D1134" s="7" t="s">
        <v>4029</v>
      </c>
      <c r="E1134" s="8">
        <v>5.6</v>
      </c>
      <c r="F1134" s="8">
        <f t="shared" si="18"/>
        <v>876.568</v>
      </c>
      <c r="G1134" s="6" t="s">
        <v>2410</v>
      </c>
    </row>
    <row r="1135" spans="1:7">
      <c r="A1135" s="6" t="s">
        <v>4060</v>
      </c>
      <c r="B1135" s="6" t="s">
        <v>4061</v>
      </c>
      <c r="C1135" s="6" t="s">
        <v>1536</v>
      </c>
      <c r="D1135" s="7" t="s">
        <v>4062</v>
      </c>
      <c r="E1135" s="8">
        <v>4.4</v>
      </c>
      <c r="F1135" s="8">
        <f t="shared" si="18"/>
        <v>688.732</v>
      </c>
      <c r="G1135" s="6" t="s">
        <v>2410</v>
      </c>
    </row>
    <row r="1136" spans="1:7">
      <c r="A1136" s="6" t="s">
        <v>4063</v>
      </c>
      <c r="B1136" s="6" t="s">
        <v>4064</v>
      </c>
      <c r="C1136" s="6" t="s">
        <v>4059</v>
      </c>
      <c r="D1136" s="7" t="s">
        <v>4065</v>
      </c>
      <c r="E1136" s="8">
        <v>5.4</v>
      </c>
      <c r="F1136" s="8">
        <f t="shared" si="18"/>
        <v>845.262</v>
      </c>
      <c r="G1136" s="6" t="s">
        <v>2410</v>
      </c>
    </row>
    <row r="1137" spans="1:7">
      <c r="A1137" s="6" t="s">
        <v>4066</v>
      </c>
      <c r="B1137" s="6" t="s">
        <v>4067</v>
      </c>
      <c r="C1137" s="6" t="s">
        <v>4068</v>
      </c>
      <c r="D1137" s="7" t="s">
        <v>4069</v>
      </c>
      <c r="E1137" s="8">
        <v>16.26</v>
      </c>
      <c r="F1137" s="8">
        <f t="shared" si="18"/>
        <v>2545.1778</v>
      </c>
      <c r="G1137" s="6" t="s">
        <v>2410</v>
      </c>
    </row>
    <row r="1138" spans="1:7">
      <c r="A1138" s="6" t="s">
        <v>4070</v>
      </c>
      <c r="B1138" s="6" t="s">
        <v>4071</v>
      </c>
      <c r="C1138" s="6" t="s">
        <v>4072</v>
      </c>
      <c r="D1138" s="7" t="s">
        <v>4073</v>
      </c>
      <c r="E1138" s="8">
        <v>7.4</v>
      </c>
      <c r="F1138" s="8">
        <f t="shared" si="18"/>
        <v>1158.322</v>
      </c>
      <c r="G1138" s="6" t="s">
        <v>2410</v>
      </c>
    </row>
    <row r="1139" spans="1:7">
      <c r="A1139" s="6" t="s">
        <v>4074</v>
      </c>
      <c r="B1139" s="6" t="s">
        <v>4075</v>
      </c>
      <c r="C1139" s="6" t="s">
        <v>568</v>
      </c>
      <c r="D1139" s="7" t="s">
        <v>4076</v>
      </c>
      <c r="E1139" s="8">
        <v>5.8</v>
      </c>
      <c r="F1139" s="8">
        <f t="shared" si="18"/>
        <v>907.874</v>
      </c>
      <c r="G1139" s="6" t="s">
        <v>2410</v>
      </c>
    </row>
    <row r="1140" spans="1:7">
      <c r="A1140" s="6" t="s">
        <v>4077</v>
      </c>
      <c r="B1140" s="6" t="s">
        <v>4078</v>
      </c>
      <c r="C1140" s="6" t="s">
        <v>1493</v>
      </c>
      <c r="D1140" s="7" t="s">
        <v>4002</v>
      </c>
      <c r="E1140" s="8">
        <v>11.77</v>
      </c>
      <c r="F1140" s="8">
        <f t="shared" si="18"/>
        <v>1842.3581</v>
      </c>
      <c r="G1140" s="6" t="s">
        <v>2410</v>
      </c>
    </row>
    <row r="1141" spans="1:7">
      <c r="A1141" s="6" t="s">
        <v>4079</v>
      </c>
      <c r="B1141" s="6" t="s">
        <v>4080</v>
      </c>
      <c r="C1141" s="6" t="s">
        <v>572</v>
      </c>
      <c r="D1141" s="7" t="s">
        <v>3856</v>
      </c>
      <c r="E1141" s="8">
        <v>9.1</v>
      </c>
      <c r="F1141" s="8">
        <f t="shared" si="18"/>
        <v>1424.423</v>
      </c>
      <c r="G1141" s="6" t="s">
        <v>2410</v>
      </c>
    </row>
    <row r="1142" spans="1:7">
      <c r="A1142" s="6" t="s">
        <v>4081</v>
      </c>
      <c r="B1142" s="6" t="s">
        <v>4082</v>
      </c>
      <c r="C1142" s="6" t="s">
        <v>14</v>
      </c>
      <c r="D1142" s="7" t="s">
        <v>4083</v>
      </c>
      <c r="E1142" s="8">
        <v>7.3</v>
      </c>
      <c r="F1142" s="8">
        <f t="shared" si="18"/>
        <v>1142.669</v>
      </c>
      <c r="G1142" s="6" t="s">
        <v>2410</v>
      </c>
    </row>
    <row r="1143" spans="1:7">
      <c r="A1143" s="6" t="s">
        <v>4084</v>
      </c>
      <c r="B1143" s="6" t="s">
        <v>4085</v>
      </c>
      <c r="C1143" s="6" t="s">
        <v>4086</v>
      </c>
      <c r="D1143" s="7" t="s">
        <v>4087</v>
      </c>
      <c r="E1143" s="8">
        <v>6.3</v>
      </c>
      <c r="F1143" s="8">
        <f t="shared" si="18"/>
        <v>986.139</v>
      </c>
      <c r="G1143" s="6" t="s">
        <v>2410</v>
      </c>
    </row>
    <row r="1144" spans="1:7">
      <c r="A1144" s="6" t="s">
        <v>4088</v>
      </c>
      <c r="B1144" s="6" t="s">
        <v>4089</v>
      </c>
      <c r="C1144" s="6" t="s">
        <v>192</v>
      </c>
      <c r="D1144" s="7" t="s">
        <v>4090</v>
      </c>
      <c r="E1144" s="8">
        <v>4.6</v>
      </c>
      <c r="F1144" s="8">
        <f t="shared" si="18"/>
        <v>720.038</v>
      </c>
      <c r="G1144" s="6" t="s">
        <v>2410</v>
      </c>
    </row>
    <row r="1145" spans="1:7">
      <c r="A1145" s="6" t="s">
        <v>4091</v>
      </c>
      <c r="B1145" s="6" t="s">
        <v>4092</v>
      </c>
      <c r="C1145" s="6" t="s">
        <v>97</v>
      </c>
      <c r="D1145" s="7" t="s">
        <v>4093</v>
      </c>
      <c r="E1145" s="8">
        <v>5.1</v>
      </c>
      <c r="F1145" s="8">
        <f t="shared" si="18"/>
        <v>798.303</v>
      </c>
      <c r="G1145" s="6" t="s">
        <v>2410</v>
      </c>
    </row>
    <row r="1146" spans="1:7">
      <c r="A1146" s="6" t="s">
        <v>4094</v>
      </c>
      <c r="B1146" s="6" t="s">
        <v>4095</v>
      </c>
      <c r="C1146" s="6" t="s">
        <v>278</v>
      </c>
      <c r="D1146" s="7" t="s">
        <v>4096</v>
      </c>
      <c r="E1146" s="8">
        <v>2.9</v>
      </c>
      <c r="F1146" s="8">
        <f t="shared" si="18"/>
        <v>453.937</v>
      </c>
      <c r="G1146" s="6" t="s">
        <v>2410</v>
      </c>
    </row>
    <row r="1147" spans="1:7">
      <c r="A1147" s="6" t="s">
        <v>4097</v>
      </c>
      <c r="B1147" s="6" t="s">
        <v>4098</v>
      </c>
      <c r="C1147" s="6" t="s">
        <v>2807</v>
      </c>
      <c r="D1147" s="7" t="s">
        <v>4099</v>
      </c>
      <c r="E1147" s="8">
        <v>4.5</v>
      </c>
      <c r="F1147" s="8">
        <f t="shared" si="18"/>
        <v>704.385</v>
      </c>
      <c r="G1147" s="6" t="s">
        <v>2410</v>
      </c>
    </row>
    <row r="1148" spans="1:7">
      <c r="A1148" s="6" t="s">
        <v>4100</v>
      </c>
      <c r="B1148" s="6" t="s">
        <v>4101</v>
      </c>
      <c r="C1148" s="6" t="s">
        <v>2850</v>
      </c>
      <c r="D1148" s="7" t="s">
        <v>4102</v>
      </c>
      <c r="E1148" s="8">
        <v>1.6</v>
      </c>
      <c r="F1148" s="8">
        <f t="shared" si="18"/>
        <v>250.448</v>
      </c>
      <c r="G1148" s="6" t="s">
        <v>2410</v>
      </c>
    </row>
    <row r="1149" spans="1:7">
      <c r="A1149" s="6" t="s">
        <v>4103</v>
      </c>
      <c r="B1149" s="6" t="s">
        <v>4104</v>
      </c>
      <c r="C1149" s="6" t="s">
        <v>796</v>
      </c>
      <c r="D1149" s="7" t="s">
        <v>4105</v>
      </c>
      <c r="E1149" s="8">
        <v>5.3</v>
      </c>
      <c r="F1149" s="8">
        <f t="shared" si="18"/>
        <v>829.609</v>
      </c>
      <c r="G1149" s="6" t="s">
        <v>2410</v>
      </c>
    </row>
    <row r="1150" spans="1:7">
      <c r="A1150" s="6" t="s">
        <v>4106</v>
      </c>
      <c r="B1150" s="6" t="s">
        <v>4107</v>
      </c>
      <c r="C1150" s="6" t="s">
        <v>4108</v>
      </c>
      <c r="D1150" s="7" t="s">
        <v>2443</v>
      </c>
      <c r="E1150" s="8">
        <v>12.2</v>
      </c>
      <c r="F1150" s="8">
        <f t="shared" si="18"/>
        <v>1909.666</v>
      </c>
      <c r="G1150" s="6" t="s">
        <v>2410</v>
      </c>
    </row>
    <row r="1151" spans="1:7">
      <c r="A1151" s="6" t="s">
        <v>4109</v>
      </c>
      <c r="B1151" s="6" t="s">
        <v>4110</v>
      </c>
      <c r="C1151" s="6" t="s">
        <v>4111</v>
      </c>
      <c r="D1151" s="7" t="s">
        <v>4112</v>
      </c>
      <c r="E1151" s="8">
        <v>10.2</v>
      </c>
      <c r="F1151" s="8">
        <f t="shared" si="18"/>
        <v>1596.606</v>
      </c>
      <c r="G1151" s="6" t="s">
        <v>2410</v>
      </c>
    </row>
    <row r="1152" spans="1:7">
      <c r="A1152" s="6" t="s">
        <v>4113</v>
      </c>
      <c r="B1152" s="6" t="s">
        <v>4114</v>
      </c>
      <c r="C1152" s="6" t="s">
        <v>2607</v>
      </c>
      <c r="D1152" s="7" t="s">
        <v>4115</v>
      </c>
      <c r="E1152" s="8">
        <v>3.4</v>
      </c>
      <c r="F1152" s="8">
        <f t="shared" si="18"/>
        <v>532.202</v>
      </c>
      <c r="G1152" s="6" t="s">
        <v>2410</v>
      </c>
    </row>
    <row r="1153" spans="1:7">
      <c r="A1153" s="6" t="s">
        <v>4116</v>
      </c>
      <c r="B1153" s="6" t="s">
        <v>4117</v>
      </c>
      <c r="C1153" s="6" t="s">
        <v>4118</v>
      </c>
      <c r="D1153" s="7" t="s">
        <v>4119</v>
      </c>
      <c r="E1153" s="8">
        <v>8.7</v>
      </c>
      <c r="F1153" s="8">
        <f t="shared" si="18"/>
        <v>1361.811</v>
      </c>
      <c r="G1153" s="6" t="s">
        <v>2410</v>
      </c>
    </row>
    <row r="1154" spans="1:7">
      <c r="A1154" s="6" t="s">
        <v>4120</v>
      </c>
      <c r="B1154" s="6" t="s">
        <v>4121</v>
      </c>
      <c r="C1154" s="6" t="s">
        <v>4122</v>
      </c>
      <c r="D1154" s="7" t="s">
        <v>3687</v>
      </c>
      <c r="E1154" s="8">
        <v>6.7</v>
      </c>
      <c r="F1154" s="8">
        <f t="shared" si="18"/>
        <v>1048.751</v>
      </c>
      <c r="G1154" s="6" t="s">
        <v>2410</v>
      </c>
    </row>
    <row r="1155" spans="1:7">
      <c r="A1155" s="6" t="s">
        <v>4123</v>
      </c>
      <c r="B1155" s="6" t="s">
        <v>4124</v>
      </c>
      <c r="C1155" s="6" t="s">
        <v>4125</v>
      </c>
      <c r="D1155" s="7" t="s">
        <v>2443</v>
      </c>
      <c r="E1155" s="8">
        <v>3.6</v>
      </c>
      <c r="F1155" s="8">
        <f t="shared" si="18"/>
        <v>563.508</v>
      </c>
      <c r="G1155" s="6" t="s">
        <v>2410</v>
      </c>
    </row>
    <row r="1156" spans="1:7">
      <c r="A1156" s="6" t="s">
        <v>4126</v>
      </c>
      <c r="B1156" s="6" t="s">
        <v>250</v>
      </c>
      <c r="C1156" s="6" t="s">
        <v>1501</v>
      </c>
      <c r="D1156" s="7" t="s">
        <v>4127</v>
      </c>
      <c r="E1156" s="8">
        <v>7.1</v>
      </c>
      <c r="F1156" s="8">
        <f t="shared" si="18"/>
        <v>1111.363</v>
      </c>
      <c r="G1156" s="6" t="s">
        <v>2410</v>
      </c>
    </row>
    <row r="1157" spans="1:7">
      <c r="A1157" s="6" t="s">
        <v>4128</v>
      </c>
      <c r="B1157" s="6" t="s">
        <v>4129</v>
      </c>
      <c r="C1157" s="6" t="s">
        <v>3981</v>
      </c>
      <c r="D1157" s="7" t="s">
        <v>3610</v>
      </c>
      <c r="E1157" s="8">
        <v>6</v>
      </c>
      <c r="F1157" s="8">
        <f t="shared" si="18"/>
        <v>939.18</v>
      </c>
      <c r="G1157" s="6" t="s">
        <v>2410</v>
      </c>
    </row>
    <row r="1158" spans="1:7">
      <c r="A1158" s="6" t="s">
        <v>4130</v>
      </c>
      <c r="B1158" s="6" t="s">
        <v>4131</v>
      </c>
      <c r="C1158" s="6" t="s">
        <v>4132</v>
      </c>
      <c r="D1158" s="7" t="s">
        <v>2608</v>
      </c>
      <c r="E1158" s="8">
        <v>5.7</v>
      </c>
      <c r="F1158" s="8">
        <f t="shared" si="18"/>
        <v>892.221</v>
      </c>
      <c r="G1158" s="6" t="s">
        <v>2410</v>
      </c>
    </row>
    <row r="1159" spans="1:7">
      <c r="A1159" s="6" t="s">
        <v>4133</v>
      </c>
      <c r="B1159" s="6" t="s">
        <v>4134</v>
      </c>
      <c r="C1159" s="6" t="s">
        <v>4135</v>
      </c>
      <c r="D1159" s="7" t="s">
        <v>4136</v>
      </c>
      <c r="E1159" s="8">
        <v>5.5</v>
      </c>
      <c r="F1159" s="8">
        <f t="shared" si="18"/>
        <v>860.915</v>
      </c>
      <c r="G1159" s="6" t="s">
        <v>2410</v>
      </c>
    </row>
    <row r="1160" spans="1:7">
      <c r="A1160" s="6" t="s">
        <v>4137</v>
      </c>
      <c r="B1160" s="6" t="s">
        <v>4138</v>
      </c>
      <c r="C1160" s="6" t="s">
        <v>1638</v>
      </c>
      <c r="D1160" s="7" t="s">
        <v>4139</v>
      </c>
      <c r="E1160" s="8">
        <v>4.8</v>
      </c>
      <c r="F1160" s="8">
        <f t="shared" si="18"/>
        <v>751.344</v>
      </c>
      <c r="G1160" s="6" t="s">
        <v>2410</v>
      </c>
    </row>
    <row r="1161" spans="1:7">
      <c r="A1161" s="6" t="s">
        <v>4140</v>
      </c>
      <c r="B1161" s="6" t="s">
        <v>4141</v>
      </c>
      <c r="C1161" s="6" t="s">
        <v>4142</v>
      </c>
      <c r="D1161" s="7" t="s">
        <v>4143</v>
      </c>
      <c r="E1161" s="8">
        <v>5.8</v>
      </c>
      <c r="F1161" s="8">
        <f t="shared" si="18"/>
        <v>907.874</v>
      </c>
      <c r="G1161" s="6" t="s">
        <v>2410</v>
      </c>
    </row>
    <row r="1162" spans="1:7">
      <c r="A1162" s="6" t="s">
        <v>4144</v>
      </c>
      <c r="B1162" s="6" t="s">
        <v>4145</v>
      </c>
      <c r="C1162" s="6" t="s">
        <v>3816</v>
      </c>
      <c r="D1162" s="7" t="s">
        <v>4146</v>
      </c>
      <c r="E1162" s="8">
        <v>8.6</v>
      </c>
      <c r="F1162" s="8">
        <f t="shared" si="18"/>
        <v>1346.158</v>
      </c>
      <c r="G1162" s="6" t="s">
        <v>2410</v>
      </c>
    </row>
    <row r="1163" spans="1:7">
      <c r="A1163" s="6" t="s">
        <v>4147</v>
      </c>
      <c r="B1163" s="6" t="s">
        <v>4148</v>
      </c>
      <c r="C1163" s="6" t="s">
        <v>4149</v>
      </c>
      <c r="D1163" s="7" t="s">
        <v>4105</v>
      </c>
      <c r="E1163" s="8">
        <v>9.8</v>
      </c>
      <c r="F1163" s="8">
        <f t="shared" si="18"/>
        <v>1533.994</v>
      </c>
      <c r="G1163" s="6" t="s">
        <v>2410</v>
      </c>
    </row>
    <row r="1164" spans="1:7">
      <c r="A1164" s="6" t="s">
        <v>4150</v>
      </c>
      <c r="B1164" s="6" t="s">
        <v>4151</v>
      </c>
      <c r="C1164" s="6" t="s">
        <v>168</v>
      </c>
      <c r="D1164" s="7" t="s">
        <v>4152</v>
      </c>
      <c r="E1164" s="8">
        <v>5.3</v>
      </c>
      <c r="F1164" s="8">
        <f t="shared" si="18"/>
        <v>829.609</v>
      </c>
      <c r="G1164" s="6" t="s">
        <v>2410</v>
      </c>
    </row>
    <row r="1165" spans="1:7">
      <c r="A1165" s="6" t="s">
        <v>4153</v>
      </c>
      <c r="B1165" s="6" t="s">
        <v>4154</v>
      </c>
      <c r="C1165" s="6" t="s">
        <v>1101</v>
      </c>
      <c r="D1165" s="7" t="s">
        <v>2443</v>
      </c>
      <c r="E1165" s="8">
        <v>3.3</v>
      </c>
      <c r="F1165" s="8">
        <f t="shared" si="18"/>
        <v>516.549</v>
      </c>
      <c r="G1165" s="6" t="s">
        <v>2410</v>
      </c>
    </row>
    <row r="1166" spans="1:7">
      <c r="A1166" s="6" t="s">
        <v>4155</v>
      </c>
      <c r="B1166" s="6" t="s">
        <v>4156</v>
      </c>
      <c r="C1166" s="6" t="s">
        <v>600</v>
      </c>
      <c r="D1166" s="7" t="s">
        <v>1871</v>
      </c>
      <c r="E1166" s="8">
        <v>5</v>
      </c>
      <c r="F1166" s="8">
        <f t="shared" si="18"/>
        <v>782.65</v>
      </c>
      <c r="G1166" s="6" t="s">
        <v>2410</v>
      </c>
    </row>
    <row r="1167" spans="1:7">
      <c r="A1167" s="6" t="s">
        <v>4157</v>
      </c>
      <c r="B1167" s="6" t="s">
        <v>4158</v>
      </c>
      <c r="C1167" s="6" t="s">
        <v>846</v>
      </c>
      <c r="D1167" s="7" t="s">
        <v>4159</v>
      </c>
      <c r="E1167" s="8">
        <v>4.5</v>
      </c>
      <c r="F1167" s="8">
        <f t="shared" si="18"/>
        <v>704.385</v>
      </c>
      <c r="G1167" s="6" t="s">
        <v>2410</v>
      </c>
    </row>
    <row r="1168" spans="1:7">
      <c r="A1168" s="6" t="s">
        <v>4160</v>
      </c>
      <c r="B1168" s="6" t="s">
        <v>4161</v>
      </c>
      <c r="C1168" s="6" t="s">
        <v>4162</v>
      </c>
      <c r="D1168" s="7" t="s">
        <v>4163</v>
      </c>
      <c r="E1168" s="8">
        <v>5.89</v>
      </c>
      <c r="F1168" s="8">
        <f t="shared" si="18"/>
        <v>921.9617</v>
      </c>
      <c r="G1168" s="6" t="s">
        <v>2410</v>
      </c>
    </row>
    <row r="1169" spans="1:7">
      <c r="A1169" s="6" t="s">
        <v>4164</v>
      </c>
      <c r="B1169" s="6" t="s">
        <v>4165</v>
      </c>
      <c r="C1169" s="6" t="s">
        <v>4166</v>
      </c>
      <c r="D1169" s="7" t="s">
        <v>4159</v>
      </c>
      <c r="E1169" s="8">
        <v>5.5</v>
      </c>
      <c r="F1169" s="8">
        <f t="shared" si="18"/>
        <v>860.915</v>
      </c>
      <c r="G1169" s="6" t="s">
        <v>2410</v>
      </c>
    </row>
    <row r="1170" spans="1:7">
      <c r="A1170" s="6" t="s">
        <v>4167</v>
      </c>
      <c r="B1170" s="6" t="s">
        <v>4168</v>
      </c>
      <c r="C1170" s="6" t="s">
        <v>4169</v>
      </c>
      <c r="D1170" s="7" t="s">
        <v>4170</v>
      </c>
      <c r="E1170" s="8">
        <v>10</v>
      </c>
      <c r="F1170" s="8">
        <f t="shared" si="18"/>
        <v>1565.3</v>
      </c>
      <c r="G1170" s="6" t="s">
        <v>2410</v>
      </c>
    </row>
    <row r="1171" spans="1:7">
      <c r="A1171" s="6" t="s">
        <v>4171</v>
      </c>
      <c r="B1171" s="6" t="s">
        <v>4172</v>
      </c>
      <c r="C1171" s="6" t="s">
        <v>1101</v>
      </c>
      <c r="D1171" s="7" t="s">
        <v>2443</v>
      </c>
      <c r="E1171" s="8">
        <v>2.25</v>
      </c>
      <c r="F1171" s="8">
        <f t="shared" si="18"/>
        <v>352.1925</v>
      </c>
      <c r="G1171" s="6" t="s">
        <v>2410</v>
      </c>
    </row>
    <row r="1172" spans="1:7">
      <c r="A1172" s="6" t="s">
        <v>4173</v>
      </c>
      <c r="B1172" s="6" t="s">
        <v>4174</v>
      </c>
      <c r="C1172" s="6" t="s">
        <v>4175</v>
      </c>
      <c r="D1172" s="7" t="s">
        <v>4176</v>
      </c>
      <c r="E1172" s="8">
        <v>2.22</v>
      </c>
      <c r="F1172" s="8">
        <f t="shared" si="18"/>
        <v>347.4966</v>
      </c>
      <c r="G1172" s="6" t="s">
        <v>2410</v>
      </c>
    </row>
    <row r="1173" spans="1:7">
      <c r="A1173" s="6" t="s">
        <v>4177</v>
      </c>
      <c r="B1173" s="6" t="s">
        <v>4178</v>
      </c>
      <c r="C1173" s="6" t="s">
        <v>4179</v>
      </c>
      <c r="D1173" s="7" t="s">
        <v>4180</v>
      </c>
      <c r="E1173" s="8">
        <v>8.6</v>
      </c>
      <c r="F1173" s="8">
        <f t="shared" si="18"/>
        <v>1346.158</v>
      </c>
      <c r="G1173" s="6" t="s">
        <v>2410</v>
      </c>
    </row>
    <row r="1174" spans="1:7">
      <c r="A1174" s="6" t="s">
        <v>4181</v>
      </c>
      <c r="B1174" s="6" t="s">
        <v>4182</v>
      </c>
      <c r="C1174" s="6" t="s">
        <v>4183</v>
      </c>
      <c r="D1174" s="7" t="s">
        <v>4184</v>
      </c>
      <c r="E1174" s="8">
        <v>3.6</v>
      </c>
      <c r="F1174" s="8">
        <f t="shared" si="18"/>
        <v>563.508</v>
      </c>
      <c r="G1174" s="6" t="s">
        <v>2410</v>
      </c>
    </row>
    <row r="1175" spans="1:7">
      <c r="A1175" s="6" t="s">
        <v>4185</v>
      </c>
      <c r="B1175" s="6" t="s">
        <v>4186</v>
      </c>
      <c r="C1175" s="6" t="s">
        <v>4187</v>
      </c>
      <c r="D1175" s="7" t="s">
        <v>4188</v>
      </c>
      <c r="E1175" s="8">
        <v>3.3</v>
      </c>
      <c r="F1175" s="8">
        <f t="shared" si="18"/>
        <v>516.549</v>
      </c>
      <c r="G1175" s="6" t="s">
        <v>2410</v>
      </c>
    </row>
    <row r="1176" spans="1:7">
      <c r="A1176" s="6" t="s">
        <v>4189</v>
      </c>
      <c r="B1176" s="6" t="s">
        <v>4190</v>
      </c>
      <c r="C1176" s="6" t="s">
        <v>1722</v>
      </c>
      <c r="D1176" s="7" t="s">
        <v>4191</v>
      </c>
      <c r="E1176" s="8">
        <v>6.7</v>
      </c>
      <c r="F1176" s="8">
        <f t="shared" si="18"/>
        <v>1048.751</v>
      </c>
      <c r="G1176" s="6" t="s">
        <v>2410</v>
      </c>
    </row>
    <row r="1177" spans="1:7">
      <c r="A1177" s="6" t="s">
        <v>4192</v>
      </c>
      <c r="B1177" s="6" t="s">
        <v>4193</v>
      </c>
      <c r="C1177" s="6" t="s">
        <v>4194</v>
      </c>
      <c r="D1177" s="7" t="s">
        <v>4195</v>
      </c>
      <c r="E1177" s="8">
        <v>3</v>
      </c>
      <c r="F1177" s="8">
        <f t="shared" si="18"/>
        <v>469.59</v>
      </c>
      <c r="G1177" s="6" t="s">
        <v>2410</v>
      </c>
    </row>
    <row r="1178" spans="1:7">
      <c r="A1178" s="6" t="s">
        <v>4196</v>
      </c>
      <c r="B1178" s="6" t="s">
        <v>4197</v>
      </c>
      <c r="C1178" s="6" t="s">
        <v>1426</v>
      </c>
      <c r="D1178" s="7" t="s">
        <v>4198</v>
      </c>
      <c r="E1178" s="8">
        <v>38</v>
      </c>
      <c r="F1178" s="8">
        <f t="shared" si="18"/>
        <v>5948.14</v>
      </c>
      <c r="G1178" s="6" t="s">
        <v>2410</v>
      </c>
    </row>
    <row r="1179" spans="1:7">
      <c r="A1179" s="6" t="s">
        <v>4199</v>
      </c>
      <c r="B1179" s="6" t="s">
        <v>4200</v>
      </c>
      <c r="C1179" s="6" t="s">
        <v>4201</v>
      </c>
      <c r="D1179" s="7" t="s">
        <v>4202</v>
      </c>
      <c r="E1179" s="8">
        <v>6.1</v>
      </c>
      <c r="F1179" s="8">
        <f t="shared" si="18"/>
        <v>954.833</v>
      </c>
      <c r="G1179" s="6" t="s">
        <v>2410</v>
      </c>
    </row>
    <row r="1180" spans="1:7">
      <c r="A1180" s="6" t="s">
        <v>4203</v>
      </c>
      <c r="B1180" s="6" t="s">
        <v>4204</v>
      </c>
      <c r="C1180" s="6" t="s">
        <v>180</v>
      </c>
      <c r="D1180" s="7" t="s">
        <v>4205</v>
      </c>
      <c r="E1180" s="8">
        <v>9</v>
      </c>
      <c r="F1180" s="8">
        <f t="shared" si="18"/>
        <v>1408.77</v>
      </c>
      <c r="G1180" s="6" t="s">
        <v>2410</v>
      </c>
    </row>
    <row r="1181" spans="1:7">
      <c r="A1181" s="6" t="s">
        <v>4206</v>
      </c>
      <c r="B1181" s="6" t="s">
        <v>4207</v>
      </c>
      <c r="C1181" s="6" t="s">
        <v>4208</v>
      </c>
      <c r="D1181" s="7" t="s">
        <v>4209</v>
      </c>
      <c r="E1181" s="8">
        <v>1.8</v>
      </c>
      <c r="F1181" s="8">
        <f t="shared" si="18"/>
        <v>281.754</v>
      </c>
      <c r="G1181" s="6" t="s">
        <v>4210</v>
      </c>
    </row>
    <row r="1182" spans="1:7">
      <c r="A1182" s="6" t="s">
        <v>4211</v>
      </c>
      <c r="B1182" s="6" t="s">
        <v>4212</v>
      </c>
      <c r="C1182" s="6" t="s">
        <v>1761</v>
      </c>
      <c r="D1182" s="7" t="s">
        <v>4213</v>
      </c>
      <c r="E1182" s="8">
        <v>2.4</v>
      </c>
      <c r="F1182" s="8">
        <f t="shared" si="18"/>
        <v>375.672</v>
      </c>
      <c r="G1182" s="6" t="s">
        <v>4210</v>
      </c>
    </row>
    <row r="1183" spans="1:7">
      <c r="A1183" s="6" t="s">
        <v>4214</v>
      </c>
      <c r="B1183" s="6" t="s">
        <v>4215</v>
      </c>
      <c r="C1183" s="6" t="s">
        <v>4216</v>
      </c>
      <c r="D1183" s="7" t="s">
        <v>4217</v>
      </c>
      <c r="E1183" s="8">
        <v>136</v>
      </c>
      <c r="F1183" s="8">
        <f t="shared" si="18"/>
        <v>21288.08</v>
      </c>
      <c r="G1183" s="6" t="s">
        <v>4210</v>
      </c>
    </row>
    <row r="1184" spans="1:7">
      <c r="A1184" s="6" t="s">
        <v>4218</v>
      </c>
      <c r="B1184" s="6" t="s">
        <v>4219</v>
      </c>
      <c r="C1184" s="6" t="s">
        <v>4220</v>
      </c>
      <c r="D1184" s="7" t="s">
        <v>4221</v>
      </c>
      <c r="E1184" s="8">
        <v>9</v>
      </c>
      <c r="F1184" s="8">
        <f t="shared" si="18"/>
        <v>1408.77</v>
      </c>
      <c r="G1184" s="6" t="s">
        <v>4210</v>
      </c>
    </row>
    <row r="1185" spans="1:7">
      <c r="A1185" s="6" t="s">
        <v>4222</v>
      </c>
      <c r="B1185" s="6" t="s">
        <v>4223</v>
      </c>
      <c r="C1185" s="6" t="s">
        <v>4224</v>
      </c>
      <c r="D1185" s="7" t="s">
        <v>4225</v>
      </c>
      <c r="E1185" s="8">
        <v>66</v>
      </c>
      <c r="F1185" s="8">
        <f t="shared" si="18"/>
        <v>10330.98</v>
      </c>
      <c r="G1185" s="6" t="s">
        <v>4210</v>
      </c>
    </row>
    <row r="1186" spans="1:7">
      <c r="A1186" s="6" t="s">
        <v>4226</v>
      </c>
      <c r="B1186" s="6" t="s">
        <v>4227</v>
      </c>
      <c r="C1186" s="6" t="s">
        <v>1419</v>
      </c>
      <c r="D1186" s="7" t="s">
        <v>4228</v>
      </c>
      <c r="E1186" s="8">
        <v>30</v>
      </c>
      <c r="F1186" s="8">
        <f t="shared" si="18"/>
        <v>4695.9</v>
      </c>
      <c r="G1186" s="6" t="s">
        <v>4210</v>
      </c>
    </row>
    <row r="1187" spans="1:7">
      <c r="A1187" s="6" t="s">
        <v>4229</v>
      </c>
      <c r="B1187" s="6" t="s">
        <v>4230</v>
      </c>
      <c r="C1187" s="6" t="s">
        <v>3294</v>
      </c>
      <c r="D1187" s="7" t="s">
        <v>2443</v>
      </c>
      <c r="E1187" s="8">
        <v>16.5</v>
      </c>
      <c r="F1187" s="8">
        <f t="shared" si="18"/>
        <v>2582.745</v>
      </c>
      <c r="G1187" s="6" t="s">
        <v>4210</v>
      </c>
    </row>
    <row r="1188" spans="1:7">
      <c r="A1188" s="6" t="s">
        <v>4231</v>
      </c>
      <c r="B1188" s="6" t="s">
        <v>4232</v>
      </c>
      <c r="C1188" s="6" t="s">
        <v>4233</v>
      </c>
      <c r="D1188" s="7" t="s">
        <v>3189</v>
      </c>
      <c r="E1188" s="8">
        <v>67.5</v>
      </c>
      <c r="F1188" s="8">
        <f t="shared" si="18"/>
        <v>10565.775</v>
      </c>
      <c r="G1188" s="6" t="s">
        <v>4210</v>
      </c>
    </row>
    <row r="1189" spans="1:7">
      <c r="A1189" s="6" t="s">
        <v>4234</v>
      </c>
      <c r="B1189" s="6" t="s">
        <v>4235</v>
      </c>
      <c r="C1189" s="6" t="s">
        <v>4236</v>
      </c>
      <c r="D1189" s="7" t="s">
        <v>4237</v>
      </c>
      <c r="E1189" s="8">
        <v>57.75</v>
      </c>
      <c r="F1189" s="8">
        <f t="shared" si="18"/>
        <v>9039.6075</v>
      </c>
      <c r="G1189" s="6" t="s">
        <v>4210</v>
      </c>
    </row>
    <row r="1190" spans="1:7">
      <c r="A1190" s="6" t="s">
        <v>4238</v>
      </c>
      <c r="B1190" s="6" t="s">
        <v>4239</v>
      </c>
      <c r="C1190" s="6" t="s">
        <v>4240</v>
      </c>
      <c r="D1190" s="7" t="s">
        <v>4241</v>
      </c>
      <c r="E1190" s="8">
        <v>255</v>
      </c>
      <c r="F1190" s="8">
        <f t="shared" si="18"/>
        <v>39915.15</v>
      </c>
      <c r="G1190" s="6" t="s">
        <v>4210</v>
      </c>
    </row>
    <row r="1191" spans="1:7">
      <c r="A1191" s="6" t="s">
        <v>4242</v>
      </c>
      <c r="B1191" s="6" t="s">
        <v>4243</v>
      </c>
      <c r="C1191" s="6" t="s">
        <v>4244</v>
      </c>
      <c r="D1191" s="7" t="s">
        <v>2658</v>
      </c>
      <c r="E1191" s="8">
        <v>220.2</v>
      </c>
      <c r="F1191" s="8">
        <f t="shared" si="18"/>
        <v>34467.906</v>
      </c>
      <c r="G1191" s="6" t="s">
        <v>4210</v>
      </c>
    </row>
    <row r="1192" spans="1:7">
      <c r="A1192" s="6" t="s">
        <v>4245</v>
      </c>
      <c r="B1192" s="6" t="s">
        <v>4246</v>
      </c>
      <c r="C1192" s="6" t="s">
        <v>4247</v>
      </c>
      <c r="D1192" s="7" t="s">
        <v>4248</v>
      </c>
      <c r="E1192" s="8">
        <v>53</v>
      </c>
      <c r="F1192" s="8">
        <f t="shared" si="18"/>
        <v>8296.09</v>
      </c>
      <c r="G1192" s="6" t="s">
        <v>4249</v>
      </c>
    </row>
    <row r="1193" spans="1:7">
      <c r="A1193" s="6" t="s">
        <v>4250</v>
      </c>
      <c r="B1193" s="6" t="s">
        <v>4251</v>
      </c>
      <c r="C1193" s="6" t="s">
        <v>4252</v>
      </c>
      <c r="D1193" s="7" t="s">
        <v>4253</v>
      </c>
      <c r="E1193" s="8">
        <v>30</v>
      </c>
      <c r="F1193" s="8">
        <f t="shared" si="18"/>
        <v>4695.9</v>
      </c>
      <c r="G1193" s="6" t="s">
        <v>4249</v>
      </c>
    </row>
    <row r="1194" spans="1:7">
      <c r="A1194" s="6" t="s">
        <v>4254</v>
      </c>
      <c r="B1194" s="6" t="s">
        <v>4255</v>
      </c>
      <c r="C1194" s="6" t="s">
        <v>4256</v>
      </c>
      <c r="D1194" s="7" t="s">
        <v>4257</v>
      </c>
      <c r="E1194" s="8">
        <v>20</v>
      </c>
      <c r="F1194" s="8">
        <f t="shared" si="18"/>
        <v>3130.6</v>
      </c>
      <c r="G1194" s="6" t="s">
        <v>4249</v>
      </c>
    </row>
    <row r="1195" spans="1:7">
      <c r="A1195" s="6" t="s">
        <v>4258</v>
      </c>
      <c r="B1195" s="6" t="s">
        <v>4259</v>
      </c>
      <c r="C1195" s="6" t="s">
        <v>4260</v>
      </c>
      <c r="D1195" s="7" t="s">
        <v>4261</v>
      </c>
      <c r="E1195" s="8">
        <v>27</v>
      </c>
      <c r="F1195" s="8">
        <f t="shared" si="18"/>
        <v>4226.31</v>
      </c>
      <c r="G1195" s="6" t="s">
        <v>4249</v>
      </c>
    </row>
    <row r="1196" spans="1:7">
      <c r="A1196" s="6" t="s">
        <v>4262</v>
      </c>
      <c r="B1196" s="6" t="s">
        <v>4263</v>
      </c>
      <c r="C1196" s="6" t="s">
        <v>4264</v>
      </c>
      <c r="D1196" s="7" t="s">
        <v>4265</v>
      </c>
      <c r="E1196" s="8">
        <v>12</v>
      </c>
      <c r="F1196" s="8">
        <f t="shared" si="18"/>
        <v>1878.36</v>
      </c>
      <c r="G1196" s="6" t="s">
        <v>4249</v>
      </c>
    </row>
    <row r="1197" spans="1:7">
      <c r="A1197" s="6" t="s">
        <v>4266</v>
      </c>
      <c r="B1197" s="6" t="s">
        <v>4267</v>
      </c>
      <c r="C1197" s="6" t="s">
        <v>4268</v>
      </c>
      <c r="D1197" s="7" t="s">
        <v>4269</v>
      </c>
      <c r="E1197" s="8">
        <v>15</v>
      </c>
      <c r="F1197" s="8">
        <f t="shared" ref="F1197:F1260" si="19">E1197*156.53</f>
        <v>2347.95</v>
      </c>
      <c r="G1197" s="6" t="s">
        <v>4249</v>
      </c>
    </row>
    <row r="1198" spans="1:7">
      <c r="A1198" s="6" t="s">
        <v>4270</v>
      </c>
      <c r="B1198" s="6" t="s">
        <v>4271</v>
      </c>
      <c r="C1198" s="6" t="s">
        <v>4272</v>
      </c>
      <c r="D1198" s="7" t="s">
        <v>4273</v>
      </c>
      <c r="E1198" s="8">
        <v>23.76</v>
      </c>
      <c r="F1198" s="8">
        <f t="shared" si="19"/>
        <v>3719.1528</v>
      </c>
      <c r="G1198" s="6" t="s">
        <v>4249</v>
      </c>
    </row>
    <row r="1199" spans="1:7">
      <c r="A1199" s="6" t="s">
        <v>4274</v>
      </c>
      <c r="B1199" s="6" t="s">
        <v>4275</v>
      </c>
      <c r="C1199" s="6" t="s">
        <v>4276</v>
      </c>
      <c r="D1199" s="7" t="s">
        <v>4277</v>
      </c>
      <c r="E1199" s="8">
        <v>18</v>
      </c>
      <c r="F1199" s="8">
        <f t="shared" si="19"/>
        <v>2817.54</v>
      </c>
      <c r="G1199" s="6" t="s">
        <v>4249</v>
      </c>
    </row>
    <row r="1200" spans="1:7">
      <c r="A1200" s="6" t="s">
        <v>4278</v>
      </c>
      <c r="B1200" s="6" t="s">
        <v>4279</v>
      </c>
      <c r="C1200" s="6" t="s">
        <v>4280</v>
      </c>
      <c r="D1200" s="7" t="s">
        <v>4281</v>
      </c>
      <c r="E1200" s="8">
        <v>6</v>
      </c>
      <c r="F1200" s="8">
        <f t="shared" si="19"/>
        <v>939.18</v>
      </c>
      <c r="G1200" s="6" t="s">
        <v>4249</v>
      </c>
    </row>
    <row r="1201" spans="1:7">
      <c r="A1201" s="6" t="s">
        <v>4282</v>
      </c>
      <c r="B1201" s="6" t="s">
        <v>4283</v>
      </c>
      <c r="C1201" s="6" t="s">
        <v>4284</v>
      </c>
      <c r="D1201" s="7" t="s">
        <v>4285</v>
      </c>
      <c r="E1201" s="8">
        <v>22.9</v>
      </c>
      <c r="F1201" s="8">
        <f t="shared" si="19"/>
        <v>3584.537</v>
      </c>
      <c r="G1201" s="6" t="s">
        <v>4249</v>
      </c>
    </row>
    <row r="1202" spans="1:7">
      <c r="A1202" s="6" t="s">
        <v>4286</v>
      </c>
      <c r="B1202" s="6" t="s">
        <v>4287</v>
      </c>
      <c r="C1202" s="6" t="s">
        <v>4288</v>
      </c>
      <c r="D1202" s="7" t="s">
        <v>4289</v>
      </c>
      <c r="E1202" s="8">
        <v>9</v>
      </c>
      <c r="F1202" s="8">
        <f t="shared" si="19"/>
        <v>1408.77</v>
      </c>
      <c r="G1202" s="6" t="s">
        <v>4249</v>
      </c>
    </row>
    <row r="1203" spans="1:7">
      <c r="A1203" s="6" t="s">
        <v>4290</v>
      </c>
      <c r="B1203" s="6" t="s">
        <v>4291</v>
      </c>
      <c r="C1203" s="6" t="s">
        <v>4292</v>
      </c>
      <c r="D1203" s="7" t="s">
        <v>4293</v>
      </c>
      <c r="E1203" s="8">
        <v>25</v>
      </c>
      <c r="F1203" s="8">
        <f t="shared" si="19"/>
        <v>3913.25</v>
      </c>
      <c r="G1203" s="6" t="s">
        <v>4249</v>
      </c>
    </row>
    <row r="1204" spans="1:7">
      <c r="A1204" s="6" t="s">
        <v>4294</v>
      </c>
      <c r="B1204" s="6" t="s">
        <v>4295</v>
      </c>
      <c r="C1204" s="6" t="s">
        <v>4296</v>
      </c>
      <c r="D1204" s="7" t="s">
        <v>4297</v>
      </c>
      <c r="E1204" s="8">
        <v>30</v>
      </c>
      <c r="F1204" s="8">
        <f t="shared" si="19"/>
        <v>4695.9</v>
      </c>
      <c r="G1204" s="6" t="s">
        <v>4249</v>
      </c>
    </row>
    <row r="1205" spans="1:7">
      <c r="A1205" s="6" t="s">
        <v>4298</v>
      </c>
      <c r="B1205" s="6" t="s">
        <v>4299</v>
      </c>
      <c r="C1205" s="6" t="s">
        <v>4300</v>
      </c>
      <c r="D1205" s="7" t="s">
        <v>4301</v>
      </c>
      <c r="E1205" s="8">
        <v>28</v>
      </c>
      <c r="F1205" s="8">
        <f t="shared" si="19"/>
        <v>4382.84</v>
      </c>
      <c r="G1205" s="6" t="s">
        <v>4249</v>
      </c>
    </row>
    <row r="1206" spans="1:7">
      <c r="A1206" s="6" t="s">
        <v>4302</v>
      </c>
      <c r="B1206" s="6" t="s">
        <v>4303</v>
      </c>
      <c r="C1206" s="6" t="s">
        <v>4304</v>
      </c>
      <c r="D1206" s="7" t="s">
        <v>4305</v>
      </c>
      <c r="E1206" s="8">
        <v>37</v>
      </c>
      <c r="F1206" s="8">
        <f t="shared" si="19"/>
        <v>5791.61</v>
      </c>
      <c r="G1206" s="6" t="s">
        <v>4249</v>
      </c>
    </row>
    <row r="1207" spans="1:7">
      <c r="A1207" s="6" t="s">
        <v>4306</v>
      </c>
      <c r="B1207" s="6" t="s">
        <v>4307</v>
      </c>
      <c r="C1207" s="6" t="s">
        <v>4308</v>
      </c>
      <c r="D1207" s="7" t="s">
        <v>4309</v>
      </c>
      <c r="E1207" s="8">
        <v>18.7</v>
      </c>
      <c r="F1207" s="8">
        <f t="shared" si="19"/>
        <v>2927.111</v>
      </c>
      <c r="G1207" s="6" t="s">
        <v>4249</v>
      </c>
    </row>
    <row r="1208" spans="1:7">
      <c r="A1208" s="6" t="s">
        <v>4310</v>
      </c>
      <c r="B1208" s="6" t="s">
        <v>4311</v>
      </c>
      <c r="C1208" s="6" t="s">
        <v>4312</v>
      </c>
      <c r="D1208" s="7" t="s">
        <v>4313</v>
      </c>
      <c r="E1208" s="8">
        <v>35</v>
      </c>
      <c r="F1208" s="8">
        <f t="shared" si="19"/>
        <v>5478.55</v>
      </c>
      <c r="G1208" s="6" t="s">
        <v>4249</v>
      </c>
    </row>
    <row r="1209" spans="1:7">
      <c r="A1209" s="6" t="s">
        <v>4314</v>
      </c>
      <c r="B1209" s="6" t="s">
        <v>4315</v>
      </c>
      <c r="C1209" s="6" t="s">
        <v>4316</v>
      </c>
      <c r="D1209" s="7" t="s">
        <v>4317</v>
      </c>
      <c r="E1209" s="8">
        <v>29</v>
      </c>
      <c r="F1209" s="8">
        <f t="shared" si="19"/>
        <v>4539.37</v>
      </c>
      <c r="G1209" s="6" t="s">
        <v>4249</v>
      </c>
    </row>
    <row r="1210" spans="1:7">
      <c r="A1210" s="6" t="s">
        <v>4318</v>
      </c>
      <c r="B1210" s="6" t="s">
        <v>4319</v>
      </c>
      <c r="C1210" s="6" t="s">
        <v>4320</v>
      </c>
      <c r="D1210" s="7" t="s">
        <v>4321</v>
      </c>
      <c r="E1210" s="8">
        <v>5</v>
      </c>
      <c r="F1210" s="8">
        <f t="shared" si="19"/>
        <v>782.65</v>
      </c>
      <c r="G1210" s="6" t="s">
        <v>4249</v>
      </c>
    </row>
    <row r="1211" spans="1:7">
      <c r="A1211" s="6" t="s">
        <v>4322</v>
      </c>
      <c r="B1211" s="6" t="s">
        <v>4323</v>
      </c>
      <c r="C1211" s="6" t="s">
        <v>4324</v>
      </c>
      <c r="D1211" s="7" t="s">
        <v>4325</v>
      </c>
      <c r="E1211" s="8">
        <v>27.37</v>
      </c>
      <c r="F1211" s="8">
        <f t="shared" si="19"/>
        <v>4284.2261</v>
      </c>
      <c r="G1211" s="6" t="s">
        <v>4249</v>
      </c>
    </row>
    <row r="1212" spans="1:7">
      <c r="A1212" s="6" t="s">
        <v>4326</v>
      </c>
      <c r="B1212" s="6" t="s">
        <v>4327</v>
      </c>
      <c r="C1212" s="6" t="s">
        <v>4328</v>
      </c>
      <c r="D1212" s="7" t="s">
        <v>4329</v>
      </c>
      <c r="E1212" s="8">
        <v>47</v>
      </c>
      <c r="F1212" s="8">
        <f t="shared" si="19"/>
        <v>7356.91</v>
      </c>
      <c r="G1212" s="6" t="s">
        <v>4249</v>
      </c>
    </row>
    <row r="1213" spans="1:7">
      <c r="A1213" s="6" t="s">
        <v>4330</v>
      </c>
      <c r="B1213" s="6" t="s">
        <v>4331</v>
      </c>
      <c r="C1213" s="6" t="s">
        <v>4332</v>
      </c>
      <c r="D1213" s="7" t="s">
        <v>4333</v>
      </c>
      <c r="E1213" s="8">
        <v>3</v>
      </c>
      <c r="F1213" s="8">
        <f t="shared" si="19"/>
        <v>469.59</v>
      </c>
      <c r="G1213" s="6" t="s">
        <v>4249</v>
      </c>
    </row>
    <row r="1214" spans="1:7">
      <c r="A1214" s="6" t="s">
        <v>4334</v>
      </c>
      <c r="B1214" s="6" t="s">
        <v>4335</v>
      </c>
      <c r="C1214" s="6" t="s">
        <v>4336</v>
      </c>
      <c r="D1214" s="7" t="s">
        <v>4337</v>
      </c>
      <c r="E1214" s="8">
        <v>15</v>
      </c>
      <c r="F1214" s="8">
        <f t="shared" si="19"/>
        <v>2347.95</v>
      </c>
      <c r="G1214" s="6" t="s">
        <v>4249</v>
      </c>
    </row>
    <row r="1215" spans="1:7">
      <c r="A1215" s="6" t="s">
        <v>4338</v>
      </c>
      <c r="B1215" s="6" t="s">
        <v>4339</v>
      </c>
      <c r="C1215" s="6" t="s">
        <v>4340</v>
      </c>
      <c r="D1215" s="7" t="s">
        <v>4341</v>
      </c>
      <c r="E1215" s="8">
        <v>57.3</v>
      </c>
      <c r="F1215" s="8">
        <f t="shared" si="19"/>
        <v>8969.169</v>
      </c>
      <c r="G1215" s="6" t="s">
        <v>4249</v>
      </c>
    </row>
    <row r="1216" spans="1:7">
      <c r="A1216" s="6" t="s">
        <v>4342</v>
      </c>
      <c r="B1216" s="6" t="s">
        <v>4343</v>
      </c>
      <c r="C1216" s="6" t="s">
        <v>4344</v>
      </c>
      <c r="D1216" s="7" t="s">
        <v>4345</v>
      </c>
      <c r="E1216" s="8">
        <v>54.5</v>
      </c>
      <c r="F1216" s="8">
        <f t="shared" si="19"/>
        <v>8530.885</v>
      </c>
      <c r="G1216" s="6" t="s">
        <v>4249</v>
      </c>
    </row>
    <row r="1217" spans="1:7">
      <c r="A1217" s="6" t="s">
        <v>4346</v>
      </c>
      <c r="B1217" s="6" t="s">
        <v>4347</v>
      </c>
      <c r="C1217" s="6" t="s">
        <v>4348</v>
      </c>
      <c r="D1217" s="7" t="s">
        <v>4349</v>
      </c>
      <c r="E1217" s="8">
        <v>84</v>
      </c>
      <c r="F1217" s="8">
        <f t="shared" si="19"/>
        <v>13148.52</v>
      </c>
      <c r="G1217" s="6" t="s">
        <v>4249</v>
      </c>
    </row>
    <row r="1218" spans="1:7">
      <c r="A1218" s="6" t="s">
        <v>4350</v>
      </c>
      <c r="B1218" s="6" t="s">
        <v>4351</v>
      </c>
      <c r="C1218" s="6" t="s">
        <v>4352</v>
      </c>
      <c r="D1218" s="7" t="s">
        <v>2443</v>
      </c>
      <c r="E1218" s="8">
        <v>30</v>
      </c>
      <c r="F1218" s="8">
        <f t="shared" si="19"/>
        <v>4695.9</v>
      </c>
      <c r="G1218" s="6" t="s">
        <v>4353</v>
      </c>
    </row>
    <row r="1219" spans="1:7">
      <c r="A1219" s="6" t="s">
        <v>4354</v>
      </c>
      <c r="B1219" s="6" t="s">
        <v>4355</v>
      </c>
      <c r="C1219" s="6" t="s">
        <v>4356</v>
      </c>
      <c r="D1219" s="7" t="s">
        <v>2443</v>
      </c>
      <c r="E1219" s="8">
        <v>123.85</v>
      </c>
      <c r="F1219" s="8">
        <f t="shared" si="19"/>
        <v>19386.2405</v>
      </c>
      <c r="G1219" s="6" t="s">
        <v>4353</v>
      </c>
    </row>
    <row r="1220" spans="1:7">
      <c r="A1220" s="6" t="s">
        <v>4357</v>
      </c>
      <c r="B1220" s="6" t="s">
        <v>4358</v>
      </c>
      <c r="C1220" s="6" t="s">
        <v>4359</v>
      </c>
      <c r="D1220" s="7" t="s">
        <v>4360</v>
      </c>
      <c r="E1220" s="8">
        <v>10</v>
      </c>
      <c r="F1220" s="8">
        <f t="shared" si="19"/>
        <v>1565.3</v>
      </c>
      <c r="G1220" s="6" t="s">
        <v>4361</v>
      </c>
    </row>
    <row r="1221" spans="1:7">
      <c r="A1221" s="6" t="s">
        <v>4362</v>
      </c>
      <c r="B1221" s="6" t="s">
        <v>4363</v>
      </c>
      <c r="C1221" s="6" t="s">
        <v>4364</v>
      </c>
      <c r="D1221" s="7" t="s">
        <v>4365</v>
      </c>
      <c r="E1221" s="8">
        <v>12.18</v>
      </c>
      <c r="F1221" s="8">
        <f t="shared" si="19"/>
        <v>1906.5354</v>
      </c>
      <c r="G1221" s="6" t="s">
        <v>4366</v>
      </c>
    </row>
    <row r="1222" spans="1:7">
      <c r="A1222" s="6" t="s">
        <v>4367</v>
      </c>
      <c r="B1222" s="6" t="s">
        <v>4368</v>
      </c>
      <c r="C1222" s="6" t="s">
        <v>4369</v>
      </c>
      <c r="D1222" s="7" t="s">
        <v>4370</v>
      </c>
      <c r="E1222" s="8">
        <v>7.84</v>
      </c>
      <c r="F1222" s="8">
        <f t="shared" si="19"/>
        <v>1227.1952</v>
      </c>
      <c r="G1222" s="6" t="s">
        <v>4366</v>
      </c>
    </row>
    <row r="1223" spans="1:7">
      <c r="A1223" s="6" t="s">
        <v>4371</v>
      </c>
      <c r="B1223" s="6" t="s">
        <v>4372</v>
      </c>
      <c r="C1223" s="6" t="s">
        <v>4373</v>
      </c>
      <c r="D1223" s="7" t="s">
        <v>4374</v>
      </c>
      <c r="E1223" s="8">
        <v>12.3</v>
      </c>
      <c r="F1223" s="8">
        <f t="shared" si="19"/>
        <v>1925.319</v>
      </c>
      <c r="G1223" s="6" t="s">
        <v>4366</v>
      </c>
    </row>
    <row r="1224" spans="1:7">
      <c r="A1224" s="6" t="s">
        <v>4375</v>
      </c>
      <c r="B1224" s="6" t="s">
        <v>4376</v>
      </c>
      <c r="C1224" s="6" t="s">
        <v>4377</v>
      </c>
      <c r="D1224" s="7" t="s">
        <v>4378</v>
      </c>
      <c r="E1224" s="8">
        <v>23.83</v>
      </c>
      <c r="F1224" s="8">
        <f t="shared" si="19"/>
        <v>3730.1099</v>
      </c>
      <c r="G1224" s="6" t="s">
        <v>4366</v>
      </c>
    </row>
    <row r="1225" spans="1:7">
      <c r="A1225" s="6" t="s">
        <v>4379</v>
      </c>
      <c r="B1225" s="6" t="s">
        <v>1308</v>
      </c>
      <c r="C1225" s="6" t="s">
        <v>4380</v>
      </c>
      <c r="D1225" s="7" t="s">
        <v>4374</v>
      </c>
      <c r="E1225" s="8">
        <v>114.31</v>
      </c>
      <c r="F1225" s="8">
        <f t="shared" si="19"/>
        <v>17892.9443</v>
      </c>
      <c r="G1225" s="6" t="s">
        <v>4366</v>
      </c>
    </row>
    <row r="1226" spans="1:7">
      <c r="A1226" s="6" t="s">
        <v>4381</v>
      </c>
      <c r="B1226" s="6" t="s">
        <v>4382</v>
      </c>
      <c r="C1226" s="6" t="s">
        <v>4383</v>
      </c>
      <c r="D1226" s="7" t="s">
        <v>4384</v>
      </c>
      <c r="E1226" s="8">
        <v>35.32</v>
      </c>
      <c r="F1226" s="8">
        <f t="shared" si="19"/>
        <v>5528.6396</v>
      </c>
      <c r="G1226" s="6" t="s">
        <v>4366</v>
      </c>
    </row>
    <row r="1227" spans="1:7">
      <c r="A1227" s="6" t="s">
        <v>4385</v>
      </c>
      <c r="B1227" s="6" t="s">
        <v>4386</v>
      </c>
      <c r="C1227" s="6" t="s">
        <v>4387</v>
      </c>
      <c r="D1227" s="7" t="s">
        <v>4388</v>
      </c>
      <c r="E1227" s="8">
        <v>29.76</v>
      </c>
      <c r="F1227" s="8">
        <f t="shared" si="19"/>
        <v>4658.3328</v>
      </c>
      <c r="G1227" s="6" t="s">
        <v>4366</v>
      </c>
    </row>
    <row r="1228" spans="1:7">
      <c r="A1228" s="6" t="s">
        <v>4389</v>
      </c>
      <c r="B1228" s="6" t="s">
        <v>4390</v>
      </c>
      <c r="C1228" s="6" t="s">
        <v>415</v>
      </c>
      <c r="D1228" s="7" t="s">
        <v>4391</v>
      </c>
      <c r="E1228" s="8">
        <v>18.85</v>
      </c>
      <c r="F1228" s="8">
        <f t="shared" si="19"/>
        <v>2950.5905</v>
      </c>
      <c r="G1228" s="6" t="s">
        <v>4366</v>
      </c>
    </row>
    <row r="1229" spans="1:7">
      <c r="A1229" s="6" t="s">
        <v>4392</v>
      </c>
      <c r="B1229" s="6" t="s">
        <v>4393</v>
      </c>
      <c r="C1229" s="6" t="s">
        <v>4394</v>
      </c>
      <c r="D1229" s="7" t="s">
        <v>4395</v>
      </c>
      <c r="E1229" s="8">
        <v>2.7</v>
      </c>
      <c r="F1229" s="8">
        <f t="shared" si="19"/>
        <v>422.631</v>
      </c>
      <c r="G1229" s="6" t="s">
        <v>4396</v>
      </c>
    </row>
    <row r="1230" spans="1:7">
      <c r="A1230" s="6" t="s">
        <v>4397</v>
      </c>
      <c r="B1230" s="6" t="s">
        <v>4398</v>
      </c>
      <c r="C1230" s="6" t="s">
        <v>4399</v>
      </c>
      <c r="D1230" s="7" t="s">
        <v>4400</v>
      </c>
      <c r="E1230" s="8">
        <v>1.7</v>
      </c>
      <c r="F1230" s="8">
        <f t="shared" si="19"/>
        <v>266.101</v>
      </c>
      <c r="G1230" s="6" t="s">
        <v>4396</v>
      </c>
    </row>
    <row r="1231" spans="1:7">
      <c r="A1231" s="6" t="s">
        <v>4401</v>
      </c>
      <c r="B1231" s="6" t="s">
        <v>4402</v>
      </c>
      <c r="C1231" s="6" t="s">
        <v>4403</v>
      </c>
      <c r="D1231" s="7" t="s">
        <v>4404</v>
      </c>
      <c r="E1231" s="8">
        <v>4.66</v>
      </c>
      <c r="F1231" s="8">
        <f t="shared" si="19"/>
        <v>729.4298</v>
      </c>
      <c r="G1231" s="6" t="s">
        <v>4396</v>
      </c>
    </row>
    <row r="1232" spans="1:7">
      <c r="A1232" s="6" t="s">
        <v>4405</v>
      </c>
      <c r="B1232" s="6" t="s">
        <v>4406</v>
      </c>
      <c r="C1232" s="6" t="s">
        <v>4407</v>
      </c>
      <c r="D1232" s="7" t="s">
        <v>4408</v>
      </c>
      <c r="E1232" s="8">
        <v>108.06</v>
      </c>
      <c r="F1232" s="8">
        <f t="shared" si="19"/>
        <v>16914.6318</v>
      </c>
      <c r="G1232" s="6" t="s">
        <v>4396</v>
      </c>
    </row>
    <row r="1233" spans="1:7">
      <c r="A1233" s="6" t="s">
        <v>4409</v>
      </c>
      <c r="B1233" s="6" t="s">
        <v>4410</v>
      </c>
      <c r="C1233" s="6" t="s">
        <v>4300</v>
      </c>
      <c r="D1233" s="7" t="s">
        <v>4411</v>
      </c>
      <c r="E1233" s="8">
        <v>20.54</v>
      </c>
      <c r="F1233" s="8">
        <f t="shared" si="19"/>
        <v>3215.1262</v>
      </c>
      <c r="G1233" s="6" t="s">
        <v>4396</v>
      </c>
    </row>
    <row r="1234" spans="1:7">
      <c r="A1234" s="6" t="s">
        <v>4412</v>
      </c>
      <c r="B1234" s="6" t="s">
        <v>4413</v>
      </c>
      <c r="C1234" s="6" t="s">
        <v>4414</v>
      </c>
      <c r="D1234" s="7" t="s">
        <v>4415</v>
      </c>
      <c r="E1234" s="8">
        <v>23.5</v>
      </c>
      <c r="F1234" s="8">
        <f t="shared" si="19"/>
        <v>3678.455</v>
      </c>
      <c r="G1234" s="6" t="s">
        <v>4396</v>
      </c>
    </row>
    <row r="1235" spans="1:7">
      <c r="A1235" s="6" t="s">
        <v>4416</v>
      </c>
      <c r="B1235" s="6" t="s">
        <v>4417</v>
      </c>
      <c r="C1235" s="6" t="s">
        <v>4418</v>
      </c>
      <c r="D1235" s="7" t="s">
        <v>4419</v>
      </c>
      <c r="E1235" s="8">
        <v>3.11</v>
      </c>
      <c r="F1235" s="8">
        <f t="shared" si="19"/>
        <v>486.8083</v>
      </c>
      <c r="G1235" s="6" t="s">
        <v>4396</v>
      </c>
    </row>
    <row r="1236" spans="1:7">
      <c r="A1236" s="6" t="s">
        <v>4420</v>
      </c>
      <c r="B1236" s="6" t="s">
        <v>4421</v>
      </c>
      <c r="C1236" s="6" t="s">
        <v>4422</v>
      </c>
      <c r="D1236" s="7" t="s">
        <v>4423</v>
      </c>
      <c r="E1236" s="8">
        <v>12.2</v>
      </c>
      <c r="F1236" s="8">
        <f t="shared" si="19"/>
        <v>1909.666</v>
      </c>
      <c r="G1236" s="6" t="s">
        <v>4396</v>
      </c>
    </row>
    <row r="1237" spans="1:7">
      <c r="A1237" s="6" t="s">
        <v>4424</v>
      </c>
      <c r="B1237" s="6" t="s">
        <v>4425</v>
      </c>
      <c r="C1237" s="6" t="s">
        <v>4426</v>
      </c>
      <c r="D1237" s="7" t="s">
        <v>4427</v>
      </c>
      <c r="E1237" s="8">
        <v>6</v>
      </c>
      <c r="F1237" s="8">
        <f t="shared" si="19"/>
        <v>939.18</v>
      </c>
      <c r="G1237" s="6" t="s">
        <v>4396</v>
      </c>
    </row>
    <row r="1238" spans="1:7">
      <c r="A1238" s="6" t="s">
        <v>4428</v>
      </c>
      <c r="B1238" s="6" t="s">
        <v>4429</v>
      </c>
      <c r="C1238" s="6" t="s">
        <v>4430</v>
      </c>
      <c r="D1238" s="7" t="s">
        <v>4431</v>
      </c>
      <c r="E1238" s="8">
        <v>11.77</v>
      </c>
      <c r="F1238" s="8">
        <f t="shared" si="19"/>
        <v>1842.3581</v>
      </c>
      <c r="G1238" s="6" t="s">
        <v>4396</v>
      </c>
    </row>
    <row r="1239" spans="1:7">
      <c r="A1239" s="6" t="s">
        <v>4432</v>
      </c>
      <c r="B1239" s="6" t="s">
        <v>4433</v>
      </c>
      <c r="C1239" s="6" t="s">
        <v>4434</v>
      </c>
      <c r="D1239" s="7" t="s">
        <v>4435</v>
      </c>
      <c r="E1239" s="8">
        <v>2.31</v>
      </c>
      <c r="F1239" s="8">
        <f t="shared" si="19"/>
        <v>361.5843</v>
      </c>
      <c r="G1239" s="6" t="s">
        <v>4396</v>
      </c>
    </row>
    <row r="1240" spans="1:7">
      <c r="A1240" s="6" t="s">
        <v>4436</v>
      </c>
      <c r="B1240" s="6" t="s">
        <v>4437</v>
      </c>
      <c r="C1240" s="6" t="s">
        <v>366</v>
      </c>
      <c r="D1240" s="7" t="s">
        <v>4438</v>
      </c>
      <c r="E1240" s="8">
        <v>2.13</v>
      </c>
      <c r="F1240" s="8">
        <f t="shared" si="19"/>
        <v>333.4089</v>
      </c>
      <c r="G1240" s="6" t="s">
        <v>4396</v>
      </c>
    </row>
    <row r="1241" spans="1:7">
      <c r="A1241" s="6" t="s">
        <v>4439</v>
      </c>
      <c r="B1241" s="6" t="s">
        <v>4440</v>
      </c>
      <c r="C1241" s="6" t="s">
        <v>4441</v>
      </c>
      <c r="D1241" s="7" t="s">
        <v>4442</v>
      </c>
      <c r="E1241" s="8">
        <v>1.24</v>
      </c>
      <c r="F1241" s="8">
        <f t="shared" si="19"/>
        <v>194.0972</v>
      </c>
      <c r="G1241" s="6" t="s">
        <v>4396</v>
      </c>
    </row>
    <row r="1242" spans="1:7">
      <c r="A1242" s="6" t="s">
        <v>4443</v>
      </c>
      <c r="B1242" s="6" t="s">
        <v>4444</v>
      </c>
      <c r="C1242" s="6" t="s">
        <v>4359</v>
      </c>
      <c r="D1242" s="7" t="s">
        <v>4445</v>
      </c>
      <c r="E1242" s="8">
        <v>1.82</v>
      </c>
      <c r="F1242" s="8">
        <f t="shared" si="19"/>
        <v>284.8846</v>
      </c>
      <c r="G1242" s="6" t="s">
        <v>4396</v>
      </c>
    </row>
    <row r="1243" spans="1:7">
      <c r="A1243" s="6" t="s">
        <v>4446</v>
      </c>
      <c r="B1243" s="6" t="s">
        <v>4447</v>
      </c>
      <c r="C1243" s="6" t="s">
        <v>4448</v>
      </c>
      <c r="D1243" s="7" t="s">
        <v>4449</v>
      </c>
      <c r="E1243" s="8">
        <v>1.5</v>
      </c>
      <c r="F1243" s="8">
        <f t="shared" si="19"/>
        <v>234.795</v>
      </c>
      <c r="G1243" s="6" t="s">
        <v>4396</v>
      </c>
    </row>
    <row r="1244" spans="1:7">
      <c r="A1244" s="6" t="s">
        <v>4450</v>
      </c>
      <c r="B1244" s="6" t="s">
        <v>4451</v>
      </c>
      <c r="C1244" s="6" t="s">
        <v>4452</v>
      </c>
      <c r="D1244" s="7" t="s">
        <v>4453</v>
      </c>
      <c r="E1244" s="8">
        <v>2.06</v>
      </c>
      <c r="F1244" s="8">
        <f t="shared" si="19"/>
        <v>322.4518</v>
      </c>
      <c r="G1244" s="6" t="s">
        <v>4396</v>
      </c>
    </row>
    <row r="1245" spans="1:7">
      <c r="A1245" s="6" t="s">
        <v>4454</v>
      </c>
      <c r="B1245" s="6" t="s">
        <v>4455</v>
      </c>
      <c r="C1245" s="6" t="s">
        <v>4456</v>
      </c>
      <c r="D1245" s="7" t="s">
        <v>4457</v>
      </c>
      <c r="E1245" s="8">
        <v>1.5</v>
      </c>
      <c r="F1245" s="8">
        <f t="shared" si="19"/>
        <v>234.795</v>
      </c>
      <c r="G1245" s="6" t="s">
        <v>4396</v>
      </c>
    </row>
    <row r="1246" spans="1:7">
      <c r="A1246" s="6" t="s">
        <v>4458</v>
      </c>
      <c r="B1246" s="6" t="s">
        <v>4459</v>
      </c>
      <c r="C1246" s="6" t="s">
        <v>4460</v>
      </c>
      <c r="D1246" s="7" t="s">
        <v>4461</v>
      </c>
      <c r="E1246" s="8">
        <v>2.69</v>
      </c>
      <c r="F1246" s="8">
        <f t="shared" si="19"/>
        <v>421.0657</v>
      </c>
      <c r="G1246" s="6" t="s">
        <v>4396</v>
      </c>
    </row>
    <row r="1247" spans="1:7">
      <c r="A1247" s="6" t="s">
        <v>4462</v>
      </c>
      <c r="B1247" s="6" t="s">
        <v>4463</v>
      </c>
      <c r="C1247" s="6" t="s">
        <v>4464</v>
      </c>
      <c r="D1247" s="7" t="s">
        <v>4465</v>
      </c>
      <c r="E1247" s="8">
        <v>4.05</v>
      </c>
      <c r="F1247" s="8">
        <f t="shared" si="19"/>
        <v>633.9465</v>
      </c>
      <c r="G1247" s="6" t="s">
        <v>4396</v>
      </c>
    </row>
    <row r="1248" spans="1:7">
      <c r="A1248" s="6" t="s">
        <v>4466</v>
      </c>
      <c r="B1248" s="6" t="s">
        <v>4467</v>
      </c>
      <c r="C1248" s="6" t="s">
        <v>4468</v>
      </c>
      <c r="D1248" s="7" t="s">
        <v>4469</v>
      </c>
      <c r="E1248" s="8">
        <v>1.37</v>
      </c>
      <c r="F1248" s="8">
        <f t="shared" si="19"/>
        <v>214.4461</v>
      </c>
      <c r="G1248" s="6" t="s">
        <v>4396</v>
      </c>
    </row>
    <row r="1249" spans="1:7">
      <c r="A1249" s="6" t="s">
        <v>4470</v>
      </c>
      <c r="B1249" s="6" t="s">
        <v>4471</v>
      </c>
      <c r="C1249" s="6" t="s">
        <v>4472</v>
      </c>
      <c r="D1249" s="7" t="s">
        <v>4473</v>
      </c>
      <c r="E1249" s="8">
        <v>1.4</v>
      </c>
      <c r="F1249" s="8">
        <f t="shared" si="19"/>
        <v>219.142</v>
      </c>
      <c r="G1249" s="6" t="s">
        <v>4396</v>
      </c>
    </row>
    <row r="1250" spans="1:7">
      <c r="A1250" s="6" t="s">
        <v>4474</v>
      </c>
      <c r="B1250" s="6" t="s">
        <v>4475</v>
      </c>
      <c r="C1250" s="6" t="s">
        <v>4476</v>
      </c>
      <c r="D1250" s="7" t="s">
        <v>4477</v>
      </c>
      <c r="E1250" s="8">
        <v>3.14</v>
      </c>
      <c r="F1250" s="8">
        <f t="shared" si="19"/>
        <v>491.5042</v>
      </c>
      <c r="G1250" s="6" t="s">
        <v>4396</v>
      </c>
    </row>
    <row r="1251" spans="1:7">
      <c r="A1251" s="6" t="s">
        <v>4478</v>
      </c>
      <c r="B1251" s="6" t="s">
        <v>4479</v>
      </c>
      <c r="C1251" s="6" t="s">
        <v>4480</v>
      </c>
      <c r="D1251" s="7" t="s">
        <v>4481</v>
      </c>
      <c r="E1251" s="8">
        <v>14.41</v>
      </c>
      <c r="F1251" s="8">
        <f t="shared" si="19"/>
        <v>2255.5973</v>
      </c>
      <c r="G1251" s="6" t="s">
        <v>4396</v>
      </c>
    </row>
    <row r="1252" spans="1:7">
      <c r="A1252" s="6" t="s">
        <v>4482</v>
      </c>
      <c r="B1252" s="6" t="s">
        <v>4483</v>
      </c>
      <c r="C1252" s="6" t="s">
        <v>4484</v>
      </c>
      <c r="D1252" s="7" t="s">
        <v>4485</v>
      </c>
      <c r="E1252" s="8">
        <v>18.24</v>
      </c>
      <c r="F1252" s="8">
        <f t="shared" si="19"/>
        <v>2855.1072</v>
      </c>
      <c r="G1252" s="6" t="s">
        <v>4396</v>
      </c>
    </row>
    <row r="1253" spans="1:7">
      <c r="A1253" s="6" t="s">
        <v>4486</v>
      </c>
      <c r="B1253" s="6" t="s">
        <v>4487</v>
      </c>
      <c r="C1253" s="6" t="s">
        <v>4488</v>
      </c>
      <c r="D1253" s="7" t="s">
        <v>4489</v>
      </c>
      <c r="E1253" s="8">
        <v>126.68</v>
      </c>
      <c r="F1253" s="8">
        <f t="shared" si="19"/>
        <v>19829.2204</v>
      </c>
      <c r="G1253" s="6" t="s">
        <v>4396</v>
      </c>
    </row>
    <row r="1254" spans="1:7">
      <c r="A1254" s="6" t="s">
        <v>4490</v>
      </c>
      <c r="B1254" s="6" t="s">
        <v>4491</v>
      </c>
      <c r="C1254" s="6" t="s">
        <v>4492</v>
      </c>
      <c r="D1254" s="7" t="s">
        <v>4493</v>
      </c>
      <c r="E1254" s="8">
        <v>4.2</v>
      </c>
      <c r="F1254" s="8">
        <f t="shared" si="19"/>
        <v>657.426</v>
      </c>
      <c r="G1254" s="6" t="s">
        <v>4396</v>
      </c>
    </row>
    <row r="1255" spans="1:7">
      <c r="A1255" s="6" t="s">
        <v>4494</v>
      </c>
      <c r="B1255" s="6" t="s">
        <v>4495</v>
      </c>
      <c r="C1255" s="6" t="s">
        <v>4496</v>
      </c>
      <c r="D1255" s="7" t="s">
        <v>4497</v>
      </c>
      <c r="E1255" s="8">
        <v>3.49</v>
      </c>
      <c r="F1255" s="8">
        <f t="shared" si="19"/>
        <v>546.2897</v>
      </c>
      <c r="G1255" s="6" t="s">
        <v>4396</v>
      </c>
    </row>
    <row r="1256" spans="1:7">
      <c r="A1256" s="6" t="s">
        <v>4498</v>
      </c>
      <c r="B1256" s="6" t="s">
        <v>4499</v>
      </c>
      <c r="C1256" s="6" t="s">
        <v>4500</v>
      </c>
      <c r="D1256" s="7" t="s">
        <v>4501</v>
      </c>
      <c r="E1256" s="8">
        <v>36.32</v>
      </c>
      <c r="F1256" s="8">
        <f t="shared" si="19"/>
        <v>5685.1696</v>
      </c>
      <c r="G1256" s="6" t="s">
        <v>4396</v>
      </c>
    </row>
    <row r="1257" spans="1:7">
      <c r="A1257" s="6" t="s">
        <v>4502</v>
      </c>
      <c r="B1257" s="6" t="s">
        <v>4503</v>
      </c>
      <c r="C1257" s="6" t="s">
        <v>4504</v>
      </c>
      <c r="D1257" s="7" t="s">
        <v>4505</v>
      </c>
      <c r="E1257" s="8">
        <v>20.52</v>
      </c>
      <c r="F1257" s="8">
        <f t="shared" si="19"/>
        <v>3211.9956</v>
      </c>
      <c r="G1257" s="6" t="s">
        <v>4396</v>
      </c>
    </row>
    <row r="1258" spans="1:7">
      <c r="A1258" s="6" t="s">
        <v>4506</v>
      </c>
      <c r="B1258" s="6" t="s">
        <v>4507</v>
      </c>
      <c r="C1258" s="6" t="s">
        <v>4508</v>
      </c>
      <c r="D1258" s="7" t="s">
        <v>4509</v>
      </c>
      <c r="E1258" s="8">
        <v>2.7</v>
      </c>
      <c r="F1258" s="8">
        <f t="shared" si="19"/>
        <v>422.631</v>
      </c>
      <c r="G1258" s="6" t="s">
        <v>4396</v>
      </c>
    </row>
    <row r="1259" spans="1:7">
      <c r="A1259" s="6" t="s">
        <v>4510</v>
      </c>
      <c r="B1259" s="6" t="s">
        <v>4511</v>
      </c>
      <c r="C1259" s="6" t="s">
        <v>4512</v>
      </c>
      <c r="D1259" s="7" t="s">
        <v>4513</v>
      </c>
      <c r="E1259" s="8">
        <v>8.2</v>
      </c>
      <c r="F1259" s="8">
        <f t="shared" si="19"/>
        <v>1283.546</v>
      </c>
      <c r="G1259" s="6" t="s">
        <v>4396</v>
      </c>
    </row>
    <row r="1260" spans="1:7">
      <c r="A1260" s="6" t="s">
        <v>4514</v>
      </c>
      <c r="B1260" s="6" t="s">
        <v>4515</v>
      </c>
      <c r="C1260" s="6" t="s">
        <v>4516</v>
      </c>
      <c r="D1260" s="7" t="s">
        <v>4517</v>
      </c>
      <c r="E1260" s="8">
        <v>13.5</v>
      </c>
      <c r="F1260" s="8">
        <f t="shared" si="19"/>
        <v>2113.155</v>
      </c>
      <c r="G1260" s="6" t="s">
        <v>4396</v>
      </c>
    </row>
    <row r="1261" spans="1:7">
      <c r="A1261" s="6" t="s">
        <v>4518</v>
      </c>
      <c r="B1261" s="6" t="s">
        <v>4519</v>
      </c>
      <c r="C1261" s="6" t="s">
        <v>4520</v>
      </c>
      <c r="D1261" s="7" t="s">
        <v>4521</v>
      </c>
      <c r="E1261" s="8">
        <v>11.87</v>
      </c>
      <c r="F1261" s="8">
        <f t="shared" ref="F1261:F1324" si="20">E1261*156.53</f>
        <v>1858.0111</v>
      </c>
      <c r="G1261" s="6" t="s">
        <v>4396</v>
      </c>
    </row>
    <row r="1262" spans="1:7">
      <c r="A1262" s="6" t="s">
        <v>4522</v>
      </c>
      <c r="B1262" s="6" t="s">
        <v>4523</v>
      </c>
      <c r="C1262" s="6" t="s">
        <v>4524</v>
      </c>
      <c r="D1262" s="7" t="s">
        <v>4525</v>
      </c>
      <c r="E1262" s="8">
        <v>26.79</v>
      </c>
      <c r="F1262" s="8">
        <f t="shared" si="20"/>
        <v>4193.4387</v>
      </c>
      <c r="G1262" s="6" t="s">
        <v>4396</v>
      </c>
    </row>
    <row r="1263" spans="1:7">
      <c r="A1263" s="6" t="s">
        <v>4526</v>
      </c>
      <c r="B1263" s="6" t="s">
        <v>4527</v>
      </c>
      <c r="C1263" s="6" t="s">
        <v>4528</v>
      </c>
      <c r="D1263" s="7" t="s">
        <v>4273</v>
      </c>
      <c r="E1263" s="8">
        <v>0.75</v>
      </c>
      <c r="F1263" s="8">
        <f t="shared" si="20"/>
        <v>117.3975</v>
      </c>
      <c r="G1263" s="6" t="s">
        <v>4396</v>
      </c>
    </row>
    <row r="1264" spans="1:7">
      <c r="A1264" s="6" t="s">
        <v>4529</v>
      </c>
      <c r="B1264" s="6" t="s">
        <v>4530</v>
      </c>
      <c r="C1264" s="6" t="s">
        <v>4531</v>
      </c>
      <c r="D1264" s="7" t="s">
        <v>4532</v>
      </c>
      <c r="E1264" s="8">
        <v>2.9</v>
      </c>
      <c r="F1264" s="8">
        <f t="shared" si="20"/>
        <v>453.937</v>
      </c>
      <c r="G1264" s="6" t="s">
        <v>4396</v>
      </c>
    </row>
    <row r="1265" spans="1:7">
      <c r="A1265" s="6" t="s">
        <v>4533</v>
      </c>
      <c r="B1265" s="6" t="s">
        <v>4534</v>
      </c>
      <c r="C1265" s="6" t="s">
        <v>4535</v>
      </c>
      <c r="D1265" s="7" t="s">
        <v>4532</v>
      </c>
      <c r="E1265" s="8">
        <v>1.65</v>
      </c>
      <c r="F1265" s="8">
        <f t="shared" si="20"/>
        <v>258.2745</v>
      </c>
      <c r="G1265" s="6" t="s">
        <v>4396</v>
      </c>
    </row>
    <row r="1266" spans="1:7">
      <c r="A1266" s="6" t="s">
        <v>4536</v>
      </c>
      <c r="B1266" s="6" t="s">
        <v>4537</v>
      </c>
      <c r="C1266" s="6" t="s">
        <v>4538</v>
      </c>
      <c r="D1266" s="7" t="s">
        <v>4539</v>
      </c>
      <c r="E1266" s="8">
        <v>11.65</v>
      </c>
      <c r="F1266" s="8">
        <f t="shared" si="20"/>
        <v>1823.5745</v>
      </c>
      <c r="G1266" s="6" t="s">
        <v>4396</v>
      </c>
    </row>
    <row r="1267" spans="1:7">
      <c r="A1267" s="6" t="s">
        <v>4540</v>
      </c>
      <c r="B1267" s="6" t="s">
        <v>4541</v>
      </c>
      <c r="C1267" s="6" t="s">
        <v>4542</v>
      </c>
      <c r="D1267" s="7" t="s">
        <v>4543</v>
      </c>
      <c r="E1267" s="8">
        <v>28.36</v>
      </c>
      <c r="F1267" s="8">
        <f t="shared" si="20"/>
        <v>4439.1908</v>
      </c>
      <c r="G1267" s="6" t="s">
        <v>4396</v>
      </c>
    </row>
    <row r="1268" spans="1:7">
      <c r="A1268" s="6" t="s">
        <v>4544</v>
      </c>
      <c r="B1268" s="6" t="s">
        <v>4545</v>
      </c>
      <c r="C1268" s="6" t="s">
        <v>4546</v>
      </c>
      <c r="D1268" s="7" t="s">
        <v>4547</v>
      </c>
      <c r="E1268" s="8">
        <v>20.96</v>
      </c>
      <c r="F1268" s="8">
        <f t="shared" si="20"/>
        <v>3280.8688</v>
      </c>
      <c r="G1268" s="6" t="s">
        <v>4396</v>
      </c>
    </row>
    <row r="1269" spans="1:7">
      <c r="A1269" s="6" t="s">
        <v>4548</v>
      </c>
      <c r="B1269" s="6" t="s">
        <v>4549</v>
      </c>
      <c r="C1269" s="6" t="s">
        <v>4550</v>
      </c>
      <c r="D1269" s="7" t="s">
        <v>4551</v>
      </c>
      <c r="E1269" s="8">
        <v>2.03</v>
      </c>
      <c r="F1269" s="8">
        <f t="shared" si="20"/>
        <v>317.7559</v>
      </c>
      <c r="G1269" s="6" t="s">
        <v>4396</v>
      </c>
    </row>
    <row r="1270" spans="1:7">
      <c r="A1270" s="6" t="s">
        <v>4552</v>
      </c>
      <c r="B1270" s="6" t="s">
        <v>4553</v>
      </c>
      <c r="C1270" s="6" t="s">
        <v>4554</v>
      </c>
      <c r="D1270" s="7" t="s">
        <v>4555</v>
      </c>
      <c r="E1270" s="8">
        <v>16.08</v>
      </c>
      <c r="F1270" s="8">
        <f t="shared" si="20"/>
        <v>2517.0024</v>
      </c>
      <c r="G1270" s="6" t="s">
        <v>4396</v>
      </c>
    </row>
    <row r="1271" spans="1:7">
      <c r="A1271" s="6" t="s">
        <v>4556</v>
      </c>
      <c r="B1271" s="6" t="s">
        <v>4557</v>
      </c>
      <c r="C1271" s="6" t="s">
        <v>4558</v>
      </c>
      <c r="D1271" s="7" t="s">
        <v>4559</v>
      </c>
      <c r="E1271" s="8">
        <v>21.65</v>
      </c>
      <c r="F1271" s="8">
        <f t="shared" si="20"/>
        <v>3388.8745</v>
      </c>
      <c r="G1271" s="6" t="s">
        <v>4396</v>
      </c>
    </row>
    <row r="1272" spans="1:7">
      <c r="A1272" s="6" t="s">
        <v>4560</v>
      </c>
      <c r="B1272" s="6" t="s">
        <v>4561</v>
      </c>
      <c r="C1272" s="6" t="s">
        <v>4562</v>
      </c>
      <c r="D1272" s="7" t="s">
        <v>4563</v>
      </c>
      <c r="E1272" s="8">
        <v>15.94</v>
      </c>
      <c r="F1272" s="8">
        <f t="shared" si="20"/>
        <v>2495.0882</v>
      </c>
      <c r="G1272" s="6" t="s">
        <v>4396</v>
      </c>
    </row>
    <row r="1273" spans="1:7">
      <c r="A1273" s="6" t="s">
        <v>4564</v>
      </c>
      <c r="B1273" s="6" t="s">
        <v>4565</v>
      </c>
      <c r="C1273" s="6" t="s">
        <v>4566</v>
      </c>
      <c r="D1273" s="7" t="s">
        <v>4567</v>
      </c>
      <c r="E1273" s="8">
        <v>8.46</v>
      </c>
      <c r="F1273" s="8">
        <f t="shared" si="20"/>
        <v>1324.2438</v>
      </c>
      <c r="G1273" s="6" t="s">
        <v>4396</v>
      </c>
    </row>
    <row r="1274" spans="1:7">
      <c r="A1274" s="6" t="s">
        <v>4568</v>
      </c>
      <c r="B1274" s="6" t="s">
        <v>4569</v>
      </c>
      <c r="C1274" s="6" t="s">
        <v>4570</v>
      </c>
      <c r="D1274" s="7" t="s">
        <v>4571</v>
      </c>
      <c r="E1274" s="8">
        <v>65.46</v>
      </c>
      <c r="F1274" s="8">
        <f t="shared" si="20"/>
        <v>10246.4538</v>
      </c>
      <c r="G1274" s="6" t="s">
        <v>4396</v>
      </c>
    </row>
    <row r="1275" spans="1:7">
      <c r="A1275" s="6" t="s">
        <v>4572</v>
      </c>
      <c r="B1275" s="6" t="s">
        <v>4573</v>
      </c>
      <c r="C1275" s="6" t="s">
        <v>4574</v>
      </c>
      <c r="D1275" s="7" t="s">
        <v>4575</v>
      </c>
      <c r="E1275" s="8">
        <v>11.15</v>
      </c>
      <c r="F1275" s="8">
        <f t="shared" si="20"/>
        <v>1745.3095</v>
      </c>
      <c r="G1275" s="6" t="s">
        <v>4396</v>
      </c>
    </row>
    <row r="1276" spans="1:7">
      <c r="A1276" s="6" t="s">
        <v>4576</v>
      </c>
      <c r="B1276" s="6" t="s">
        <v>4577</v>
      </c>
      <c r="C1276" s="6" t="s">
        <v>4578</v>
      </c>
      <c r="D1276" s="7" t="s">
        <v>4579</v>
      </c>
      <c r="E1276" s="8">
        <v>53.75</v>
      </c>
      <c r="F1276" s="8">
        <f t="shared" si="20"/>
        <v>8413.4875</v>
      </c>
      <c r="G1276" s="6" t="s">
        <v>4396</v>
      </c>
    </row>
    <row r="1277" spans="1:7">
      <c r="A1277" s="6" t="s">
        <v>4580</v>
      </c>
      <c r="B1277" s="6" t="s">
        <v>4581</v>
      </c>
      <c r="C1277" s="6" t="s">
        <v>4488</v>
      </c>
      <c r="D1277" s="7" t="s">
        <v>4582</v>
      </c>
      <c r="E1277" s="8">
        <v>10.05</v>
      </c>
      <c r="F1277" s="8">
        <f t="shared" si="20"/>
        <v>1573.1265</v>
      </c>
      <c r="G1277" s="6" t="s">
        <v>4396</v>
      </c>
    </row>
    <row r="1278" spans="1:7">
      <c r="A1278" s="6" t="s">
        <v>4583</v>
      </c>
      <c r="B1278" s="6" t="s">
        <v>4584</v>
      </c>
      <c r="C1278" s="6" t="s">
        <v>4585</v>
      </c>
      <c r="D1278" s="7" t="s">
        <v>4586</v>
      </c>
      <c r="E1278" s="8">
        <v>18.43</v>
      </c>
      <c r="F1278" s="8">
        <f t="shared" si="20"/>
        <v>2884.8479</v>
      </c>
      <c r="G1278" s="6" t="s">
        <v>4396</v>
      </c>
    </row>
    <row r="1279" spans="1:7">
      <c r="A1279" s="6" t="s">
        <v>4587</v>
      </c>
      <c r="B1279" s="6" t="s">
        <v>4588</v>
      </c>
      <c r="C1279" s="6" t="s">
        <v>4589</v>
      </c>
      <c r="D1279" s="7" t="s">
        <v>4590</v>
      </c>
      <c r="E1279" s="8">
        <v>18.16</v>
      </c>
      <c r="F1279" s="8">
        <f t="shared" si="20"/>
        <v>2842.5848</v>
      </c>
      <c r="G1279" s="6" t="s">
        <v>4396</v>
      </c>
    </row>
    <row r="1280" spans="1:7">
      <c r="A1280" s="6" t="s">
        <v>4591</v>
      </c>
      <c r="B1280" s="6" t="s">
        <v>4592</v>
      </c>
      <c r="C1280" s="6" t="s">
        <v>4593</v>
      </c>
      <c r="D1280" s="7" t="s">
        <v>4594</v>
      </c>
      <c r="E1280" s="8">
        <v>42.19</v>
      </c>
      <c r="F1280" s="8">
        <f t="shared" si="20"/>
        <v>6604.0007</v>
      </c>
      <c r="G1280" s="6" t="s">
        <v>4396</v>
      </c>
    </row>
    <row r="1281" spans="1:7">
      <c r="A1281" s="6" t="s">
        <v>4595</v>
      </c>
      <c r="B1281" s="6" t="s">
        <v>4596</v>
      </c>
      <c r="C1281" s="6" t="s">
        <v>4597</v>
      </c>
      <c r="D1281" s="7" t="s">
        <v>4598</v>
      </c>
      <c r="E1281" s="8">
        <v>20.32</v>
      </c>
      <c r="F1281" s="8">
        <f t="shared" si="20"/>
        <v>3180.6896</v>
      </c>
      <c r="G1281" s="6" t="s">
        <v>4396</v>
      </c>
    </row>
    <row r="1282" spans="1:7">
      <c r="A1282" s="6" t="s">
        <v>4599</v>
      </c>
      <c r="B1282" s="6" t="s">
        <v>4600</v>
      </c>
      <c r="C1282" s="6" t="s">
        <v>4601</v>
      </c>
      <c r="D1282" s="7" t="s">
        <v>4602</v>
      </c>
      <c r="E1282" s="8">
        <v>23.53</v>
      </c>
      <c r="F1282" s="8">
        <f t="shared" si="20"/>
        <v>3683.1509</v>
      </c>
      <c r="G1282" s="6" t="s">
        <v>4396</v>
      </c>
    </row>
    <row r="1283" spans="1:7">
      <c r="A1283" s="6" t="s">
        <v>4603</v>
      </c>
      <c r="B1283" s="6" t="s">
        <v>4604</v>
      </c>
      <c r="C1283" s="6" t="s">
        <v>4605</v>
      </c>
      <c r="D1283" s="7" t="s">
        <v>4606</v>
      </c>
      <c r="E1283" s="8">
        <v>9.64</v>
      </c>
      <c r="F1283" s="8">
        <f t="shared" si="20"/>
        <v>1508.9492</v>
      </c>
      <c r="G1283" s="6" t="s">
        <v>4396</v>
      </c>
    </row>
    <row r="1284" spans="1:7">
      <c r="A1284" s="6" t="s">
        <v>4607</v>
      </c>
      <c r="B1284" s="6" t="s">
        <v>4608</v>
      </c>
      <c r="C1284" s="6" t="s">
        <v>4609</v>
      </c>
      <c r="D1284" s="7" t="s">
        <v>4610</v>
      </c>
      <c r="E1284" s="8">
        <v>34.74</v>
      </c>
      <c r="F1284" s="8">
        <f t="shared" si="20"/>
        <v>5437.8522</v>
      </c>
      <c r="G1284" s="6" t="s">
        <v>4396</v>
      </c>
    </row>
    <row r="1285" spans="1:7">
      <c r="A1285" s="6" t="s">
        <v>4611</v>
      </c>
      <c r="B1285" s="6" t="s">
        <v>4612</v>
      </c>
      <c r="C1285" s="6" t="s">
        <v>4284</v>
      </c>
      <c r="D1285" s="7" t="s">
        <v>4613</v>
      </c>
      <c r="E1285" s="8">
        <v>31.63</v>
      </c>
      <c r="F1285" s="8">
        <f t="shared" si="20"/>
        <v>4951.0439</v>
      </c>
      <c r="G1285" s="6" t="s">
        <v>4396</v>
      </c>
    </row>
    <row r="1286" spans="1:7">
      <c r="A1286" s="6" t="s">
        <v>4614</v>
      </c>
      <c r="B1286" s="6" t="s">
        <v>4615</v>
      </c>
      <c r="C1286" s="6" t="s">
        <v>4616</v>
      </c>
      <c r="D1286" s="7" t="s">
        <v>4617</v>
      </c>
      <c r="E1286" s="8">
        <v>1.97</v>
      </c>
      <c r="F1286" s="8">
        <f t="shared" si="20"/>
        <v>308.3641</v>
      </c>
      <c r="G1286" s="6" t="s">
        <v>4396</v>
      </c>
    </row>
    <row r="1287" spans="1:7">
      <c r="A1287" s="6" t="s">
        <v>4618</v>
      </c>
      <c r="B1287" s="6" t="s">
        <v>4619</v>
      </c>
      <c r="C1287" s="6" t="s">
        <v>4620</v>
      </c>
      <c r="D1287" s="7" t="s">
        <v>4621</v>
      </c>
      <c r="E1287" s="8">
        <v>39.43</v>
      </c>
      <c r="F1287" s="8">
        <f t="shared" si="20"/>
        <v>6171.9779</v>
      </c>
      <c r="G1287" s="6" t="s">
        <v>4396</v>
      </c>
    </row>
    <row r="1288" spans="1:7">
      <c r="A1288" s="6" t="s">
        <v>4622</v>
      </c>
      <c r="B1288" s="6" t="s">
        <v>4623</v>
      </c>
      <c r="C1288" s="6" t="s">
        <v>4624</v>
      </c>
      <c r="D1288" s="7" t="s">
        <v>4625</v>
      </c>
      <c r="E1288" s="8">
        <v>4.75</v>
      </c>
      <c r="F1288" s="8">
        <f t="shared" si="20"/>
        <v>743.5175</v>
      </c>
      <c r="G1288" s="6" t="s">
        <v>4396</v>
      </c>
    </row>
    <row r="1289" spans="1:7">
      <c r="A1289" s="6" t="s">
        <v>4626</v>
      </c>
      <c r="B1289" s="6" t="s">
        <v>4627</v>
      </c>
      <c r="C1289" s="6" t="s">
        <v>4628</v>
      </c>
      <c r="D1289" s="7" t="s">
        <v>3764</v>
      </c>
      <c r="E1289" s="8">
        <v>17.54</v>
      </c>
      <c r="F1289" s="8">
        <f t="shared" si="20"/>
        <v>2745.5362</v>
      </c>
      <c r="G1289" s="6" t="s">
        <v>4396</v>
      </c>
    </row>
    <row r="1290" spans="1:7">
      <c r="A1290" s="6" t="s">
        <v>4629</v>
      </c>
      <c r="B1290" s="6" t="s">
        <v>4630</v>
      </c>
      <c r="C1290" s="6" t="s">
        <v>4631</v>
      </c>
      <c r="D1290" s="7" t="s">
        <v>4632</v>
      </c>
      <c r="E1290" s="8">
        <v>2.43</v>
      </c>
      <c r="F1290" s="8">
        <f t="shared" si="20"/>
        <v>380.3679</v>
      </c>
      <c r="G1290" s="6" t="s">
        <v>4396</v>
      </c>
    </row>
    <row r="1291" spans="1:7">
      <c r="A1291" s="6" t="s">
        <v>4633</v>
      </c>
      <c r="B1291" s="6" t="s">
        <v>4634</v>
      </c>
      <c r="C1291" s="6" t="s">
        <v>4635</v>
      </c>
      <c r="D1291" s="7" t="s">
        <v>4636</v>
      </c>
      <c r="E1291" s="8">
        <v>3</v>
      </c>
      <c r="F1291" s="8">
        <f t="shared" si="20"/>
        <v>469.59</v>
      </c>
      <c r="G1291" s="6" t="s">
        <v>4396</v>
      </c>
    </row>
    <row r="1292" spans="1:7">
      <c r="A1292" s="6" t="s">
        <v>4637</v>
      </c>
      <c r="B1292" s="6" t="s">
        <v>4638</v>
      </c>
      <c r="C1292" s="6" t="s">
        <v>4639</v>
      </c>
      <c r="D1292" s="7" t="s">
        <v>4640</v>
      </c>
      <c r="E1292" s="8">
        <v>11.82</v>
      </c>
      <c r="F1292" s="8">
        <f t="shared" si="20"/>
        <v>1850.1846</v>
      </c>
      <c r="G1292" s="6" t="s">
        <v>4396</v>
      </c>
    </row>
    <row r="1293" spans="1:7">
      <c r="A1293" s="6" t="s">
        <v>4641</v>
      </c>
      <c r="B1293" s="6" t="s">
        <v>4642</v>
      </c>
      <c r="C1293" s="6" t="s">
        <v>4643</v>
      </c>
      <c r="D1293" s="7" t="s">
        <v>4644</v>
      </c>
      <c r="E1293" s="8">
        <v>11.87</v>
      </c>
      <c r="F1293" s="8">
        <f t="shared" si="20"/>
        <v>1858.0111</v>
      </c>
      <c r="G1293" s="6" t="s">
        <v>4396</v>
      </c>
    </row>
    <row r="1294" spans="1:7">
      <c r="A1294" s="6" t="s">
        <v>4645</v>
      </c>
      <c r="B1294" s="6" t="s">
        <v>4646</v>
      </c>
      <c r="C1294" s="6" t="s">
        <v>4647</v>
      </c>
      <c r="D1294" s="7" t="s">
        <v>4648</v>
      </c>
      <c r="E1294" s="8">
        <v>16.34</v>
      </c>
      <c r="F1294" s="8">
        <f t="shared" si="20"/>
        <v>2557.7002</v>
      </c>
      <c r="G1294" s="6" t="s">
        <v>4396</v>
      </c>
    </row>
    <row r="1295" spans="1:7">
      <c r="A1295" s="6" t="s">
        <v>4649</v>
      </c>
      <c r="B1295" s="6" t="s">
        <v>4650</v>
      </c>
      <c r="C1295" s="6" t="s">
        <v>4651</v>
      </c>
      <c r="D1295" s="7" t="s">
        <v>4652</v>
      </c>
      <c r="E1295" s="8">
        <v>47.54</v>
      </c>
      <c r="F1295" s="8">
        <f t="shared" si="20"/>
        <v>7441.4362</v>
      </c>
      <c r="G1295" s="6" t="s">
        <v>4396</v>
      </c>
    </row>
    <row r="1296" spans="1:7">
      <c r="A1296" s="6" t="s">
        <v>4653</v>
      </c>
      <c r="B1296" s="6" t="s">
        <v>4654</v>
      </c>
      <c r="C1296" s="6" t="s">
        <v>4655</v>
      </c>
      <c r="D1296" s="7" t="s">
        <v>4656</v>
      </c>
      <c r="E1296" s="8">
        <v>3.54</v>
      </c>
      <c r="F1296" s="8">
        <f t="shared" si="20"/>
        <v>554.1162</v>
      </c>
      <c r="G1296" s="6" t="s">
        <v>4396</v>
      </c>
    </row>
    <row r="1297" spans="1:7">
      <c r="A1297" s="6" t="s">
        <v>4657</v>
      </c>
      <c r="B1297" s="6" t="s">
        <v>4658</v>
      </c>
      <c r="C1297" s="6" t="s">
        <v>4659</v>
      </c>
      <c r="D1297" s="7" t="s">
        <v>4660</v>
      </c>
      <c r="E1297" s="8">
        <v>12</v>
      </c>
      <c r="F1297" s="8">
        <f t="shared" si="20"/>
        <v>1878.36</v>
      </c>
      <c r="G1297" s="6" t="s">
        <v>4396</v>
      </c>
    </row>
    <row r="1298" spans="1:7">
      <c r="A1298" s="6" t="s">
        <v>4661</v>
      </c>
      <c r="B1298" s="6" t="s">
        <v>4662</v>
      </c>
      <c r="C1298" s="6" t="s">
        <v>4663</v>
      </c>
      <c r="D1298" s="7" t="s">
        <v>4664</v>
      </c>
      <c r="E1298" s="8">
        <v>2.07</v>
      </c>
      <c r="F1298" s="8">
        <f t="shared" si="20"/>
        <v>324.0171</v>
      </c>
      <c r="G1298" s="6" t="s">
        <v>4396</v>
      </c>
    </row>
    <row r="1299" spans="1:7">
      <c r="A1299" s="6" t="s">
        <v>4665</v>
      </c>
      <c r="B1299" s="6" t="s">
        <v>4666</v>
      </c>
      <c r="C1299" s="6" t="s">
        <v>4667</v>
      </c>
      <c r="D1299" s="7" t="s">
        <v>4668</v>
      </c>
      <c r="E1299" s="8">
        <v>3.83</v>
      </c>
      <c r="F1299" s="8">
        <f t="shared" si="20"/>
        <v>599.5099</v>
      </c>
      <c r="G1299" s="6" t="s">
        <v>4396</v>
      </c>
    </row>
    <row r="1300" spans="1:7">
      <c r="A1300" s="6" t="s">
        <v>4669</v>
      </c>
      <c r="B1300" s="6" t="s">
        <v>4670</v>
      </c>
      <c r="C1300" s="6" t="s">
        <v>423</v>
      </c>
      <c r="D1300" s="7" t="s">
        <v>4671</v>
      </c>
      <c r="E1300" s="8">
        <v>27.21</v>
      </c>
      <c r="F1300" s="8">
        <f t="shared" si="20"/>
        <v>4259.1813</v>
      </c>
      <c r="G1300" s="6" t="s">
        <v>4396</v>
      </c>
    </row>
    <row r="1301" spans="1:7">
      <c r="A1301" s="6" t="s">
        <v>4672</v>
      </c>
      <c r="B1301" s="6" t="s">
        <v>4673</v>
      </c>
      <c r="C1301" s="6" t="s">
        <v>4674</v>
      </c>
      <c r="D1301" s="7" t="s">
        <v>2700</v>
      </c>
      <c r="E1301" s="8">
        <v>16.11</v>
      </c>
      <c r="F1301" s="8">
        <f t="shared" si="20"/>
        <v>2521.6983</v>
      </c>
      <c r="G1301" s="6" t="s">
        <v>4396</v>
      </c>
    </row>
    <row r="1302" spans="1:7">
      <c r="A1302" s="6" t="s">
        <v>4675</v>
      </c>
      <c r="B1302" s="6" t="s">
        <v>4676</v>
      </c>
      <c r="C1302" s="6" t="s">
        <v>4677</v>
      </c>
      <c r="D1302" s="7" t="s">
        <v>4678</v>
      </c>
      <c r="E1302" s="8">
        <v>57.19</v>
      </c>
      <c r="F1302" s="8">
        <f t="shared" si="20"/>
        <v>8951.9507</v>
      </c>
      <c r="G1302" s="6" t="s">
        <v>4396</v>
      </c>
    </row>
    <row r="1303" spans="1:7">
      <c r="A1303" s="6" t="s">
        <v>4679</v>
      </c>
      <c r="B1303" s="6" t="s">
        <v>4680</v>
      </c>
      <c r="C1303" s="6" t="s">
        <v>4681</v>
      </c>
      <c r="D1303" s="7" t="s">
        <v>4682</v>
      </c>
      <c r="E1303" s="8">
        <v>26.16</v>
      </c>
      <c r="F1303" s="8">
        <f t="shared" si="20"/>
        <v>4094.8248</v>
      </c>
      <c r="G1303" s="6" t="s">
        <v>4396</v>
      </c>
    </row>
    <row r="1304" spans="1:7">
      <c r="A1304" s="6" t="s">
        <v>4683</v>
      </c>
      <c r="B1304" s="6" t="s">
        <v>4684</v>
      </c>
      <c r="C1304" s="6" t="s">
        <v>4574</v>
      </c>
      <c r="D1304" s="7" t="s">
        <v>4685</v>
      </c>
      <c r="E1304" s="8">
        <v>17.09</v>
      </c>
      <c r="F1304" s="8">
        <f t="shared" si="20"/>
        <v>2675.0977</v>
      </c>
      <c r="G1304" s="6" t="s">
        <v>4396</v>
      </c>
    </row>
    <row r="1305" spans="1:7">
      <c r="A1305" s="6" t="s">
        <v>4686</v>
      </c>
      <c r="B1305" s="6" t="s">
        <v>4687</v>
      </c>
      <c r="C1305" s="6" t="s">
        <v>4688</v>
      </c>
      <c r="D1305" s="7" t="s">
        <v>4689</v>
      </c>
      <c r="E1305" s="8">
        <v>4.3</v>
      </c>
      <c r="F1305" s="8">
        <f t="shared" si="20"/>
        <v>673.079</v>
      </c>
      <c r="G1305" s="6" t="s">
        <v>4396</v>
      </c>
    </row>
    <row r="1306" spans="1:7">
      <c r="A1306" s="6" t="s">
        <v>4690</v>
      </c>
      <c r="B1306" s="6" t="s">
        <v>4691</v>
      </c>
      <c r="C1306" s="6" t="s">
        <v>4542</v>
      </c>
      <c r="D1306" s="7" t="s">
        <v>4692</v>
      </c>
      <c r="E1306" s="8">
        <v>29.33</v>
      </c>
      <c r="F1306" s="8">
        <f t="shared" si="20"/>
        <v>4591.0249</v>
      </c>
      <c r="G1306" s="6" t="s">
        <v>4396</v>
      </c>
    </row>
    <row r="1307" spans="1:7">
      <c r="A1307" s="6" t="s">
        <v>4693</v>
      </c>
      <c r="B1307" s="6" t="s">
        <v>4694</v>
      </c>
      <c r="C1307" s="6" t="s">
        <v>4695</v>
      </c>
      <c r="D1307" s="7" t="s">
        <v>4696</v>
      </c>
      <c r="E1307" s="8">
        <v>42.4</v>
      </c>
      <c r="F1307" s="8">
        <f t="shared" si="20"/>
        <v>6636.872</v>
      </c>
      <c r="G1307" s="6" t="s">
        <v>4396</v>
      </c>
    </row>
    <row r="1308" spans="1:7">
      <c r="A1308" s="6" t="s">
        <v>4697</v>
      </c>
      <c r="B1308" s="6" t="s">
        <v>4698</v>
      </c>
      <c r="C1308" s="6" t="s">
        <v>4699</v>
      </c>
      <c r="D1308" s="7" t="s">
        <v>4248</v>
      </c>
      <c r="E1308" s="8">
        <v>39.62</v>
      </c>
      <c r="F1308" s="8">
        <f t="shared" si="20"/>
        <v>6201.7186</v>
      </c>
      <c r="G1308" s="6" t="s">
        <v>4396</v>
      </c>
    </row>
    <row r="1309" spans="1:7">
      <c r="A1309" s="6" t="s">
        <v>4700</v>
      </c>
      <c r="B1309" s="6" t="s">
        <v>4701</v>
      </c>
      <c r="C1309" s="6" t="s">
        <v>4616</v>
      </c>
      <c r="D1309" s="7" t="s">
        <v>4702</v>
      </c>
      <c r="E1309" s="8">
        <v>13.51</v>
      </c>
      <c r="F1309" s="8">
        <f t="shared" si="20"/>
        <v>2114.7203</v>
      </c>
      <c r="G1309" s="6" t="s">
        <v>4396</v>
      </c>
    </row>
    <row r="1310" spans="1:7">
      <c r="A1310" s="6" t="s">
        <v>4703</v>
      </c>
      <c r="B1310" s="6" t="s">
        <v>4704</v>
      </c>
      <c r="C1310" s="6" t="s">
        <v>399</v>
      </c>
      <c r="D1310" s="7" t="s">
        <v>4705</v>
      </c>
      <c r="E1310" s="8">
        <v>2.25</v>
      </c>
      <c r="F1310" s="8">
        <f t="shared" si="20"/>
        <v>352.1925</v>
      </c>
      <c r="G1310" s="6" t="s">
        <v>4396</v>
      </c>
    </row>
    <row r="1311" spans="1:7">
      <c r="A1311" s="6" t="s">
        <v>4706</v>
      </c>
      <c r="B1311" s="6" t="s">
        <v>4707</v>
      </c>
      <c r="C1311" s="6" t="s">
        <v>358</v>
      </c>
      <c r="D1311" s="7" t="s">
        <v>4708</v>
      </c>
      <c r="E1311" s="8">
        <v>3.6</v>
      </c>
      <c r="F1311" s="8">
        <f t="shared" si="20"/>
        <v>563.508</v>
      </c>
      <c r="G1311" s="6" t="s">
        <v>4396</v>
      </c>
    </row>
    <row r="1312" spans="1:7">
      <c r="A1312" s="6" t="s">
        <v>4709</v>
      </c>
      <c r="B1312" s="6" t="s">
        <v>4710</v>
      </c>
      <c r="C1312" s="6" t="s">
        <v>4711</v>
      </c>
      <c r="D1312" s="7" t="s">
        <v>4712</v>
      </c>
      <c r="E1312" s="8">
        <v>1.2</v>
      </c>
      <c r="F1312" s="8">
        <f t="shared" si="20"/>
        <v>187.836</v>
      </c>
      <c r="G1312" s="6" t="s">
        <v>4396</v>
      </c>
    </row>
    <row r="1313" spans="1:7">
      <c r="A1313" s="6" t="s">
        <v>4713</v>
      </c>
      <c r="B1313" s="6" t="s">
        <v>4714</v>
      </c>
      <c r="C1313" s="6" t="s">
        <v>4715</v>
      </c>
      <c r="D1313" s="7" t="s">
        <v>4716</v>
      </c>
      <c r="E1313" s="8">
        <v>3.55</v>
      </c>
      <c r="F1313" s="8">
        <f t="shared" si="20"/>
        <v>555.6815</v>
      </c>
      <c r="G1313" s="6" t="s">
        <v>4396</v>
      </c>
    </row>
    <row r="1314" spans="1:7">
      <c r="A1314" s="6" t="s">
        <v>4717</v>
      </c>
      <c r="B1314" s="6" t="s">
        <v>4718</v>
      </c>
      <c r="C1314" s="6" t="s">
        <v>4719</v>
      </c>
      <c r="D1314" s="7" t="s">
        <v>4720</v>
      </c>
      <c r="E1314" s="8">
        <v>2.47</v>
      </c>
      <c r="F1314" s="8">
        <f t="shared" si="20"/>
        <v>386.6291</v>
      </c>
      <c r="G1314" s="6" t="s">
        <v>4396</v>
      </c>
    </row>
    <row r="1315" spans="1:7">
      <c r="A1315" s="6" t="s">
        <v>4721</v>
      </c>
      <c r="B1315" s="6" t="s">
        <v>4722</v>
      </c>
      <c r="C1315" s="6" t="s">
        <v>4651</v>
      </c>
      <c r="D1315" s="7" t="s">
        <v>4723</v>
      </c>
      <c r="E1315" s="8">
        <v>3.68</v>
      </c>
      <c r="F1315" s="8">
        <f t="shared" si="20"/>
        <v>576.0304</v>
      </c>
      <c r="G1315" s="6" t="s">
        <v>4396</v>
      </c>
    </row>
    <row r="1316" spans="1:7">
      <c r="A1316" s="6" t="s">
        <v>4724</v>
      </c>
      <c r="B1316" s="6" t="s">
        <v>4725</v>
      </c>
      <c r="C1316" s="6" t="s">
        <v>4369</v>
      </c>
      <c r="D1316" s="7" t="s">
        <v>4726</v>
      </c>
      <c r="E1316" s="8">
        <v>57.24</v>
      </c>
      <c r="F1316" s="8">
        <f t="shared" si="20"/>
        <v>8959.7772</v>
      </c>
      <c r="G1316" s="6" t="s">
        <v>4396</v>
      </c>
    </row>
    <row r="1317" spans="1:7">
      <c r="A1317" s="6" t="s">
        <v>4727</v>
      </c>
      <c r="B1317" s="6" t="s">
        <v>4728</v>
      </c>
      <c r="C1317" s="6" t="s">
        <v>4729</v>
      </c>
      <c r="D1317" s="7" t="s">
        <v>4730</v>
      </c>
      <c r="E1317" s="8">
        <v>21.87</v>
      </c>
      <c r="F1317" s="8">
        <f t="shared" si="20"/>
        <v>3423.3111</v>
      </c>
      <c r="G1317" s="6" t="s">
        <v>4396</v>
      </c>
    </row>
    <row r="1318" spans="1:7">
      <c r="A1318" s="6" t="s">
        <v>4731</v>
      </c>
      <c r="B1318" s="6" t="s">
        <v>4732</v>
      </c>
      <c r="C1318" s="6" t="s">
        <v>4733</v>
      </c>
      <c r="D1318" s="7" t="s">
        <v>4734</v>
      </c>
      <c r="E1318" s="8">
        <v>3.35</v>
      </c>
      <c r="F1318" s="8">
        <f t="shared" si="20"/>
        <v>524.3755</v>
      </c>
      <c r="G1318" s="6" t="s">
        <v>4396</v>
      </c>
    </row>
    <row r="1319" spans="1:7">
      <c r="A1319" s="6" t="s">
        <v>4735</v>
      </c>
      <c r="B1319" s="6" t="s">
        <v>4736</v>
      </c>
      <c r="C1319" s="6" t="s">
        <v>4597</v>
      </c>
      <c r="D1319" s="7" t="s">
        <v>4737</v>
      </c>
      <c r="E1319" s="8">
        <v>2.88</v>
      </c>
      <c r="F1319" s="8">
        <f t="shared" si="20"/>
        <v>450.8064</v>
      </c>
      <c r="G1319" s="6" t="s">
        <v>4396</v>
      </c>
    </row>
    <row r="1320" spans="1:7">
      <c r="A1320" s="6" t="s">
        <v>4738</v>
      </c>
      <c r="B1320" s="6" t="s">
        <v>4739</v>
      </c>
      <c r="C1320" s="6" t="s">
        <v>4740</v>
      </c>
      <c r="D1320" s="7" t="s">
        <v>4741</v>
      </c>
      <c r="E1320" s="8">
        <v>2.02</v>
      </c>
      <c r="F1320" s="8">
        <f t="shared" si="20"/>
        <v>316.1906</v>
      </c>
      <c r="G1320" s="6" t="s">
        <v>4396</v>
      </c>
    </row>
    <row r="1321" spans="1:7">
      <c r="A1321" s="6" t="s">
        <v>4742</v>
      </c>
      <c r="B1321" s="6" t="s">
        <v>430</v>
      </c>
      <c r="C1321" s="6" t="s">
        <v>431</v>
      </c>
      <c r="D1321" s="7" t="s">
        <v>4743</v>
      </c>
      <c r="E1321" s="8">
        <v>22.5</v>
      </c>
      <c r="F1321" s="8">
        <f t="shared" si="20"/>
        <v>3521.925</v>
      </c>
      <c r="G1321" s="6" t="s">
        <v>4396</v>
      </c>
    </row>
    <row r="1322" spans="1:7">
      <c r="A1322" s="6" t="s">
        <v>4744</v>
      </c>
      <c r="B1322" s="6" t="s">
        <v>4745</v>
      </c>
      <c r="C1322" s="6" t="s">
        <v>4746</v>
      </c>
      <c r="D1322" s="7" t="s">
        <v>4525</v>
      </c>
      <c r="E1322" s="8">
        <v>2.77</v>
      </c>
      <c r="F1322" s="8">
        <f t="shared" si="20"/>
        <v>433.5881</v>
      </c>
      <c r="G1322" s="6" t="s">
        <v>4396</v>
      </c>
    </row>
    <row r="1323" spans="1:7">
      <c r="A1323" s="6" t="s">
        <v>4747</v>
      </c>
      <c r="B1323" s="6" t="s">
        <v>4748</v>
      </c>
      <c r="C1323" s="6" t="s">
        <v>4749</v>
      </c>
      <c r="D1323" s="7" t="s">
        <v>4750</v>
      </c>
      <c r="E1323" s="8">
        <v>12</v>
      </c>
      <c r="F1323" s="8">
        <f t="shared" si="20"/>
        <v>1878.36</v>
      </c>
      <c r="G1323" s="6" t="s">
        <v>4396</v>
      </c>
    </row>
    <row r="1324" spans="1:7">
      <c r="A1324" s="6" t="s">
        <v>4751</v>
      </c>
      <c r="B1324" s="6" t="s">
        <v>4752</v>
      </c>
      <c r="C1324" s="6" t="s">
        <v>4753</v>
      </c>
      <c r="D1324" s="7" t="s">
        <v>4754</v>
      </c>
      <c r="E1324" s="8">
        <v>157.58</v>
      </c>
      <c r="F1324" s="8">
        <f t="shared" si="20"/>
        <v>24665.9974</v>
      </c>
      <c r="G1324" s="6" t="s">
        <v>4396</v>
      </c>
    </row>
    <row r="1325" spans="1:7">
      <c r="A1325" s="6" t="s">
        <v>4755</v>
      </c>
      <c r="B1325" s="6" t="s">
        <v>381</v>
      </c>
      <c r="C1325" s="6" t="s">
        <v>382</v>
      </c>
      <c r="D1325" s="7" t="s">
        <v>4756</v>
      </c>
      <c r="E1325" s="8">
        <v>5.62</v>
      </c>
      <c r="F1325" s="8">
        <f t="shared" ref="F1325:F1388" si="21">E1325*156.53</f>
        <v>879.6986</v>
      </c>
      <c r="G1325" s="6" t="s">
        <v>4396</v>
      </c>
    </row>
    <row r="1326" spans="1:7">
      <c r="A1326" s="6" t="s">
        <v>4757</v>
      </c>
      <c r="B1326" s="6" t="s">
        <v>4758</v>
      </c>
      <c r="C1326" s="6" t="s">
        <v>4759</v>
      </c>
      <c r="D1326" s="7" t="s">
        <v>424</v>
      </c>
      <c r="E1326" s="8">
        <v>30</v>
      </c>
      <c r="F1326" s="8">
        <f t="shared" si="21"/>
        <v>4695.9</v>
      </c>
      <c r="G1326" s="6" t="s">
        <v>4396</v>
      </c>
    </row>
    <row r="1327" spans="1:7">
      <c r="A1327" s="6" t="s">
        <v>4760</v>
      </c>
      <c r="B1327" s="6" t="s">
        <v>4761</v>
      </c>
      <c r="C1327" s="6" t="s">
        <v>4377</v>
      </c>
      <c r="D1327" s="7" t="s">
        <v>4762</v>
      </c>
      <c r="E1327" s="8">
        <v>164.66</v>
      </c>
      <c r="F1327" s="8">
        <f t="shared" si="21"/>
        <v>25774.2298</v>
      </c>
      <c r="G1327" s="6" t="s">
        <v>4396</v>
      </c>
    </row>
    <row r="1328" spans="1:7">
      <c r="A1328" s="6" t="s">
        <v>4763</v>
      </c>
      <c r="B1328" s="6" t="s">
        <v>402</v>
      </c>
      <c r="C1328" s="6" t="s">
        <v>403</v>
      </c>
      <c r="D1328" s="7" t="s">
        <v>4764</v>
      </c>
      <c r="E1328" s="8">
        <v>6.75</v>
      </c>
      <c r="F1328" s="8">
        <f t="shared" si="21"/>
        <v>1056.5775</v>
      </c>
      <c r="G1328" s="6" t="s">
        <v>4396</v>
      </c>
    </row>
    <row r="1329" spans="1:7">
      <c r="A1329" s="6" t="s">
        <v>4765</v>
      </c>
      <c r="B1329" s="6" t="s">
        <v>4766</v>
      </c>
      <c r="C1329" s="6" t="s">
        <v>4767</v>
      </c>
      <c r="D1329" s="7" t="s">
        <v>4768</v>
      </c>
      <c r="E1329" s="8">
        <v>5</v>
      </c>
      <c r="F1329" s="8">
        <f t="shared" si="21"/>
        <v>782.65</v>
      </c>
      <c r="G1329" s="6" t="s">
        <v>4769</v>
      </c>
    </row>
    <row r="1330" spans="1:7">
      <c r="A1330" s="6" t="s">
        <v>4770</v>
      </c>
      <c r="B1330" s="6" t="s">
        <v>4771</v>
      </c>
      <c r="C1330" s="6" t="s">
        <v>4772</v>
      </c>
      <c r="D1330" s="7" t="s">
        <v>4773</v>
      </c>
      <c r="E1330" s="8">
        <v>27</v>
      </c>
      <c r="F1330" s="8">
        <f t="shared" si="21"/>
        <v>4226.31</v>
      </c>
      <c r="G1330" s="6" t="s">
        <v>4769</v>
      </c>
    </row>
    <row r="1331" spans="1:7">
      <c r="A1331" s="6" t="s">
        <v>4774</v>
      </c>
      <c r="B1331" s="6" t="s">
        <v>4775</v>
      </c>
      <c r="C1331" s="6" t="s">
        <v>4776</v>
      </c>
      <c r="D1331" s="7" t="s">
        <v>4777</v>
      </c>
      <c r="E1331" s="8">
        <v>32</v>
      </c>
      <c r="F1331" s="8">
        <f t="shared" si="21"/>
        <v>5008.96</v>
      </c>
      <c r="G1331" s="6" t="s">
        <v>4769</v>
      </c>
    </row>
    <row r="1332" spans="1:7">
      <c r="A1332" s="6" t="s">
        <v>4778</v>
      </c>
      <c r="B1332" s="6" t="s">
        <v>4779</v>
      </c>
      <c r="C1332" s="6" t="s">
        <v>4780</v>
      </c>
      <c r="D1332" s="7" t="s">
        <v>4781</v>
      </c>
      <c r="E1332" s="8">
        <v>33.3</v>
      </c>
      <c r="F1332" s="8">
        <f t="shared" si="21"/>
        <v>5212.449</v>
      </c>
      <c r="G1332" s="6" t="s">
        <v>4769</v>
      </c>
    </row>
    <row r="1333" spans="1:7">
      <c r="A1333" s="6" t="s">
        <v>4782</v>
      </c>
      <c r="B1333" s="6" t="s">
        <v>4783</v>
      </c>
      <c r="C1333" s="6" t="s">
        <v>1663</v>
      </c>
      <c r="D1333" s="7" t="s">
        <v>4784</v>
      </c>
      <c r="E1333" s="8">
        <v>2.07</v>
      </c>
      <c r="F1333" s="8">
        <f t="shared" si="21"/>
        <v>324.0171</v>
      </c>
      <c r="G1333" s="6" t="s">
        <v>4785</v>
      </c>
    </row>
    <row r="1334" spans="1:7">
      <c r="A1334" s="6" t="s">
        <v>4786</v>
      </c>
      <c r="B1334" s="6" t="s">
        <v>4787</v>
      </c>
      <c r="C1334" s="6" t="s">
        <v>4788</v>
      </c>
      <c r="D1334" s="7" t="s">
        <v>4789</v>
      </c>
      <c r="E1334" s="8">
        <v>2.04</v>
      </c>
      <c r="F1334" s="8">
        <f t="shared" si="21"/>
        <v>319.3212</v>
      </c>
      <c r="G1334" s="6" t="s">
        <v>4785</v>
      </c>
    </row>
    <row r="1335" spans="1:7">
      <c r="A1335" s="6" t="s">
        <v>4790</v>
      </c>
      <c r="B1335" s="6" t="s">
        <v>4791</v>
      </c>
      <c r="C1335" s="6" t="s">
        <v>3324</v>
      </c>
      <c r="D1335" s="7" t="s">
        <v>4792</v>
      </c>
      <c r="E1335" s="8">
        <v>33.05</v>
      </c>
      <c r="F1335" s="8">
        <f t="shared" si="21"/>
        <v>5173.3165</v>
      </c>
      <c r="G1335" s="6" t="s">
        <v>4785</v>
      </c>
    </row>
    <row r="1336" spans="1:7">
      <c r="A1336" s="6" t="s">
        <v>4793</v>
      </c>
      <c r="B1336" s="6" t="s">
        <v>4794</v>
      </c>
      <c r="C1336" s="6" t="s">
        <v>4795</v>
      </c>
      <c r="D1336" s="7" t="s">
        <v>4796</v>
      </c>
      <c r="E1336" s="8">
        <v>5.1</v>
      </c>
      <c r="F1336" s="8">
        <f t="shared" si="21"/>
        <v>798.303</v>
      </c>
      <c r="G1336" s="6" t="s">
        <v>4785</v>
      </c>
    </row>
    <row r="1337" spans="1:7">
      <c r="A1337" s="6" t="s">
        <v>4797</v>
      </c>
      <c r="B1337" s="6" t="s">
        <v>4798</v>
      </c>
      <c r="C1337" s="6" t="s">
        <v>4799</v>
      </c>
      <c r="D1337" s="7" t="s">
        <v>4800</v>
      </c>
      <c r="E1337" s="8">
        <v>5.73</v>
      </c>
      <c r="F1337" s="8">
        <f t="shared" si="21"/>
        <v>896.9169</v>
      </c>
      <c r="G1337" s="6" t="s">
        <v>4785</v>
      </c>
    </row>
    <row r="1338" spans="1:7">
      <c r="A1338" s="6" t="s">
        <v>4801</v>
      </c>
      <c r="B1338" s="6" t="s">
        <v>4802</v>
      </c>
      <c r="C1338" s="6" t="s">
        <v>1554</v>
      </c>
      <c r="D1338" s="7" t="s">
        <v>4803</v>
      </c>
      <c r="E1338" s="8">
        <v>22.5</v>
      </c>
      <c r="F1338" s="8">
        <f t="shared" si="21"/>
        <v>3521.925</v>
      </c>
      <c r="G1338" s="6" t="s">
        <v>4785</v>
      </c>
    </row>
    <row r="1339" spans="1:7">
      <c r="A1339" s="6" t="s">
        <v>4804</v>
      </c>
      <c r="B1339" s="6" t="s">
        <v>4805</v>
      </c>
      <c r="C1339" s="6" t="s">
        <v>576</v>
      </c>
      <c r="D1339" s="7" t="s">
        <v>4806</v>
      </c>
      <c r="E1339" s="8">
        <v>8.53</v>
      </c>
      <c r="F1339" s="8">
        <f t="shared" si="21"/>
        <v>1335.2009</v>
      </c>
      <c r="G1339" s="6" t="s">
        <v>4785</v>
      </c>
    </row>
    <row r="1340" spans="1:7">
      <c r="A1340" s="6" t="s">
        <v>4807</v>
      </c>
      <c r="B1340" s="6" t="s">
        <v>4808</v>
      </c>
      <c r="C1340" s="6" t="s">
        <v>2682</v>
      </c>
      <c r="D1340" s="7" t="s">
        <v>4809</v>
      </c>
      <c r="E1340" s="8">
        <v>1</v>
      </c>
      <c r="F1340" s="8">
        <f t="shared" si="21"/>
        <v>156.53</v>
      </c>
      <c r="G1340" s="6" t="s">
        <v>4785</v>
      </c>
    </row>
    <row r="1341" spans="1:7">
      <c r="A1341" s="6" t="s">
        <v>4810</v>
      </c>
      <c r="B1341" s="6" t="s">
        <v>4811</v>
      </c>
      <c r="C1341" s="6" t="s">
        <v>4812</v>
      </c>
      <c r="D1341" s="7" t="s">
        <v>4813</v>
      </c>
      <c r="E1341" s="8">
        <v>7.15</v>
      </c>
      <c r="F1341" s="8">
        <f t="shared" si="21"/>
        <v>1119.1895</v>
      </c>
      <c r="G1341" s="6" t="s">
        <v>4785</v>
      </c>
    </row>
    <row r="1342" spans="1:7">
      <c r="A1342" s="6" t="s">
        <v>4814</v>
      </c>
      <c r="B1342" s="6" t="s">
        <v>4815</v>
      </c>
      <c r="C1342" s="6" t="s">
        <v>2611</v>
      </c>
      <c r="D1342" s="7" t="s">
        <v>4816</v>
      </c>
      <c r="E1342" s="8">
        <v>10.22</v>
      </c>
      <c r="F1342" s="8">
        <f t="shared" si="21"/>
        <v>1599.7366</v>
      </c>
      <c r="G1342" s="6" t="s">
        <v>4785</v>
      </c>
    </row>
    <row r="1343" spans="1:7">
      <c r="A1343" s="6" t="s">
        <v>4817</v>
      </c>
      <c r="B1343" s="6" t="s">
        <v>4818</v>
      </c>
      <c r="C1343" s="6" t="s">
        <v>14</v>
      </c>
      <c r="D1343" s="7" t="s">
        <v>4819</v>
      </c>
      <c r="E1343" s="8">
        <v>2</v>
      </c>
      <c r="F1343" s="8">
        <f t="shared" si="21"/>
        <v>313.06</v>
      </c>
      <c r="G1343" s="6" t="s">
        <v>4785</v>
      </c>
    </row>
    <row r="1344" spans="1:7">
      <c r="A1344" s="6" t="s">
        <v>4820</v>
      </c>
      <c r="B1344" s="6" t="s">
        <v>1196</v>
      </c>
      <c r="C1344" s="6" t="s">
        <v>4821</v>
      </c>
      <c r="D1344" s="7" t="s">
        <v>4822</v>
      </c>
      <c r="E1344" s="8">
        <v>1.61</v>
      </c>
      <c r="F1344" s="8">
        <f t="shared" si="21"/>
        <v>252.0133</v>
      </c>
      <c r="G1344" s="6" t="s">
        <v>4785</v>
      </c>
    </row>
    <row r="1345" spans="1:7">
      <c r="A1345" s="6" t="s">
        <v>4823</v>
      </c>
      <c r="B1345" s="6" t="s">
        <v>4824</v>
      </c>
      <c r="C1345" s="6" t="s">
        <v>4825</v>
      </c>
      <c r="D1345" s="7" t="s">
        <v>4826</v>
      </c>
      <c r="E1345" s="8">
        <v>4.5</v>
      </c>
      <c r="F1345" s="8">
        <f t="shared" si="21"/>
        <v>704.385</v>
      </c>
      <c r="G1345" s="6" t="s">
        <v>4785</v>
      </c>
    </row>
    <row r="1346" spans="1:7">
      <c r="A1346" s="6" t="s">
        <v>4827</v>
      </c>
      <c r="B1346" s="6" t="s">
        <v>4828</v>
      </c>
      <c r="C1346" s="6" t="s">
        <v>1030</v>
      </c>
      <c r="D1346" s="7" t="s">
        <v>256</v>
      </c>
      <c r="E1346" s="8">
        <v>2.25</v>
      </c>
      <c r="F1346" s="8">
        <f t="shared" si="21"/>
        <v>352.1925</v>
      </c>
      <c r="G1346" s="6" t="s">
        <v>4785</v>
      </c>
    </row>
    <row r="1347" spans="1:7">
      <c r="A1347" s="6" t="s">
        <v>4829</v>
      </c>
      <c r="B1347" s="6" t="s">
        <v>4830</v>
      </c>
      <c r="C1347" s="6" t="s">
        <v>3021</v>
      </c>
      <c r="D1347" s="7" t="s">
        <v>4831</v>
      </c>
      <c r="E1347" s="8">
        <v>7.35</v>
      </c>
      <c r="F1347" s="8">
        <f t="shared" si="21"/>
        <v>1150.4955</v>
      </c>
      <c r="G1347" s="6" t="s">
        <v>4785</v>
      </c>
    </row>
    <row r="1348" spans="1:7">
      <c r="A1348" s="6" t="s">
        <v>4832</v>
      </c>
      <c r="B1348" s="6" t="s">
        <v>4833</v>
      </c>
      <c r="C1348" s="6" t="s">
        <v>4834</v>
      </c>
      <c r="D1348" s="7" t="s">
        <v>4835</v>
      </c>
      <c r="E1348" s="8">
        <v>3.45</v>
      </c>
      <c r="F1348" s="8">
        <f t="shared" si="21"/>
        <v>540.0285</v>
      </c>
      <c r="G1348" s="6" t="s">
        <v>4785</v>
      </c>
    </row>
    <row r="1349" spans="1:7">
      <c r="A1349" s="6" t="s">
        <v>4836</v>
      </c>
      <c r="B1349" s="6" t="s">
        <v>4837</v>
      </c>
      <c r="C1349" s="6" t="s">
        <v>1270</v>
      </c>
      <c r="D1349" s="7" t="s">
        <v>4838</v>
      </c>
      <c r="E1349" s="8">
        <v>7.33</v>
      </c>
      <c r="F1349" s="8">
        <f t="shared" si="21"/>
        <v>1147.3649</v>
      </c>
      <c r="G1349" s="6" t="s">
        <v>4785</v>
      </c>
    </row>
    <row r="1350" spans="1:7">
      <c r="A1350" s="6" t="s">
        <v>4839</v>
      </c>
      <c r="B1350" s="6" t="s">
        <v>4840</v>
      </c>
      <c r="C1350" s="6" t="s">
        <v>4812</v>
      </c>
      <c r="D1350" s="7" t="s">
        <v>4841</v>
      </c>
      <c r="E1350" s="8">
        <v>1.56</v>
      </c>
      <c r="F1350" s="8">
        <f t="shared" si="21"/>
        <v>244.1868</v>
      </c>
      <c r="G1350" s="6" t="s">
        <v>4785</v>
      </c>
    </row>
    <row r="1351" spans="1:7">
      <c r="A1351" s="6" t="s">
        <v>4842</v>
      </c>
      <c r="B1351" s="6" t="s">
        <v>4843</v>
      </c>
      <c r="C1351" s="6" t="s">
        <v>980</v>
      </c>
      <c r="D1351" s="7" t="s">
        <v>4844</v>
      </c>
      <c r="E1351" s="8">
        <v>2.7</v>
      </c>
      <c r="F1351" s="8">
        <f t="shared" si="21"/>
        <v>422.631</v>
      </c>
      <c r="G1351" s="6" t="s">
        <v>4785</v>
      </c>
    </row>
    <row r="1352" spans="1:7">
      <c r="A1352" s="6" t="s">
        <v>4845</v>
      </c>
      <c r="B1352" s="6" t="s">
        <v>4846</v>
      </c>
      <c r="C1352" s="6" t="s">
        <v>4108</v>
      </c>
      <c r="D1352" s="7" t="s">
        <v>4847</v>
      </c>
      <c r="E1352" s="8">
        <v>1.05</v>
      </c>
      <c r="F1352" s="8">
        <f t="shared" si="21"/>
        <v>164.3565</v>
      </c>
      <c r="G1352" s="6" t="s">
        <v>4785</v>
      </c>
    </row>
    <row r="1353" spans="1:7">
      <c r="A1353" s="6" t="s">
        <v>4848</v>
      </c>
      <c r="B1353" s="6" t="s">
        <v>4178</v>
      </c>
      <c r="C1353" s="6" t="s">
        <v>3067</v>
      </c>
      <c r="D1353" s="7" t="s">
        <v>4849</v>
      </c>
      <c r="E1353" s="8">
        <v>0.75</v>
      </c>
      <c r="F1353" s="8">
        <f t="shared" si="21"/>
        <v>117.3975</v>
      </c>
      <c r="G1353" s="6" t="s">
        <v>4785</v>
      </c>
    </row>
    <row r="1354" spans="1:7">
      <c r="A1354" s="6" t="s">
        <v>4850</v>
      </c>
      <c r="B1354" s="6" t="s">
        <v>4851</v>
      </c>
      <c r="C1354" s="6" t="s">
        <v>4852</v>
      </c>
      <c r="D1354" s="7" t="s">
        <v>4853</v>
      </c>
      <c r="E1354" s="8">
        <v>1.5</v>
      </c>
      <c r="F1354" s="8">
        <f t="shared" si="21"/>
        <v>234.795</v>
      </c>
      <c r="G1354" s="6" t="s">
        <v>4785</v>
      </c>
    </row>
    <row r="1355" spans="1:7">
      <c r="A1355" s="6" t="s">
        <v>4854</v>
      </c>
      <c r="B1355" s="6" t="s">
        <v>4855</v>
      </c>
      <c r="C1355" s="6" t="s">
        <v>1805</v>
      </c>
      <c r="D1355" s="7" t="s">
        <v>1310</v>
      </c>
      <c r="E1355" s="8">
        <v>2.65</v>
      </c>
      <c r="F1355" s="8">
        <f t="shared" si="21"/>
        <v>414.8045</v>
      </c>
      <c r="G1355" s="6" t="s">
        <v>4785</v>
      </c>
    </row>
    <row r="1356" spans="1:7">
      <c r="A1356" s="6" t="s">
        <v>4856</v>
      </c>
      <c r="B1356" s="6" t="s">
        <v>4857</v>
      </c>
      <c r="C1356" s="6" t="s">
        <v>125</v>
      </c>
      <c r="D1356" s="7" t="s">
        <v>4858</v>
      </c>
      <c r="E1356" s="8">
        <v>1.5</v>
      </c>
      <c r="F1356" s="8">
        <f t="shared" si="21"/>
        <v>234.795</v>
      </c>
      <c r="G1356" s="6" t="s">
        <v>4785</v>
      </c>
    </row>
    <row r="1357" spans="1:7">
      <c r="A1357" s="6" t="s">
        <v>4859</v>
      </c>
      <c r="B1357" s="6" t="s">
        <v>4860</v>
      </c>
      <c r="C1357" s="6" t="s">
        <v>3351</v>
      </c>
      <c r="D1357" s="7" t="s">
        <v>4861</v>
      </c>
      <c r="E1357" s="8">
        <v>1.9</v>
      </c>
      <c r="F1357" s="8">
        <f t="shared" si="21"/>
        <v>297.407</v>
      </c>
      <c r="G1357" s="6" t="s">
        <v>4785</v>
      </c>
    </row>
    <row r="1358" spans="1:7">
      <c r="A1358" s="6" t="s">
        <v>4862</v>
      </c>
      <c r="B1358" s="6" t="s">
        <v>4863</v>
      </c>
      <c r="C1358" s="6" t="s">
        <v>692</v>
      </c>
      <c r="D1358" s="7" t="s">
        <v>4864</v>
      </c>
      <c r="E1358" s="8">
        <v>3.29</v>
      </c>
      <c r="F1358" s="8">
        <f t="shared" si="21"/>
        <v>514.9837</v>
      </c>
      <c r="G1358" s="6" t="s">
        <v>4785</v>
      </c>
    </row>
    <row r="1359" spans="1:7">
      <c r="A1359" s="6" t="s">
        <v>4865</v>
      </c>
      <c r="B1359" s="6" t="s">
        <v>4866</v>
      </c>
      <c r="C1359" s="6" t="s">
        <v>4867</v>
      </c>
      <c r="D1359" s="7" t="s">
        <v>4868</v>
      </c>
      <c r="E1359" s="8">
        <v>6.7</v>
      </c>
      <c r="F1359" s="8">
        <f t="shared" si="21"/>
        <v>1048.751</v>
      </c>
      <c r="G1359" s="6" t="s">
        <v>4785</v>
      </c>
    </row>
    <row r="1360" spans="1:7">
      <c r="A1360" s="6" t="s">
        <v>4869</v>
      </c>
      <c r="B1360" s="6" t="s">
        <v>4870</v>
      </c>
      <c r="C1360" s="6" t="s">
        <v>592</v>
      </c>
      <c r="D1360" s="7" t="s">
        <v>4871</v>
      </c>
      <c r="E1360" s="8">
        <v>1.86</v>
      </c>
      <c r="F1360" s="8">
        <f t="shared" si="21"/>
        <v>291.1458</v>
      </c>
      <c r="G1360" s="6" t="s">
        <v>4785</v>
      </c>
    </row>
    <row r="1361" spans="1:7">
      <c r="A1361" s="6" t="s">
        <v>4872</v>
      </c>
      <c r="B1361" s="6" t="s">
        <v>4873</v>
      </c>
      <c r="C1361" s="6" t="s">
        <v>909</v>
      </c>
      <c r="D1361" s="7" t="s">
        <v>4874</v>
      </c>
      <c r="E1361" s="8">
        <v>3.18</v>
      </c>
      <c r="F1361" s="8">
        <f t="shared" si="21"/>
        <v>497.7654</v>
      </c>
      <c r="G1361" s="6" t="s">
        <v>4785</v>
      </c>
    </row>
    <row r="1362" spans="1:7">
      <c r="A1362" s="6" t="s">
        <v>4875</v>
      </c>
      <c r="B1362" s="6" t="s">
        <v>4876</v>
      </c>
      <c r="C1362" s="6" t="s">
        <v>1330</v>
      </c>
      <c r="D1362" s="7" t="s">
        <v>4877</v>
      </c>
      <c r="E1362" s="8">
        <v>1.46</v>
      </c>
      <c r="F1362" s="8">
        <f t="shared" si="21"/>
        <v>228.5338</v>
      </c>
      <c r="G1362" s="6" t="s">
        <v>4785</v>
      </c>
    </row>
    <row r="1363" spans="1:7">
      <c r="A1363" s="6" t="s">
        <v>4878</v>
      </c>
      <c r="B1363" s="6" t="s">
        <v>4879</v>
      </c>
      <c r="C1363" s="6" t="s">
        <v>2558</v>
      </c>
      <c r="D1363" s="7" t="s">
        <v>4880</v>
      </c>
      <c r="E1363" s="8">
        <v>9</v>
      </c>
      <c r="F1363" s="8">
        <f t="shared" si="21"/>
        <v>1408.77</v>
      </c>
      <c r="G1363" s="6" t="s">
        <v>4785</v>
      </c>
    </row>
    <row r="1364" spans="1:7">
      <c r="A1364" s="6" t="s">
        <v>4881</v>
      </c>
      <c r="B1364" s="6" t="s">
        <v>4882</v>
      </c>
      <c r="C1364" s="6" t="s">
        <v>4883</v>
      </c>
      <c r="D1364" s="7" t="s">
        <v>4884</v>
      </c>
      <c r="E1364" s="8">
        <v>1.97</v>
      </c>
      <c r="F1364" s="8">
        <f t="shared" si="21"/>
        <v>308.3641</v>
      </c>
      <c r="G1364" s="6" t="s">
        <v>4785</v>
      </c>
    </row>
    <row r="1365" spans="1:7">
      <c r="A1365" s="6" t="s">
        <v>4885</v>
      </c>
      <c r="B1365" s="6" t="s">
        <v>4886</v>
      </c>
      <c r="C1365" s="6" t="s">
        <v>4887</v>
      </c>
      <c r="D1365" s="7" t="s">
        <v>4888</v>
      </c>
      <c r="E1365" s="8">
        <v>4.28</v>
      </c>
      <c r="F1365" s="8">
        <f t="shared" si="21"/>
        <v>669.9484</v>
      </c>
      <c r="G1365" s="6" t="s">
        <v>4785</v>
      </c>
    </row>
    <row r="1366" spans="1:7">
      <c r="A1366" s="6" t="s">
        <v>4889</v>
      </c>
      <c r="B1366" s="6" t="s">
        <v>4890</v>
      </c>
      <c r="C1366" s="6" t="s">
        <v>2831</v>
      </c>
      <c r="D1366" s="7" t="s">
        <v>4891</v>
      </c>
      <c r="E1366" s="8">
        <v>3.19</v>
      </c>
      <c r="F1366" s="8">
        <f t="shared" si="21"/>
        <v>499.3307</v>
      </c>
      <c r="G1366" s="6" t="s">
        <v>4785</v>
      </c>
    </row>
    <row r="1367" spans="1:7">
      <c r="A1367" s="6" t="s">
        <v>4892</v>
      </c>
      <c r="B1367" s="6" t="s">
        <v>1033</v>
      </c>
      <c r="C1367" s="6" t="s">
        <v>4893</v>
      </c>
      <c r="D1367" s="7" t="s">
        <v>4894</v>
      </c>
      <c r="E1367" s="8">
        <v>1.53</v>
      </c>
      <c r="F1367" s="8">
        <f t="shared" si="21"/>
        <v>239.4909</v>
      </c>
      <c r="G1367" s="6" t="s">
        <v>4785</v>
      </c>
    </row>
    <row r="1368" spans="1:7">
      <c r="A1368" s="6" t="s">
        <v>4895</v>
      </c>
      <c r="B1368" s="6" t="s">
        <v>4896</v>
      </c>
      <c r="C1368" s="6" t="s">
        <v>2413</v>
      </c>
      <c r="D1368" s="7" t="s">
        <v>3631</v>
      </c>
      <c r="E1368" s="8">
        <v>4.02</v>
      </c>
      <c r="F1368" s="8">
        <f t="shared" si="21"/>
        <v>629.2506</v>
      </c>
      <c r="G1368" s="6" t="s">
        <v>4785</v>
      </c>
    </row>
    <row r="1369" spans="1:7">
      <c r="A1369" s="6" t="s">
        <v>4897</v>
      </c>
      <c r="B1369" s="6" t="s">
        <v>4898</v>
      </c>
      <c r="C1369" s="6" t="s">
        <v>4899</v>
      </c>
      <c r="D1369" s="7" t="s">
        <v>4900</v>
      </c>
      <c r="E1369" s="8">
        <v>1</v>
      </c>
      <c r="F1369" s="8">
        <f t="shared" si="21"/>
        <v>156.53</v>
      </c>
      <c r="G1369" s="6" t="s">
        <v>4785</v>
      </c>
    </row>
    <row r="1370" spans="1:7">
      <c r="A1370" s="6" t="s">
        <v>4901</v>
      </c>
      <c r="B1370" s="6" t="s">
        <v>4577</v>
      </c>
      <c r="C1370" s="6" t="s">
        <v>674</v>
      </c>
      <c r="D1370" s="7" t="s">
        <v>4902</v>
      </c>
      <c r="E1370" s="8">
        <v>0.57</v>
      </c>
      <c r="F1370" s="8">
        <f t="shared" si="21"/>
        <v>89.2221</v>
      </c>
      <c r="G1370" s="6" t="s">
        <v>4785</v>
      </c>
    </row>
    <row r="1371" spans="1:7">
      <c r="A1371" s="6" t="s">
        <v>4903</v>
      </c>
      <c r="B1371" s="6" t="s">
        <v>4904</v>
      </c>
      <c r="C1371" s="6" t="s">
        <v>188</v>
      </c>
      <c r="D1371" s="7" t="s">
        <v>4905</v>
      </c>
      <c r="E1371" s="8">
        <v>1.8</v>
      </c>
      <c r="F1371" s="8">
        <f t="shared" si="21"/>
        <v>281.754</v>
      </c>
      <c r="G1371" s="6" t="s">
        <v>4785</v>
      </c>
    </row>
    <row r="1372" spans="1:7">
      <c r="A1372" s="6" t="s">
        <v>4906</v>
      </c>
      <c r="B1372" s="6" t="s">
        <v>4907</v>
      </c>
      <c r="C1372" s="6" t="s">
        <v>3426</v>
      </c>
      <c r="D1372" s="7" t="s">
        <v>4908</v>
      </c>
      <c r="E1372" s="8">
        <v>1.45</v>
      </c>
      <c r="F1372" s="8">
        <f t="shared" si="21"/>
        <v>226.9685</v>
      </c>
      <c r="G1372" s="6" t="s">
        <v>4785</v>
      </c>
    </row>
    <row r="1373" spans="1:7">
      <c r="A1373" s="6" t="s">
        <v>4909</v>
      </c>
      <c r="B1373" s="6" t="s">
        <v>4910</v>
      </c>
      <c r="C1373" s="6" t="s">
        <v>790</v>
      </c>
      <c r="D1373" s="7" t="s">
        <v>4911</v>
      </c>
      <c r="E1373" s="8">
        <v>7.08</v>
      </c>
      <c r="F1373" s="8">
        <f t="shared" si="21"/>
        <v>1108.2324</v>
      </c>
      <c r="G1373" s="6" t="s">
        <v>4785</v>
      </c>
    </row>
    <row r="1374" spans="1:7">
      <c r="A1374" s="6" t="s">
        <v>4912</v>
      </c>
      <c r="B1374" s="6" t="s">
        <v>4913</v>
      </c>
      <c r="C1374" s="6" t="s">
        <v>4914</v>
      </c>
      <c r="D1374" s="7" t="s">
        <v>4908</v>
      </c>
      <c r="E1374" s="8">
        <v>1.67</v>
      </c>
      <c r="F1374" s="8">
        <f t="shared" si="21"/>
        <v>261.4051</v>
      </c>
      <c r="G1374" s="6" t="s">
        <v>4785</v>
      </c>
    </row>
    <row r="1375" spans="1:7">
      <c r="A1375" s="6" t="s">
        <v>4915</v>
      </c>
      <c r="B1375" s="6" t="s">
        <v>4916</v>
      </c>
      <c r="C1375" s="6" t="s">
        <v>1430</v>
      </c>
      <c r="D1375" s="7" t="s">
        <v>4917</v>
      </c>
      <c r="E1375" s="8">
        <v>1.38</v>
      </c>
      <c r="F1375" s="8">
        <f t="shared" si="21"/>
        <v>216.0114</v>
      </c>
      <c r="G1375" s="6" t="s">
        <v>4785</v>
      </c>
    </row>
    <row r="1376" spans="1:7">
      <c r="A1376" s="6" t="s">
        <v>4918</v>
      </c>
      <c r="B1376" s="6" t="s">
        <v>4919</v>
      </c>
      <c r="C1376" s="6" t="s">
        <v>4920</v>
      </c>
      <c r="D1376" s="7" t="s">
        <v>4921</v>
      </c>
      <c r="E1376" s="8">
        <v>0.45</v>
      </c>
      <c r="F1376" s="8">
        <f t="shared" si="21"/>
        <v>70.4385</v>
      </c>
      <c r="G1376" s="6" t="s">
        <v>4785</v>
      </c>
    </row>
    <row r="1377" spans="1:7">
      <c r="A1377" s="6" t="s">
        <v>4922</v>
      </c>
      <c r="B1377" s="6" t="s">
        <v>4923</v>
      </c>
      <c r="C1377" s="6" t="s">
        <v>4924</v>
      </c>
      <c r="D1377" s="7" t="s">
        <v>4925</v>
      </c>
      <c r="E1377" s="8">
        <v>5.51</v>
      </c>
      <c r="F1377" s="8">
        <f t="shared" si="21"/>
        <v>862.4803</v>
      </c>
      <c r="G1377" s="6" t="s">
        <v>4785</v>
      </c>
    </row>
    <row r="1378" spans="1:7">
      <c r="A1378" s="6" t="s">
        <v>4926</v>
      </c>
      <c r="B1378" s="6" t="s">
        <v>4927</v>
      </c>
      <c r="C1378" s="6" t="s">
        <v>905</v>
      </c>
      <c r="D1378" s="7" t="s">
        <v>2742</v>
      </c>
      <c r="E1378" s="8">
        <v>8.25</v>
      </c>
      <c r="F1378" s="8">
        <f t="shared" si="21"/>
        <v>1291.3725</v>
      </c>
      <c r="G1378" s="6" t="s">
        <v>4785</v>
      </c>
    </row>
    <row r="1379" spans="1:7">
      <c r="A1379" s="6" t="s">
        <v>4928</v>
      </c>
      <c r="B1379" s="6" t="s">
        <v>4929</v>
      </c>
      <c r="C1379" s="6" t="s">
        <v>685</v>
      </c>
      <c r="D1379" s="7" t="s">
        <v>4930</v>
      </c>
      <c r="E1379" s="8">
        <v>4.65</v>
      </c>
      <c r="F1379" s="8">
        <f t="shared" si="21"/>
        <v>727.8645</v>
      </c>
      <c r="G1379" s="6" t="s">
        <v>4785</v>
      </c>
    </row>
    <row r="1380" spans="1:7">
      <c r="A1380" s="6" t="s">
        <v>4931</v>
      </c>
      <c r="B1380" s="6" t="s">
        <v>4932</v>
      </c>
      <c r="C1380" s="6" t="s">
        <v>1493</v>
      </c>
      <c r="D1380" s="7" t="s">
        <v>4933</v>
      </c>
      <c r="E1380" s="8">
        <v>7.12</v>
      </c>
      <c r="F1380" s="8">
        <f t="shared" si="21"/>
        <v>1114.4936</v>
      </c>
      <c r="G1380" s="6" t="s">
        <v>4785</v>
      </c>
    </row>
    <row r="1381" spans="1:7">
      <c r="A1381" s="6" t="s">
        <v>4934</v>
      </c>
      <c r="B1381" s="6" t="s">
        <v>4935</v>
      </c>
      <c r="C1381" s="6" t="s">
        <v>460</v>
      </c>
      <c r="D1381" s="7" t="s">
        <v>4933</v>
      </c>
      <c r="E1381" s="8">
        <v>3.63</v>
      </c>
      <c r="F1381" s="8">
        <f t="shared" si="21"/>
        <v>568.2039</v>
      </c>
      <c r="G1381" s="6" t="s">
        <v>4785</v>
      </c>
    </row>
    <row r="1382" spans="1:7">
      <c r="A1382" s="6" t="s">
        <v>4936</v>
      </c>
      <c r="B1382" s="6" t="s">
        <v>4937</v>
      </c>
      <c r="C1382" s="6" t="s">
        <v>1108</v>
      </c>
      <c r="D1382" s="7" t="s">
        <v>4938</v>
      </c>
      <c r="E1382" s="8">
        <v>8.39</v>
      </c>
      <c r="F1382" s="8">
        <f t="shared" si="21"/>
        <v>1313.2867</v>
      </c>
      <c r="G1382" s="6" t="s">
        <v>4785</v>
      </c>
    </row>
    <row r="1383" spans="1:7">
      <c r="A1383" s="6" t="s">
        <v>4939</v>
      </c>
      <c r="B1383" s="6" t="s">
        <v>1692</v>
      </c>
      <c r="C1383" s="6" t="s">
        <v>909</v>
      </c>
      <c r="D1383" s="7" t="s">
        <v>4940</v>
      </c>
      <c r="E1383" s="8">
        <v>257.04</v>
      </c>
      <c r="F1383" s="8">
        <f t="shared" si="21"/>
        <v>40234.4712</v>
      </c>
      <c r="G1383" s="6" t="s">
        <v>4785</v>
      </c>
    </row>
    <row r="1384" spans="1:7">
      <c r="A1384" s="6" t="s">
        <v>4941</v>
      </c>
      <c r="B1384" s="6" t="s">
        <v>4942</v>
      </c>
      <c r="C1384" s="6" t="s">
        <v>4943</v>
      </c>
      <c r="D1384" s="7" t="s">
        <v>4944</v>
      </c>
      <c r="E1384" s="8">
        <v>10.8</v>
      </c>
      <c r="F1384" s="8">
        <f t="shared" si="21"/>
        <v>1690.524</v>
      </c>
      <c r="G1384" s="6" t="s">
        <v>4785</v>
      </c>
    </row>
    <row r="1385" spans="1:7">
      <c r="A1385" s="6" t="s">
        <v>4945</v>
      </c>
      <c r="B1385" s="6" t="s">
        <v>1500</v>
      </c>
      <c r="C1385" s="6" t="s">
        <v>1501</v>
      </c>
      <c r="D1385" s="7" t="s">
        <v>1502</v>
      </c>
      <c r="E1385" s="8">
        <v>327.25</v>
      </c>
      <c r="F1385" s="8">
        <f t="shared" si="21"/>
        <v>51224.4425</v>
      </c>
      <c r="G1385" s="6" t="s">
        <v>4785</v>
      </c>
    </row>
    <row r="1386" spans="1:7">
      <c r="A1386" s="6" t="s">
        <v>4946</v>
      </c>
      <c r="B1386" s="6" t="s">
        <v>4947</v>
      </c>
      <c r="C1386" s="6" t="s">
        <v>4948</v>
      </c>
      <c r="D1386" s="7" t="s">
        <v>1502</v>
      </c>
      <c r="E1386" s="8">
        <v>250</v>
      </c>
      <c r="F1386" s="8">
        <f t="shared" si="21"/>
        <v>39132.5</v>
      </c>
      <c r="G1386" s="6" t="s">
        <v>4785</v>
      </c>
    </row>
    <row r="1387" spans="1:7">
      <c r="A1387" s="6" t="s">
        <v>4949</v>
      </c>
      <c r="B1387" s="6" t="s">
        <v>4950</v>
      </c>
      <c r="C1387" s="6" t="s">
        <v>4951</v>
      </c>
      <c r="D1387" s="7" t="s">
        <v>4952</v>
      </c>
      <c r="E1387" s="8">
        <v>21.9</v>
      </c>
      <c r="F1387" s="8">
        <f t="shared" si="21"/>
        <v>3428.007</v>
      </c>
      <c r="G1387" s="6" t="s">
        <v>4785</v>
      </c>
    </row>
    <row r="1388" spans="1:7">
      <c r="A1388" s="6" t="s">
        <v>4953</v>
      </c>
      <c r="B1388" s="6" t="s">
        <v>904</v>
      </c>
      <c r="C1388" s="6" t="s">
        <v>905</v>
      </c>
      <c r="D1388" s="7" t="s">
        <v>4954</v>
      </c>
      <c r="E1388" s="8">
        <v>9.36</v>
      </c>
      <c r="F1388" s="8">
        <f t="shared" si="21"/>
        <v>1465.1208</v>
      </c>
      <c r="G1388" s="6" t="s">
        <v>4785</v>
      </c>
    </row>
    <row r="1389" spans="1:7">
      <c r="A1389" s="6" t="s">
        <v>4955</v>
      </c>
      <c r="B1389" s="6" t="s">
        <v>4956</v>
      </c>
      <c r="C1389" s="6" t="s">
        <v>4957</v>
      </c>
      <c r="D1389" s="7" t="s">
        <v>4958</v>
      </c>
      <c r="E1389" s="8">
        <v>4.5</v>
      </c>
      <c r="F1389" s="8">
        <f t="shared" ref="F1389:F1452" si="22">E1389*156.53</f>
        <v>704.385</v>
      </c>
      <c r="G1389" s="6" t="s">
        <v>4785</v>
      </c>
    </row>
    <row r="1390" spans="1:7">
      <c r="A1390" s="6" t="s">
        <v>4959</v>
      </c>
      <c r="B1390" s="6" t="s">
        <v>4960</v>
      </c>
      <c r="C1390" s="6" t="s">
        <v>4961</v>
      </c>
      <c r="D1390" s="7" t="s">
        <v>4962</v>
      </c>
      <c r="E1390" s="8">
        <v>1.29</v>
      </c>
      <c r="F1390" s="8">
        <f t="shared" si="22"/>
        <v>201.9237</v>
      </c>
      <c r="G1390" s="6" t="s">
        <v>4785</v>
      </c>
    </row>
    <row r="1391" spans="1:7">
      <c r="A1391" s="6" t="s">
        <v>4963</v>
      </c>
      <c r="B1391" s="6" t="s">
        <v>4964</v>
      </c>
      <c r="C1391" s="6" t="s">
        <v>4965</v>
      </c>
      <c r="D1391" s="7" t="s">
        <v>4966</v>
      </c>
      <c r="E1391" s="8">
        <v>2.4</v>
      </c>
      <c r="F1391" s="8">
        <f t="shared" si="22"/>
        <v>375.672</v>
      </c>
      <c r="G1391" s="6" t="s">
        <v>4785</v>
      </c>
    </row>
    <row r="1392" spans="1:7">
      <c r="A1392" s="6" t="s">
        <v>4967</v>
      </c>
      <c r="B1392" s="6" t="s">
        <v>4968</v>
      </c>
      <c r="C1392" s="6" t="s">
        <v>4969</v>
      </c>
      <c r="D1392" s="7" t="s">
        <v>4970</v>
      </c>
      <c r="E1392" s="8">
        <v>3.27</v>
      </c>
      <c r="F1392" s="8">
        <f t="shared" si="22"/>
        <v>511.8531</v>
      </c>
      <c r="G1392" s="6" t="s">
        <v>4785</v>
      </c>
    </row>
    <row r="1393" spans="1:7">
      <c r="A1393" s="6" t="s">
        <v>4971</v>
      </c>
      <c r="B1393" s="6" t="s">
        <v>4972</v>
      </c>
      <c r="C1393" s="6" t="s">
        <v>4973</v>
      </c>
      <c r="D1393" s="7" t="s">
        <v>4974</v>
      </c>
      <c r="E1393" s="8">
        <v>5.09</v>
      </c>
      <c r="F1393" s="8">
        <f t="shared" si="22"/>
        <v>796.7377</v>
      </c>
      <c r="G1393" s="6" t="s">
        <v>4785</v>
      </c>
    </row>
    <row r="1394" spans="1:7">
      <c r="A1394" s="6" t="s">
        <v>4975</v>
      </c>
      <c r="B1394" s="6" t="s">
        <v>4976</v>
      </c>
      <c r="C1394" s="6" t="s">
        <v>1426</v>
      </c>
      <c r="D1394" s="7" t="s">
        <v>4977</v>
      </c>
      <c r="E1394" s="8">
        <v>7.85</v>
      </c>
      <c r="F1394" s="8">
        <f t="shared" si="22"/>
        <v>1228.7605</v>
      </c>
      <c r="G1394" s="6" t="s">
        <v>4785</v>
      </c>
    </row>
    <row r="1395" spans="1:7">
      <c r="A1395" s="6" t="s">
        <v>4978</v>
      </c>
      <c r="B1395" s="6" t="s">
        <v>4979</v>
      </c>
      <c r="C1395" s="6" t="s">
        <v>4980</v>
      </c>
      <c r="D1395" s="7" t="s">
        <v>4981</v>
      </c>
      <c r="E1395" s="8">
        <v>0.45</v>
      </c>
      <c r="F1395" s="8">
        <f t="shared" si="22"/>
        <v>70.4385</v>
      </c>
      <c r="G1395" s="6" t="s">
        <v>4785</v>
      </c>
    </row>
    <row r="1396" spans="1:7">
      <c r="A1396" s="6" t="s">
        <v>4982</v>
      </c>
      <c r="B1396" s="6" t="s">
        <v>4983</v>
      </c>
      <c r="C1396" s="6" t="s">
        <v>1003</v>
      </c>
      <c r="D1396" s="7" t="s">
        <v>4984</v>
      </c>
      <c r="E1396" s="8">
        <v>1.95</v>
      </c>
      <c r="F1396" s="8">
        <f t="shared" si="22"/>
        <v>305.2335</v>
      </c>
      <c r="G1396" s="6" t="s">
        <v>4785</v>
      </c>
    </row>
    <row r="1397" spans="1:7">
      <c r="A1397" s="6" t="s">
        <v>4985</v>
      </c>
      <c r="B1397" s="6" t="s">
        <v>4986</v>
      </c>
      <c r="C1397" s="6" t="s">
        <v>4987</v>
      </c>
      <c r="D1397" s="7" t="s">
        <v>4988</v>
      </c>
      <c r="E1397" s="8">
        <v>44.62</v>
      </c>
      <c r="F1397" s="8">
        <f t="shared" si="22"/>
        <v>6984.3686</v>
      </c>
      <c r="G1397" s="6" t="s">
        <v>4785</v>
      </c>
    </row>
    <row r="1398" spans="1:7">
      <c r="A1398" s="6" t="s">
        <v>4989</v>
      </c>
      <c r="B1398" s="6" t="s">
        <v>4990</v>
      </c>
      <c r="C1398" s="6" t="s">
        <v>4991</v>
      </c>
      <c r="D1398" s="7" t="s">
        <v>4992</v>
      </c>
      <c r="E1398" s="8">
        <v>7.67</v>
      </c>
      <c r="F1398" s="8">
        <f t="shared" si="22"/>
        <v>1200.5851</v>
      </c>
      <c r="G1398" s="6" t="s">
        <v>4785</v>
      </c>
    </row>
    <row r="1399" spans="1:7">
      <c r="A1399" s="6" t="s">
        <v>4993</v>
      </c>
      <c r="B1399" s="6" t="s">
        <v>4994</v>
      </c>
      <c r="C1399" s="6" t="s">
        <v>796</v>
      </c>
      <c r="D1399" s="7" t="s">
        <v>4925</v>
      </c>
      <c r="E1399" s="8">
        <v>1.58</v>
      </c>
      <c r="F1399" s="8">
        <f t="shared" si="22"/>
        <v>247.3174</v>
      </c>
      <c r="G1399" s="6" t="s">
        <v>4785</v>
      </c>
    </row>
    <row r="1400" spans="1:7">
      <c r="A1400" s="6" t="s">
        <v>4995</v>
      </c>
      <c r="B1400" s="6" t="s">
        <v>4996</v>
      </c>
      <c r="C1400" s="6" t="s">
        <v>735</v>
      </c>
      <c r="D1400" s="7" t="s">
        <v>4997</v>
      </c>
      <c r="E1400" s="8">
        <v>1.56</v>
      </c>
      <c r="F1400" s="8">
        <f t="shared" si="22"/>
        <v>244.1868</v>
      </c>
      <c r="G1400" s="6" t="s">
        <v>4785</v>
      </c>
    </row>
    <row r="1401" spans="1:7">
      <c r="A1401" s="6" t="s">
        <v>4998</v>
      </c>
      <c r="B1401" s="6" t="s">
        <v>4999</v>
      </c>
      <c r="C1401" s="6" t="s">
        <v>5000</v>
      </c>
      <c r="D1401" s="7" t="s">
        <v>5001</v>
      </c>
      <c r="E1401" s="8">
        <v>0.75</v>
      </c>
      <c r="F1401" s="8">
        <f t="shared" si="22"/>
        <v>117.3975</v>
      </c>
      <c r="G1401" s="6" t="s">
        <v>4785</v>
      </c>
    </row>
    <row r="1402" spans="1:7">
      <c r="A1402" s="6" t="s">
        <v>5002</v>
      </c>
      <c r="B1402" s="6" t="s">
        <v>5003</v>
      </c>
      <c r="C1402" s="6" t="s">
        <v>1671</v>
      </c>
      <c r="D1402" s="7" t="s">
        <v>4902</v>
      </c>
      <c r="E1402" s="8">
        <v>1.8</v>
      </c>
      <c r="F1402" s="8">
        <f t="shared" si="22"/>
        <v>281.754</v>
      </c>
      <c r="G1402" s="6" t="s">
        <v>4785</v>
      </c>
    </row>
    <row r="1403" spans="1:7">
      <c r="A1403" s="6" t="s">
        <v>5004</v>
      </c>
      <c r="B1403" s="6" t="s">
        <v>5005</v>
      </c>
      <c r="C1403" s="6" t="s">
        <v>5006</v>
      </c>
      <c r="D1403" s="7" t="s">
        <v>5007</v>
      </c>
      <c r="E1403" s="8">
        <v>3.27</v>
      </c>
      <c r="F1403" s="8">
        <f t="shared" si="22"/>
        <v>511.8531</v>
      </c>
      <c r="G1403" s="6" t="s">
        <v>4785</v>
      </c>
    </row>
    <row r="1404" spans="1:7">
      <c r="A1404" s="6" t="s">
        <v>5008</v>
      </c>
      <c r="B1404" s="6" t="s">
        <v>5009</v>
      </c>
      <c r="C1404" s="6" t="s">
        <v>576</v>
      </c>
      <c r="D1404" s="7" t="s">
        <v>5010</v>
      </c>
      <c r="E1404" s="8">
        <v>2.48</v>
      </c>
      <c r="F1404" s="8">
        <f t="shared" si="22"/>
        <v>388.1944</v>
      </c>
      <c r="G1404" s="6" t="s">
        <v>4785</v>
      </c>
    </row>
    <row r="1405" spans="1:7">
      <c r="A1405" s="6" t="s">
        <v>5011</v>
      </c>
      <c r="B1405" s="6" t="s">
        <v>5012</v>
      </c>
      <c r="C1405" s="6" t="s">
        <v>5013</v>
      </c>
      <c r="D1405" s="7" t="s">
        <v>2443</v>
      </c>
      <c r="E1405" s="8">
        <v>8.39</v>
      </c>
      <c r="F1405" s="8">
        <f t="shared" si="22"/>
        <v>1313.2867</v>
      </c>
      <c r="G1405" s="6" t="s">
        <v>5014</v>
      </c>
    </row>
    <row r="1406" spans="1:7">
      <c r="A1406" s="6" t="s">
        <v>5015</v>
      </c>
      <c r="B1406" s="6" t="s">
        <v>5016</v>
      </c>
      <c r="C1406" s="6" t="s">
        <v>5017</v>
      </c>
      <c r="D1406" s="7" t="s">
        <v>2443</v>
      </c>
      <c r="E1406" s="8">
        <v>107.07</v>
      </c>
      <c r="F1406" s="8">
        <f t="shared" si="22"/>
        <v>16759.6671</v>
      </c>
      <c r="G1406" s="6" t="s">
        <v>5014</v>
      </c>
    </row>
    <row r="1407" spans="1:7">
      <c r="A1407" s="6" t="s">
        <v>5018</v>
      </c>
      <c r="B1407" s="6" t="s">
        <v>5019</v>
      </c>
      <c r="C1407" s="6" t="s">
        <v>5020</v>
      </c>
      <c r="D1407" s="7" t="s">
        <v>2443</v>
      </c>
      <c r="E1407" s="8">
        <v>110.09</v>
      </c>
      <c r="F1407" s="8">
        <f t="shared" si="22"/>
        <v>17232.3877</v>
      </c>
      <c r="G1407" s="6" t="s">
        <v>5014</v>
      </c>
    </row>
    <row r="1408" spans="1:7">
      <c r="A1408" s="6" t="s">
        <v>5021</v>
      </c>
      <c r="B1408" s="6" t="s">
        <v>5022</v>
      </c>
      <c r="C1408" s="6" t="s">
        <v>5023</v>
      </c>
      <c r="D1408" s="7" t="s">
        <v>2443</v>
      </c>
      <c r="E1408" s="8">
        <v>107.27</v>
      </c>
      <c r="F1408" s="8">
        <f t="shared" si="22"/>
        <v>16790.9731</v>
      </c>
      <c r="G1408" s="6" t="s">
        <v>5014</v>
      </c>
    </row>
    <row r="1409" spans="1:7">
      <c r="A1409" s="6" t="s">
        <v>5024</v>
      </c>
      <c r="B1409" s="6" t="s">
        <v>5025</v>
      </c>
      <c r="C1409" s="6" t="s">
        <v>4460</v>
      </c>
      <c r="D1409" s="7" t="s">
        <v>2443</v>
      </c>
      <c r="E1409" s="8">
        <v>11</v>
      </c>
      <c r="F1409" s="8">
        <f t="shared" si="22"/>
        <v>1721.83</v>
      </c>
      <c r="G1409" s="6" t="s">
        <v>5014</v>
      </c>
    </row>
    <row r="1410" spans="1:7">
      <c r="A1410" s="6" t="s">
        <v>5026</v>
      </c>
      <c r="B1410" s="6" t="s">
        <v>5027</v>
      </c>
      <c r="C1410" s="6" t="s">
        <v>5028</v>
      </c>
      <c r="D1410" s="7" t="s">
        <v>2443</v>
      </c>
      <c r="E1410" s="8">
        <v>11.59</v>
      </c>
      <c r="F1410" s="8">
        <f t="shared" si="22"/>
        <v>1814.1827</v>
      </c>
      <c r="G1410" s="6" t="s">
        <v>5014</v>
      </c>
    </row>
    <row r="1411" spans="1:7">
      <c r="A1411" s="6" t="s">
        <v>5029</v>
      </c>
      <c r="B1411" s="6" t="s">
        <v>5030</v>
      </c>
      <c r="C1411" s="6" t="s">
        <v>5031</v>
      </c>
      <c r="D1411" s="7" t="s">
        <v>2443</v>
      </c>
      <c r="E1411" s="8">
        <v>41.18</v>
      </c>
      <c r="F1411" s="8">
        <f t="shared" si="22"/>
        <v>6445.9054</v>
      </c>
      <c r="G1411" s="6" t="s">
        <v>5014</v>
      </c>
    </row>
    <row r="1412" spans="1:7">
      <c r="A1412" s="6" t="s">
        <v>5032</v>
      </c>
      <c r="B1412" s="6" t="s">
        <v>5033</v>
      </c>
      <c r="C1412" s="6" t="s">
        <v>5034</v>
      </c>
      <c r="D1412" s="7" t="s">
        <v>2443</v>
      </c>
      <c r="E1412" s="8">
        <v>172.18</v>
      </c>
      <c r="F1412" s="8">
        <f t="shared" si="22"/>
        <v>26951.3354</v>
      </c>
      <c r="G1412" s="6" t="s">
        <v>5014</v>
      </c>
    </row>
    <row r="1413" spans="1:7">
      <c r="A1413" s="6" t="s">
        <v>5035</v>
      </c>
      <c r="B1413" s="6" t="s">
        <v>5036</v>
      </c>
      <c r="C1413" s="6" t="s">
        <v>5037</v>
      </c>
      <c r="D1413" s="7" t="s">
        <v>2443</v>
      </c>
      <c r="E1413" s="8">
        <v>43.27</v>
      </c>
      <c r="F1413" s="8">
        <f t="shared" si="22"/>
        <v>6773.0531</v>
      </c>
      <c r="G1413" s="6" t="s">
        <v>5014</v>
      </c>
    </row>
    <row r="1414" spans="1:7">
      <c r="A1414" s="6" t="s">
        <v>5038</v>
      </c>
      <c r="B1414" s="6" t="s">
        <v>5039</v>
      </c>
      <c r="C1414" s="6" t="s">
        <v>5040</v>
      </c>
      <c r="D1414" s="7" t="s">
        <v>2443</v>
      </c>
      <c r="E1414" s="8">
        <v>47.59</v>
      </c>
      <c r="F1414" s="8">
        <f t="shared" si="22"/>
        <v>7449.2627</v>
      </c>
      <c r="G1414" s="6" t="s">
        <v>5014</v>
      </c>
    </row>
    <row r="1415" spans="1:7">
      <c r="A1415" s="6" t="s">
        <v>5041</v>
      </c>
      <c r="B1415" s="6" t="s">
        <v>5042</v>
      </c>
      <c r="C1415" s="6" t="s">
        <v>4426</v>
      </c>
      <c r="D1415" s="7" t="s">
        <v>2443</v>
      </c>
      <c r="E1415" s="8">
        <v>75.68</v>
      </c>
      <c r="F1415" s="8">
        <f t="shared" si="22"/>
        <v>11846.1904</v>
      </c>
      <c r="G1415" s="6" t="s">
        <v>5014</v>
      </c>
    </row>
    <row r="1416" spans="1:7">
      <c r="A1416" s="6" t="s">
        <v>5043</v>
      </c>
      <c r="B1416" s="6" t="s">
        <v>5044</v>
      </c>
      <c r="C1416" s="6" t="s">
        <v>5045</v>
      </c>
      <c r="D1416" s="7" t="s">
        <v>2443</v>
      </c>
      <c r="E1416" s="8">
        <v>46.81</v>
      </c>
      <c r="F1416" s="8">
        <f t="shared" si="22"/>
        <v>7327.1693</v>
      </c>
      <c r="G1416" s="6" t="s">
        <v>5014</v>
      </c>
    </row>
    <row r="1417" spans="1:7">
      <c r="A1417" s="6" t="s">
        <v>5046</v>
      </c>
      <c r="B1417" s="6" t="s">
        <v>5047</v>
      </c>
      <c r="C1417" s="6" t="s">
        <v>5048</v>
      </c>
      <c r="D1417" s="7" t="s">
        <v>2443</v>
      </c>
      <c r="E1417" s="8">
        <v>58.73</v>
      </c>
      <c r="F1417" s="8">
        <f t="shared" si="22"/>
        <v>9193.0069</v>
      </c>
      <c r="G1417" s="6" t="s">
        <v>5014</v>
      </c>
    </row>
    <row r="1418" spans="1:7">
      <c r="A1418" s="6" t="s">
        <v>5049</v>
      </c>
      <c r="B1418" s="6" t="s">
        <v>5050</v>
      </c>
      <c r="C1418" s="6" t="s">
        <v>4520</v>
      </c>
      <c r="D1418" s="7" t="s">
        <v>2443</v>
      </c>
      <c r="E1418" s="8">
        <v>30.73</v>
      </c>
      <c r="F1418" s="8">
        <f t="shared" si="22"/>
        <v>4810.1669</v>
      </c>
      <c r="G1418" s="6" t="s">
        <v>5014</v>
      </c>
    </row>
    <row r="1419" spans="1:7">
      <c r="A1419" s="6" t="s">
        <v>5051</v>
      </c>
      <c r="B1419" s="6" t="s">
        <v>5052</v>
      </c>
      <c r="C1419" s="6" t="s">
        <v>5053</v>
      </c>
      <c r="D1419" s="7" t="s">
        <v>2443</v>
      </c>
      <c r="E1419" s="8">
        <v>6.43</v>
      </c>
      <c r="F1419" s="8">
        <f t="shared" si="22"/>
        <v>1006.4879</v>
      </c>
      <c r="G1419" s="6" t="s">
        <v>5014</v>
      </c>
    </row>
    <row r="1420" spans="1:7">
      <c r="A1420" s="6" t="s">
        <v>5054</v>
      </c>
      <c r="B1420" s="6" t="s">
        <v>5055</v>
      </c>
      <c r="C1420" s="6" t="s">
        <v>5056</v>
      </c>
      <c r="D1420" s="7" t="s">
        <v>2443</v>
      </c>
      <c r="E1420" s="8">
        <v>18.63</v>
      </c>
      <c r="F1420" s="8">
        <f t="shared" si="22"/>
        <v>2916.1539</v>
      </c>
      <c r="G1420" s="6" t="s">
        <v>5014</v>
      </c>
    </row>
    <row r="1421" spans="1:7">
      <c r="A1421" s="6" t="s">
        <v>5057</v>
      </c>
      <c r="B1421" s="6" t="s">
        <v>5058</v>
      </c>
      <c r="C1421" s="6" t="s">
        <v>5059</v>
      </c>
      <c r="D1421" s="7" t="s">
        <v>2443</v>
      </c>
      <c r="E1421" s="8">
        <v>23.8</v>
      </c>
      <c r="F1421" s="8">
        <f t="shared" si="22"/>
        <v>3725.414</v>
      </c>
      <c r="G1421" s="6" t="s">
        <v>5014</v>
      </c>
    </row>
    <row r="1422" spans="1:7">
      <c r="A1422" s="6" t="s">
        <v>5060</v>
      </c>
      <c r="B1422" s="6" t="s">
        <v>5061</v>
      </c>
      <c r="C1422" s="6" t="s">
        <v>5062</v>
      </c>
      <c r="D1422" s="7" t="s">
        <v>2443</v>
      </c>
      <c r="E1422" s="8">
        <v>83.42</v>
      </c>
      <c r="F1422" s="8">
        <f t="shared" si="22"/>
        <v>13057.7326</v>
      </c>
      <c r="G1422" s="6" t="s">
        <v>5014</v>
      </c>
    </row>
    <row r="1423" spans="1:7">
      <c r="A1423" s="6" t="s">
        <v>5063</v>
      </c>
      <c r="B1423" s="6" t="s">
        <v>5064</v>
      </c>
      <c r="C1423" s="6" t="s">
        <v>5065</v>
      </c>
      <c r="D1423" s="7" t="s">
        <v>2443</v>
      </c>
      <c r="E1423" s="8">
        <v>30.84</v>
      </c>
      <c r="F1423" s="8">
        <f t="shared" si="22"/>
        <v>4827.3852</v>
      </c>
      <c r="G1423" s="6" t="s">
        <v>5014</v>
      </c>
    </row>
    <row r="1424" spans="1:7">
      <c r="A1424" s="6" t="s">
        <v>5066</v>
      </c>
      <c r="B1424" s="6" t="s">
        <v>5067</v>
      </c>
      <c r="C1424" s="6" t="s">
        <v>427</v>
      </c>
      <c r="D1424" s="7" t="s">
        <v>2443</v>
      </c>
      <c r="E1424" s="8">
        <v>18.25</v>
      </c>
      <c r="F1424" s="8">
        <f t="shared" si="22"/>
        <v>2856.6725</v>
      </c>
      <c r="G1424" s="6" t="s">
        <v>5014</v>
      </c>
    </row>
    <row r="1425" spans="1:7">
      <c r="A1425" s="6" t="s">
        <v>5068</v>
      </c>
      <c r="B1425" s="6" t="s">
        <v>5069</v>
      </c>
      <c r="C1425" s="6" t="s">
        <v>5070</v>
      </c>
      <c r="D1425" s="7" t="s">
        <v>2443</v>
      </c>
      <c r="E1425" s="8">
        <v>302.29</v>
      </c>
      <c r="F1425" s="8">
        <f t="shared" si="22"/>
        <v>47317.4537</v>
      </c>
      <c r="G1425" s="6" t="s">
        <v>5014</v>
      </c>
    </row>
    <row r="1426" spans="1:7">
      <c r="A1426" s="6" t="s">
        <v>5071</v>
      </c>
      <c r="B1426" s="6" t="s">
        <v>5072</v>
      </c>
      <c r="C1426" s="6" t="s">
        <v>5073</v>
      </c>
      <c r="D1426" s="7" t="s">
        <v>2443</v>
      </c>
      <c r="E1426" s="8">
        <v>57.53</v>
      </c>
      <c r="F1426" s="8">
        <f t="shared" si="22"/>
        <v>9005.1709</v>
      </c>
      <c r="G1426" s="6" t="s">
        <v>5014</v>
      </c>
    </row>
    <row r="1427" spans="1:7">
      <c r="A1427" s="6" t="s">
        <v>5074</v>
      </c>
      <c r="B1427" s="6" t="s">
        <v>5075</v>
      </c>
      <c r="C1427" s="6" t="s">
        <v>4300</v>
      </c>
      <c r="D1427" s="7" t="s">
        <v>2443</v>
      </c>
      <c r="E1427" s="8">
        <v>438.87</v>
      </c>
      <c r="F1427" s="8">
        <f t="shared" si="22"/>
        <v>68696.3211</v>
      </c>
      <c r="G1427" s="6" t="s">
        <v>5014</v>
      </c>
    </row>
    <row r="1428" spans="1:7">
      <c r="A1428" s="6" t="s">
        <v>5076</v>
      </c>
      <c r="B1428" s="6" t="s">
        <v>5077</v>
      </c>
      <c r="C1428" s="6" t="s">
        <v>5078</v>
      </c>
      <c r="D1428" s="7" t="s">
        <v>2443</v>
      </c>
      <c r="E1428" s="8">
        <v>11.89</v>
      </c>
      <c r="F1428" s="8">
        <f t="shared" si="22"/>
        <v>1861.1417</v>
      </c>
      <c r="G1428" s="6" t="s">
        <v>5014</v>
      </c>
    </row>
    <row r="1429" spans="1:7">
      <c r="A1429" s="6" t="s">
        <v>5079</v>
      </c>
      <c r="B1429" s="6" t="s">
        <v>5080</v>
      </c>
      <c r="C1429" s="6" t="s">
        <v>5081</v>
      </c>
      <c r="D1429" s="7" t="s">
        <v>2443</v>
      </c>
      <c r="E1429" s="8">
        <v>27.17</v>
      </c>
      <c r="F1429" s="8">
        <f t="shared" si="22"/>
        <v>4252.9201</v>
      </c>
      <c r="G1429" s="6" t="s">
        <v>5014</v>
      </c>
    </row>
    <row r="1430" spans="1:7">
      <c r="A1430" s="6" t="s">
        <v>5082</v>
      </c>
      <c r="B1430" s="6" t="s">
        <v>5083</v>
      </c>
      <c r="C1430" s="6" t="s">
        <v>5084</v>
      </c>
      <c r="D1430" s="7" t="s">
        <v>2443</v>
      </c>
      <c r="E1430" s="8">
        <v>73.66</v>
      </c>
      <c r="F1430" s="8">
        <f t="shared" si="22"/>
        <v>11529.9998</v>
      </c>
      <c r="G1430" s="6" t="s">
        <v>5014</v>
      </c>
    </row>
    <row r="1431" spans="1:7">
      <c r="A1431" s="6" t="s">
        <v>5085</v>
      </c>
      <c r="B1431" s="6" t="s">
        <v>5086</v>
      </c>
      <c r="C1431" s="6" t="s">
        <v>4256</v>
      </c>
      <c r="D1431" s="7" t="s">
        <v>2443</v>
      </c>
      <c r="E1431" s="8">
        <v>19.65</v>
      </c>
      <c r="F1431" s="8">
        <f t="shared" si="22"/>
        <v>3075.8145</v>
      </c>
      <c r="G1431" s="6" t="s">
        <v>5014</v>
      </c>
    </row>
    <row r="1432" spans="1:7">
      <c r="A1432" s="6" t="s">
        <v>5087</v>
      </c>
      <c r="B1432" s="6" t="s">
        <v>5088</v>
      </c>
      <c r="C1432" s="6" t="s">
        <v>5089</v>
      </c>
      <c r="D1432" s="7" t="s">
        <v>2443</v>
      </c>
      <c r="E1432" s="8">
        <v>13.09</v>
      </c>
      <c r="F1432" s="8">
        <f t="shared" si="22"/>
        <v>2048.9777</v>
      </c>
      <c r="G1432" s="6" t="s">
        <v>5014</v>
      </c>
    </row>
    <row r="1433" spans="1:7">
      <c r="A1433" s="6" t="s">
        <v>5090</v>
      </c>
      <c r="B1433" s="6" t="s">
        <v>3491</v>
      </c>
      <c r="C1433" s="6" t="s">
        <v>5091</v>
      </c>
      <c r="D1433" s="7" t="s">
        <v>2443</v>
      </c>
      <c r="E1433" s="8">
        <v>9.03</v>
      </c>
      <c r="F1433" s="8">
        <f t="shared" si="22"/>
        <v>1413.4659</v>
      </c>
      <c r="G1433" s="6" t="s">
        <v>5014</v>
      </c>
    </row>
    <row r="1434" spans="1:7">
      <c r="A1434" s="6" t="s">
        <v>5092</v>
      </c>
      <c r="B1434" s="6" t="s">
        <v>5093</v>
      </c>
      <c r="C1434" s="6" t="s">
        <v>5094</v>
      </c>
      <c r="D1434" s="7" t="s">
        <v>2443</v>
      </c>
      <c r="E1434" s="8">
        <v>39.89</v>
      </c>
      <c r="F1434" s="8">
        <f t="shared" si="22"/>
        <v>6243.9817</v>
      </c>
      <c r="G1434" s="6" t="s">
        <v>5014</v>
      </c>
    </row>
    <row r="1435" spans="1:7">
      <c r="A1435" s="6" t="s">
        <v>5095</v>
      </c>
      <c r="B1435" s="6" t="s">
        <v>5096</v>
      </c>
      <c r="C1435" s="6" t="s">
        <v>5097</v>
      </c>
      <c r="D1435" s="7" t="s">
        <v>2443</v>
      </c>
      <c r="E1435" s="8">
        <v>21.56</v>
      </c>
      <c r="F1435" s="8">
        <f t="shared" si="22"/>
        <v>3374.7868</v>
      </c>
      <c r="G1435" s="6" t="s">
        <v>5014</v>
      </c>
    </row>
    <row r="1436" spans="1:7">
      <c r="A1436" s="6" t="s">
        <v>5098</v>
      </c>
      <c r="B1436" s="6" t="s">
        <v>5099</v>
      </c>
      <c r="C1436" s="6" t="s">
        <v>4300</v>
      </c>
      <c r="D1436" s="7" t="s">
        <v>2443</v>
      </c>
      <c r="E1436" s="8">
        <v>12.44</v>
      </c>
      <c r="F1436" s="8">
        <f t="shared" si="22"/>
        <v>1947.2332</v>
      </c>
      <c r="G1436" s="6" t="s">
        <v>5014</v>
      </c>
    </row>
    <row r="1437" spans="1:7">
      <c r="A1437" s="6" t="s">
        <v>5100</v>
      </c>
      <c r="B1437" s="6" t="s">
        <v>5101</v>
      </c>
      <c r="C1437" s="6" t="s">
        <v>4256</v>
      </c>
      <c r="D1437" s="7" t="s">
        <v>2443</v>
      </c>
      <c r="E1437" s="8">
        <v>60.97</v>
      </c>
      <c r="F1437" s="8">
        <f t="shared" si="22"/>
        <v>9543.6341</v>
      </c>
      <c r="G1437" s="6" t="s">
        <v>5014</v>
      </c>
    </row>
    <row r="1438" spans="1:7">
      <c r="A1438" s="6" t="s">
        <v>5102</v>
      </c>
      <c r="B1438" s="6" t="s">
        <v>5103</v>
      </c>
      <c r="C1438" s="6" t="s">
        <v>5104</v>
      </c>
      <c r="D1438" s="7" t="s">
        <v>2443</v>
      </c>
      <c r="E1438" s="8">
        <v>32.7</v>
      </c>
      <c r="F1438" s="8">
        <f t="shared" si="22"/>
        <v>5118.531</v>
      </c>
      <c r="G1438" s="6" t="s">
        <v>5014</v>
      </c>
    </row>
    <row r="1439" spans="1:7">
      <c r="A1439" s="6" t="s">
        <v>5105</v>
      </c>
      <c r="B1439" s="6" t="s">
        <v>5106</v>
      </c>
      <c r="C1439" s="6" t="s">
        <v>5107</v>
      </c>
      <c r="D1439" s="7" t="s">
        <v>2443</v>
      </c>
      <c r="E1439" s="8">
        <v>206.98</v>
      </c>
      <c r="F1439" s="8">
        <f t="shared" si="22"/>
        <v>32398.5794</v>
      </c>
      <c r="G1439" s="6" t="s">
        <v>5014</v>
      </c>
    </row>
    <row r="1440" spans="1:7">
      <c r="A1440" s="6" t="s">
        <v>5108</v>
      </c>
      <c r="B1440" s="6" t="s">
        <v>5109</v>
      </c>
      <c r="C1440" s="6" t="s">
        <v>5110</v>
      </c>
      <c r="D1440" s="7" t="s">
        <v>2443</v>
      </c>
      <c r="E1440" s="8">
        <v>8.83</v>
      </c>
      <c r="F1440" s="8">
        <f t="shared" si="22"/>
        <v>1382.1599</v>
      </c>
      <c r="G1440" s="6" t="s">
        <v>5014</v>
      </c>
    </row>
    <row r="1441" spans="1:7">
      <c r="A1441" s="6" t="s">
        <v>5111</v>
      </c>
      <c r="B1441" s="6" t="s">
        <v>5112</v>
      </c>
      <c r="C1441" s="6" t="s">
        <v>5113</v>
      </c>
      <c r="D1441" s="7" t="s">
        <v>2443</v>
      </c>
      <c r="E1441" s="8">
        <v>18.89</v>
      </c>
      <c r="F1441" s="8">
        <f t="shared" si="22"/>
        <v>2956.8517</v>
      </c>
      <c r="G1441" s="6" t="s">
        <v>5014</v>
      </c>
    </row>
    <row r="1442" spans="1:7">
      <c r="A1442" s="6" t="s">
        <v>5114</v>
      </c>
      <c r="B1442" s="6" t="s">
        <v>5115</v>
      </c>
      <c r="C1442" s="6" t="s">
        <v>5116</v>
      </c>
      <c r="D1442" s="7" t="s">
        <v>2443</v>
      </c>
      <c r="E1442" s="8">
        <v>43.07</v>
      </c>
      <c r="F1442" s="8">
        <f t="shared" si="22"/>
        <v>6741.7471</v>
      </c>
      <c r="G1442" s="6" t="s">
        <v>5014</v>
      </c>
    </row>
    <row r="1443" spans="1:7">
      <c r="A1443" s="6" t="s">
        <v>5117</v>
      </c>
      <c r="B1443" s="6" t="s">
        <v>5118</v>
      </c>
      <c r="C1443" s="6" t="s">
        <v>5119</v>
      </c>
      <c r="D1443" s="7" t="s">
        <v>2443</v>
      </c>
      <c r="E1443" s="8">
        <v>68.89</v>
      </c>
      <c r="F1443" s="8">
        <f t="shared" si="22"/>
        <v>10783.3517</v>
      </c>
      <c r="G1443" s="6" t="s">
        <v>5014</v>
      </c>
    </row>
    <row r="1444" spans="1:7">
      <c r="A1444" s="6" t="s">
        <v>5120</v>
      </c>
      <c r="B1444" s="6" t="s">
        <v>5121</v>
      </c>
      <c r="C1444" s="6" t="s">
        <v>5122</v>
      </c>
      <c r="D1444" s="7" t="s">
        <v>2443</v>
      </c>
      <c r="E1444" s="8">
        <v>28.1</v>
      </c>
      <c r="F1444" s="8">
        <f t="shared" si="22"/>
        <v>4398.493</v>
      </c>
      <c r="G1444" s="6" t="s">
        <v>5014</v>
      </c>
    </row>
    <row r="1445" spans="1:7">
      <c r="A1445" s="6" t="s">
        <v>5123</v>
      </c>
      <c r="B1445" s="6" t="s">
        <v>5124</v>
      </c>
      <c r="C1445" s="6" t="s">
        <v>5125</v>
      </c>
      <c r="D1445" s="7" t="s">
        <v>2443</v>
      </c>
      <c r="E1445" s="8">
        <v>9.74</v>
      </c>
      <c r="F1445" s="8">
        <f t="shared" si="22"/>
        <v>1524.6022</v>
      </c>
      <c r="G1445" s="6" t="s">
        <v>5014</v>
      </c>
    </row>
    <row r="1446" spans="1:7">
      <c r="A1446" s="6" t="s">
        <v>5126</v>
      </c>
      <c r="B1446" s="6" t="s">
        <v>5127</v>
      </c>
      <c r="C1446" s="6" t="s">
        <v>4472</v>
      </c>
      <c r="D1446" s="7" t="s">
        <v>2443</v>
      </c>
      <c r="E1446" s="8">
        <v>12.83</v>
      </c>
      <c r="F1446" s="8">
        <f t="shared" si="22"/>
        <v>2008.2799</v>
      </c>
      <c r="G1446" s="6" t="s">
        <v>5014</v>
      </c>
    </row>
    <row r="1447" spans="1:7">
      <c r="A1447" s="6" t="s">
        <v>5128</v>
      </c>
      <c r="B1447" s="6" t="s">
        <v>5129</v>
      </c>
      <c r="C1447" s="6" t="s">
        <v>419</v>
      </c>
      <c r="D1447" s="7" t="s">
        <v>2443</v>
      </c>
      <c r="E1447" s="8">
        <v>29.97</v>
      </c>
      <c r="F1447" s="8">
        <f t="shared" si="22"/>
        <v>4691.2041</v>
      </c>
      <c r="G1447" s="6" t="s">
        <v>5014</v>
      </c>
    </row>
    <row r="1448" spans="1:7">
      <c r="A1448" s="6" t="s">
        <v>5130</v>
      </c>
      <c r="B1448" s="6" t="s">
        <v>5131</v>
      </c>
      <c r="C1448" s="6" t="s">
        <v>5132</v>
      </c>
      <c r="D1448" s="7" t="s">
        <v>2443</v>
      </c>
      <c r="E1448" s="8">
        <v>12.01</v>
      </c>
      <c r="F1448" s="8">
        <f t="shared" si="22"/>
        <v>1879.9253</v>
      </c>
      <c r="G1448" s="6" t="s">
        <v>5014</v>
      </c>
    </row>
    <row r="1449" spans="1:7">
      <c r="A1449" s="6" t="s">
        <v>5133</v>
      </c>
      <c r="B1449" s="6" t="s">
        <v>5134</v>
      </c>
      <c r="C1449" s="6" t="s">
        <v>5135</v>
      </c>
      <c r="D1449" s="7" t="s">
        <v>2443</v>
      </c>
      <c r="E1449" s="8">
        <v>19.81</v>
      </c>
      <c r="F1449" s="8">
        <f t="shared" si="22"/>
        <v>3100.8593</v>
      </c>
      <c r="G1449" s="6" t="s">
        <v>5014</v>
      </c>
    </row>
    <row r="1450" spans="1:7">
      <c r="A1450" s="6" t="s">
        <v>5136</v>
      </c>
      <c r="B1450" s="6" t="s">
        <v>5137</v>
      </c>
      <c r="C1450" s="6" t="s">
        <v>4359</v>
      </c>
      <c r="D1450" s="7" t="s">
        <v>2443</v>
      </c>
      <c r="E1450" s="8">
        <v>10.94</v>
      </c>
      <c r="F1450" s="8">
        <f t="shared" si="22"/>
        <v>1712.4382</v>
      </c>
      <c r="G1450" s="6" t="s">
        <v>5014</v>
      </c>
    </row>
    <row r="1451" spans="1:7">
      <c r="A1451" s="6" t="s">
        <v>5138</v>
      </c>
      <c r="B1451" s="6" t="s">
        <v>5139</v>
      </c>
      <c r="C1451" s="6" t="s">
        <v>5017</v>
      </c>
      <c r="D1451" s="7" t="s">
        <v>2443</v>
      </c>
      <c r="E1451" s="8">
        <v>240.97</v>
      </c>
      <c r="F1451" s="8">
        <f t="shared" si="22"/>
        <v>37719.0341</v>
      </c>
      <c r="G1451" s="6" t="s">
        <v>5014</v>
      </c>
    </row>
    <row r="1452" spans="1:7">
      <c r="A1452" s="6" t="s">
        <v>5140</v>
      </c>
      <c r="B1452" s="6" t="s">
        <v>5141</v>
      </c>
      <c r="C1452" s="6" t="s">
        <v>5142</v>
      </c>
      <c r="D1452" s="7" t="s">
        <v>2443</v>
      </c>
      <c r="E1452" s="8">
        <v>16.58</v>
      </c>
      <c r="F1452" s="8">
        <f t="shared" si="22"/>
        <v>2595.2674</v>
      </c>
      <c r="G1452" s="6" t="s">
        <v>5014</v>
      </c>
    </row>
    <row r="1453" spans="1:7">
      <c r="A1453" s="6" t="s">
        <v>5143</v>
      </c>
      <c r="B1453" s="6" t="s">
        <v>5144</v>
      </c>
      <c r="C1453" s="6" t="s">
        <v>5145</v>
      </c>
      <c r="D1453" s="7" t="s">
        <v>2443</v>
      </c>
      <c r="E1453" s="8">
        <v>18.04</v>
      </c>
      <c r="F1453" s="8">
        <f t="shared" ref="F1453:F1516" si="23">E1453*156.53</f>
        <v>2823.8012</v>
      </c>
      <c r="G1453" s="6" t="s">
        <v>5014</v>
      </c>
    </row>
    <row r="1454" spans="1:7">
      <c r="A1454" s="6" t="s">
        <v>5146</v>
      </c>
      <c r="B1454" s="6" t="s">
        <v>5147</v>
      </c>
      <c r="C1454" s="6" t="s">
        <v>5148</v>
      </c>
      <c r="D1454" s="7" t="s">
        <v>2443</v>
      </c>
      <c r="E1454" s="8">
        <v>28.59</v>
      </c>
      <c r="F1454" s="8">
        <f t="shared" si="23"/>
        <v>4475.1927</v>
      </c>
      <c r="G1454" s="6" t="s">
        <v>5014</v>
      </c>
    </row>
    <row r="1455" spans="1:7">
      <c r="A1455" s="6" t="s">
        <v>5149</v>
      </c>
      <c r="B1455" s="6" t="s">
        <v>5150</v>
      </c>
      <c r="C1455" s="6" t="s">
        <v>5151</v>
      </c>
      <c r="D1455" s="7" t="s">
        <v>2443</v>
      </c>
      <c r="E1455" s="8">
        <v>65.09</v>
      </c>
      <c r="F1455" s="8">
        <f t="shared" si="23"/>
        <v>10188.5377</v>
      </c>
      <c r="G1455" s="6" t="s">
        <v>5014</v>
      </c>
    </row>
    <row r="1456" spans="1:7">
      <c r="A1456" s="6" t="s">
        <v>5152</v>
      </c>
      <c r="B1456" s="6" t="s">
        <v>5153</v>
      </c>
      <c r="C1456" s="6" t="s">
        <v>5154</v>
      </c>
      <c r="D1456" s="7" t="s">
        <v>2443</v>
      </c>
      <c r="E1456" s="8">
        <v>38.09</v>
      </c>
      <c r="F1456" s="8">
        <f t="shared" si="23"/>
        <v>5962.2277</v>
      </c>
      <c r="G1456" s="6" t="s">
        <v>5014</v>
      </c>
    </row>
    <row r="1457" spans="1:7">
      <c r="A1457" s="6" t="s">
        <v>5155</v>
      </c>
      <c r="B1457" s="6" t="s">
        <v>5156</v>
      </c>
      <c r="C1457" s="6" t="s">
        <v>5157</v>
      </c>
      <c r="D1457" s="7" t="s">
        <v>2443</v>
      </c>
      <c r="E1457" s="8">
        <v>20.56</v>
      </c>
      <c r="F1457" s="8">
        <f t="shared" si="23"/>
        <v>3218.2568</v>
      </c>
      <c r="G1457" s="6" t="s">
        <v>5014</v>
      </c>
    </row>
    <row r="1458" spans="1:7">
      <c r="A1458" s="6" t="s">
        <v>5158</v>
      </c>
      <c r="B1458" s="6" t="s">
        <v>5159</v>
      </c>
      <c r="C1458" s="6" t="s">
        <v>5160</v>
      </c>
      <c r="D1458" s="7" t="s">
        <v>2443</v>
      </c>
      <c r="E1458" s="8">
        <v>29.83</v>
      </c>
      <c r="F1458" s="8">
        <f t="shared" si="23"/>
        <v>4669.2899</v>
      </c>
      <c r="G1458" s="6" t="s">
        <v>5014</v>
      </c>
    </row>
    <row r="1459" spans="1:7">
      <c r="A1459" s="6" t="s">
        <v>5161</v>
      </c>
      <c r="B1459" s="6" t="s">
        <v>5162</v>
      </c>
      <c r="C1459" s="6" t="s">
        <v>5163</v>
      </c>
      <c r="D1459" s="7" t="s">
        <v>2443</v>
      </c>
      <c r="E1459" s="8">
        <v>10.11</v>
      </c>
      <c r="F1459" s="8">
        <f t="shared" si="23"/>
        <v>1582.5183</v>
      </c>
      <c r="G1459" s="6" t="s">
        <v>5014</v>
      </c>
    </row>
    <row r="1460" spans="1:7">
      <c r="A1460" s="6" t="s">
        <v>5164</v>
      </c>
      <c r="B1460" s="6" t="s">
        <v>5165</v>
      </c>
      <c r="C1460" s="6" t="s">
        <v>4304</v>
      </c>
      <c r="D1460" s="7" t="s">
        <v>2443</v>
      </c>
      <c r="E1460" s="8">
        <v>12.13</v>
      </c>
      <c r="F1460" s="8">
        <f t="shared" si="23"/>
        <v>1898.7089</v>
      </c>
      <c r="G1460" s="6" t="s">
        <v>5014</v>
      </c>
    </row>
    <row r="1461" spans="1:7">
      <c r="A1461" s="6" t="s">
        <v>5166</v>
      </c>
      <c r="B1461" s="6" t="s">
        <v>5167</v>
      </c>
      <c r="C1461" s="6" t="s">
        <v>5168</v>
      </c>
      <c r="D1461" s="7" t="s">
        <v>2443</v>
      </c>
      <c r="E1461" s="8">
        <v>20.68</v>
      </c>
      <c r="F1461" s="8">
        <f t="shared" si="23"/>
        <v>3237.0404</v>
      </c>
      <c r="G1461" s="6" t="s">
        <v>5014</v>
      </c>
    </row>
    <row r="1462" spans="1:7">
      <c r="A1462" s="6" t="s">
        <v>5169</v>
      </c>
      <c r="B1462" s="6" t="s">
        <v>5170</v>
      </c>
      <c r="C1462" s="6" t="s">
        <v>4601</v>
      </c>
      <c r="D1462" s="7" t="s">
        <v>2443</v>
      </c>
      <c r="E1462" s="8">
        <v>1.8</v>
      </c>
      <c r="F1462" s="8">
        <f t="shared" si="23"/>
        <v>281.754</v>
      </c>
      <c r="G1462" s="6" t="s">
        <v>5014</v>
      </c>
    </row>
    <row r="1463" spans="1:7">
      <c r="A1463" s="6" t="s">
        <v>5171</v>
      </c>
      <c r="B1463" s="6" t="s">
        <v>5172</v>
      </c>
      <c r="C1463" s="6" t="s">
        <v>5173</v>
      </c>
      <c r="D1463" s="7" t="s">
        <v>2443</v>
      </c>
      <c r="E1463" s="8">
        <v>19.98</v>
      </c>
      <c r="F1463" s="8">
        <f t="shared" si="23"/>
        <v>3127.4694</v>
      </c>
      <c r="G1463" s="6" t="s">
        <v>5014</v>
      </c>
    </row>
    <row r="1464" spans="1:7">
      <c r="A1464" s="6" t="s">
        <v>5174</v>
      </c>
      <c r="B1464" s="6" t="s">
        <v>5175</v>
      </c>
      <c r="C1464" s="6" t="s">
        <v>5176</v>
      </c>
      <c r="D1464" s="7" t="s">
        <v>2443</v>
      </c>
      <c r="E1464" s="8">
        <v>13.34</v>
      </c>
      <c r="F1464" s="8">
        <f t="shared" si="23"/>
        <v>2088.1102</v>
      </c>
      <c r="G1464" s="6" t="s">
        <v>5014</v>
      </c>
    </row>
    <row r="1465" spans="1:7">
      <c r="A1465" s="6" t="s">
        <v>5177</v>
      </c>
      <c r="B1465" s="6" t="s">
        <v>5178</v>
      </c>
      <c r="C1465" s="6" t="s">
        <v>423</v>
      </c>
      <c r="D1465" s="7" t="s">
        <v>2443</v>
      </c>
      <c r="E1465" s="8">
        <v>0.9</v>
      </c>
      <c r="F1465" s="8">
        <f t="shared" si="23"/>
        <v>140.877</v>
      </c>
      <c r="G1465" s="6" t="s">
        <v>5014</v>
      </c>
    </row>
    <row r="1466" spans="1:7">
      <c r="A1466" s="6" t="s">
        <v>5179</v>
      </c>
      <c r="B1466" s="6" t="s">
        <v>5180</v>
      </c>
      <c r="C1466" s="6" t="s">
        <v>5181</v>
      </c>
      <c r="D1466" s="7" t="s">
        <v>2443</v>
      </c>
      <c r="E1466" s="8">
        <v>4.21</v>
      </c>
      <c r="F1466" s="8">
        <f t="shared" si="23"/>
        <v>658.9913</v>
      </c>
      <c r="G1466" s="6" t="s">
        <v>5014</v>
      </c>
    </row>
    <row r="1467" spans="1:7">
      <c r="A1467" s="6" t="s">
        <v>5182</v>
      </c>
      <c r="B1467" s="6" t="s">
        <v>5183</v>
      </c>
      <c r="C1467" s="6" t="s">
        <v>4585</v>
      </c>
      <c r="D1467" s="7" t="s">
        <v>2443</v>
      </c>
      <c r="E1467" s="8">
        <v>1.36</v>
      </c>
      <c r="F1467" s="8">
        <f t="shared" si="23"/>
        <v>212.8808</v>
      </c>
      <c r="G1467" s="6" t="s">
        <v>5014</v>
      </c>
    </row>
    <row r="1468" spans="1:7">
      <c r="A1468" s="6" t="s">
        <v>5184</v>
      </c>
      <c r="B1468" s="6" t="s">
        <v>5185</v>
      </c>
      <c r="C1468" s="6" t="s">
        <v>5186</v>
      </c>
      <c r="D1468" s="7" t="s">
        <v>2443</v>
      </c>
      <c r="E1468" s="8">
        <v>18.4</v>
      </c>
      <c r="F1468" s="8">
        <f t="shared" si="23"/>
        <v>2880.152</v>
      </c>
      <c r="G1468" s="6" t="s">
        <v>5014</v>
      </c>
    </row>
    <row r="1469" spans="1:7">
      <c r="A1469" s="6" t="s">
        <v>5187</v>
      </c>
      <c r="B1469" s="6" t="s">
        <v>5188</v>
      </c>
      <c r="C1469" s="6" t="s">
        <v>5189</v>
      </c>
      <c r="D1469" s="7" t="s">
        <v>2443</v>
      </c>
      <c r="E1469" s="8">
        <v>31.25</v>
      </c>
      <c r="F1469" s="8">
        <f t="shared" si="23"/>
        <v>4891.5625</v>
      </c>
      <c r="G1469" s="6" t="s">
        <v>5014</v>
      </c>
    </row>
    <row r="1470" spans="1:7">
      <c r="A1470" s="6" t="s">
        <v>5190</v>
      </c>
      <c r="B1470" s="6" t="s">
        <v>5191</v>
      </c>
      <c r="C1470" s="6" t="s">
        <v>5192</v>
      </c>
      <c r="D1470" s="7" t="s">
        <v>2443</v>
      </c>
      <c r="E1470" s="8">
        <v>32.97</v>
      </c>
      <c r="F1470" s="8">
        <f t="shared" si="23"/>
        <v>5160.7941</v>
      </c>
      <c r="G1470" s="6" t="s">
        <v>5014</v>
      </c>
    </row>
    <row r="1471" spans="1:7">
      <c r="A1471" s="6" t="s">
        <v>5193</v>
      </c>
      <c r="B1471" s="6" t="s">
        <v>5194</v>
      </c>
      <c r="C1471" s="6" t="s">
        <v>403</v>
      </c>
      <c r="D1471" s="7" t="s">
        <v>2443</v>
      </c>
      <c r="E1471" s="8">
        <v>10.8</v>
      </c>
      <c r="F1471" s="8">
        <f t="shared" si="23"/>
        <v>1690.524</v>
      </c>
      <c r="G1471" s="6" t="s">
        <v>5014</v>
      </c>
    </row>
    <row r="1472" spans="1:7">
      <c r="A1472" s="6" t="s">
        <v>5195</v>
      </c>
      <c r="B1472" s="6" t="s">
        <v>5196</v>
      </c>
      <c r="C1472" s="6" t="s">
        <v>5197</v>
      </c>
      <c r="D1472" s="7" t="s">
        <v>2443</v>
      </c>
      <c r="E1472" s="8">
        <v>37.71</v>
      </c>
      <c r="F1472" s="8">
        <f t="shared" si="23"/>
        <v>5902.7463</v>
      </c>
      <c r="G1472" s="6" t="s">
        <v>5014</v>
      </c>
    </row>
    <row r="1473" spans="1:7">
      <c r="A1473" s="6" t="s">
        <v>5198</v>
      </c>
      <c r="B1473" s="6" t="s">
        <v>5199</v>
      </c>
      <c r="C1473" s="6" t="s">
        <v>5200</v>
      </c>
      <c r="D1473" s="7" t="s">
        <v>2443</v>
      </c>
      <c r="E1473" s="8">
        <v>15.5</v>
      </c>
      <c r="F1473" s="8">
        <f t="shared" si="23"/>
        <v>2426.215</v>
      </c>
      <c r="G1473" s="6" t="s">
        <v>5014</v>
      </c>
    </row>
    <row r="1474" spans="1:7">
      <c r="A1474" s="6" t="s">
        <v>5201</v>
      </c>
      <c r="B1474" s="6" t="s">
        <v>5202</v>
      </c>
      <c r="C1474" s="6" t="s">
        <v>5203</v>
      </c>
      <c r="D1474" s="7" t="s">
        <v>2443</v>
      </c>
      <c r="E1474" s="8">
        <v>15.64</v>
      </c>
      <c r="F1474" s="8">
        <f t="shared" si="23"/>
        <v>2448.1292</v>
      </c>
      <c r="G1474" s="6" t="s">
        <v>5014</v>
      </c>
    </row>
    <row r="1475" spans="1:7">
      <c r="A1475" s="6" t="s">
        <v>5204</v>
      </c>
      <c r="B1475" s="6" t="s">
        <v>5205</v>
      </c>
      <c r="C1475" s="6" t="s">
        <v>5206</v>
      </c>
      <c r="D1475" s="7" t="s">
        <v>2443</v>
      </c>
      <c r="E1475" s="8">
        <v>24.51</v>
      </c>
      <c r="F1475" s="8">
        <f t="shared" si="23"/>
        <v>3836.5503</v>
      </c>
      <c r="G1475" s="6" t="s">
        <v>5014</v>
      </c>
    </row>
    <row r="1476" spans="1:7">
      <c r="A1476" s="6" t="s">
        <v>5207</v>
      </c>
      <c r="B1476" s="6" t="s">
        <v>5208</v>
      </c>
      <c r="C1476" s="6" t="s">
        <v>5209</v>
      </c>
      <c r="D1476" s="7" t="s">
        <v>2443</v>
      </c>
      <c r="E1476" s="8">
        <v>6.86</v>
      </c>
      <c r="F1476" s="8">
        <f t="shared" si="23"/>
        <v>1073.7958</v>
      </c>
      <c r="G1476" s="6" t="s">
        <v>5014</v>
      </c>
    </row>
    <row r="1477" spans="1:7">
      <c r="A1477" s="6" t="s">
        <v>5210</v>
      </c>
      <c r="B1477" s="6" t="s">
        <v>5211</v>
      </c>
      <c r="C1477" s="6" t="s">
        <v>5212</v>
      </c>
      <c r="D1477" s="7" t="s">
        <v>2443</v>
      </c>
      <c r="E1477" s="8">
        <v>14.2</v>
      </c>
      <c r="F1477" s="8">
        <f t="shared" si="23"/>
        <v>2222.726</v>
      </c>
      <c r="G1477" s="6" t="s">
        <v>5014</v>
      </c>
    </row>
    <row r="1478" spans="1:7">
      <c r="A1478" s="6" t="s">
        <v>5213</v>
      </c>
      <c r="B1478" s="6" t="s">
        <v>5214</v>
      </c>
      <c r="C1478" s="6" t="s">
        <v>5215</v>
      </c>
      <c r="D1478" s="7" t="s">
        <v>2443</v>
      </c>
      <c r="E1478" s="8">
        <v>15.3</v>
      </c>
      <c r="F1478" s="8">
        <f t="shared" si="23"/>
        <v>2394.909</v>
      </c>
      <c r="G1478" s="6" t="s">
        <v>5014</v>
      </c>
    </row>
    <row r="1479" spans="1:7">
      <c r="A1479" s="6" t="s">
        <v>5216</v>
      </c>
      <c r="B1479" s="6" t="s">
        <v>5217</v>
      </c>
      <c r="C1479" s="6" t="s">
        <v>5218</v>
      </c>
      <c r="D1479" s="7" t="s">
        <v>2443</v>
      </c>
      <c r="E1479" s="8">
        <v>17.83</v>
      </c>
      <c r="F1479" s="8">
        <f t="shared" si="23"/>
        <v>2790.9299</v>
      </c>
      <c r="G1479" s="6" t="s">
        <v>5014</v>
      </c>
    </row>
    <row r="1480" spans="1:7">
      <c r="A1480" s="6" t="s">
        <v>5219</v>
      </c>
      <c r="B1480" s="6" t="s">
        <v>5220</v>
      </c>
      <c r="C1480" s="6" t="s">
        <v>5221</v>
      </c>
      <c r="D1480" s="7" t="s">
        <v>2443</v>
      </c>
      <c r="E1480" s="8">
        <v>8.16</v>
      </c>
      <c r="F1480" s="8">
        <f t="shared" si="23"/>
        <v>1277.2848</v>
      </c>
      <c r="G1480" s="6" t="s">
        <v>5014</v>
      </c>
    </row>
    <row r="1481" spans="1:7">
      <c r="A1481" s="6" t="s">
        <v>5222</v>
      </c>
      <c r="B1481" s="6" t="s">
        <v>5223</v>
      </c>
      <c r="C1481" s="6" t="s">
        <v>5224</v>
      </c>
      <c r="D1481" s="7" t="s">
        <v>2443</v>
      </c>
      <c r="E1481" s="8">
        <v>13.26</v>
      </c>
      <c r="F1481" s="8">
        <f t="shared" si="23"/>
        <v>2075.5878</v>
      </c>
      <c r="G1481" s="6" t="s">
        <v>5014</v>
      </c>
    </row>
    <row r="1482" spans="1:7">
      <c r="A1482" s="6" t="s">
        <v>5225</v>
      </c>
      <c r="B1482" s="6" t="s">
        <v>5226</v>
      </c>
      <c r="C1482" s="6" t="s">
        <v>5227</v>
      </c>
      <c r="D1482" s="7" t="s">
        <v>2443</v>
      </c>
      <c r="E1482" s="8">
        <v>8.28</v>
      </c>
      <c r="F1482" s="8">
        <f t="shared" si="23"/>
        <v>1296.0684</v>
      </c>
      <c r="G1482" s="6" t="s">
        <v>5014</v>
      </c>
    </row>
    <row r="1483" spans="1:7">
      <c r="A1483" s="6" t="s">
        <v>5228</v>
      </c>
      <c r="B1483" s="6" t="s">
        <v>5229</v>
      </c>
      <c r="C1483" s="6" t="s">
        <v>4332</v>
      </c>
      <c r="D1483" s="7" t="s">
        <v>2443</v>
      </c>
      <c r="E1483" s="8">
        <v>7.81</v>
      </c>
      <c r="F1483" s="8">
        <f t="shared" si="23"/>
        <v>1222.4993</v>
      </c>
      <c r="G1483" s="6" t="s">
        <v>5014</v>
      </c>
    </row>
    <row r="1484" spans="1:7">
      <c r="A1484" s="6" t="s">
        <v>5230</v>
      </c>
      <c r="B1484" s="6" t="s">
        <v>5231</v>
      </c>
      <c r="C1484" s="6" t="s">
        <v>5232</v>
      </c>
      <c r="D1484" s="7" t="s">
        <v>2443</v>
      </c>
      <c r="E1484" s="8">
        <v>22.3</v>
      </c>
      <c r="F1484" s="8">
        <f t="shared" si="23"/>
        <v>3490.619</v>
      </c>
      <c r="G1484" s="6" t="s">
        <v>5014</v>
      </c>
    </row>
    <row r="1485" spans="1:7">
      <c r="A1485" s="6" t="s">
        <v>5233</v>
      </c>
      <c r="B1485" s="6" t="s">
        <v>5234</v>
      </c>
      <c r="C1485" s="6" t="s">
        <v>5235</v>
      </c>
      <c r="D1485" s="7" t="s">
        <v>2443</v>
      </c>
      <c r="E1485" s="8">
        <v>14</v>
      </c>
      <c r="F1485" s="8">
        <f t="shared" si="23"/>
        <v>2191.42</v>
      </c>
      <c r="G1485" s="6" t="s">
        <v>5014</v>
      </c>
    </row>
    <row r="1486" spans="1:7">
      <c r="A1486" s="6" t="s">
        <v>5236</v>
      </c>
      <c r="B1486" s="6" t="s">
        <v>5237</v>
      </c>
      <c r="C1486" s="6" t="s">
        <v>5238</v>
      </c>
      <c r="D1486" s="7" t="s">
        <v>2443</v>
      </c>
      <c r="E1486" s="8">
        <v>10.4</v>
      </c>
      <c r="F1486" s="8">
        <f t="shared" si="23"/>
        <v>1627.912</v>
      </c>
      <c r="G1486" s="6" t="s">
        <v>5014</v>
      </c>
    </row>
    <row r="1487" spans="1:7">
      <c r="A1487" s="6" t="s">
        <v>5239</v>
      </c>
      <c r="B1487" s="6" t="s">
        <v>5240</v>
      </c>
      <c r="C1487" s="6" t="s">
        <v>5241</v>
      </c>
      <c r="D1487" s="7" t="s">
        <v>2443</v>
      </c>
      <c r="E1487" s="8">
        <v>36</v>
      </c>
      <c r="F1487" s="8">
        <f t="shared" si="23"/>
        <v>5635.08</v>
      </c>
      <c r="G1487" s="6" t="s">
        <v>5014</v>
      </c>
    </row>
    <row r="1488" spans="1:7">
      <c r="A1488" s="6" t="s">
        <v>5242</v>
      </c>
      <c r="B1488" s="6" t="s">
        <v>5243</v>
      </c>
      <c r="C1488" s="6" t="s">
        <v>5244</v>
      </c>
      <c r="D1488" s="7" t="s">
        <v>2443</v>
      </c>
      <c r="E1488" s="8">
        <v>21.52</v>
      </c>
      <c r="F1488" s="8">
        <f t="shared" si="23"/>
        <v>3368.5256</v>
      </c>
      <c r="G1488" s="6" t="s">
        <v>5014</v>
      </c>
    </row>
    <row r="1489" spans="1:7">
      <c r="A1489" s="6" t="s">
        <v>5245</v>
      </c>
      <c r="B1489" s="6" t="s">
        <v>5246</v>
      </c>
      <c r="C1489" s="6" t="s">
        <v>5247</v>
      </c>
      <c r="D1489" s="7" t="s">
        <v>2443</v>
      </c>
      <c r="E1489" s="8">
        <v>18.39</v>
      </c>
      <c r="F1489" s="8">
        <f t="shared" si="23"/>
        <v>2878.5867</v>
      </c>
      <c r="G1489" s="6" t="s">
        <v>5014</v>
      </c>
    </row>
    <row r="1490" spans="1:7">
      <c r="A1490" s="6" t="s">
        <v>5248</v>
      </c>
      <c r="B1490" s="6" t="s">
        <v>5249</v>
      </c>
      <c r="C1490" s="6" t="s">
        <v>5250</v>
      </c>
      <c r="D1490" s="7" t="s">
        <v>2443</v>
      </c>
      <c r="E1490" s="8">
        <v>14.6</v>
      </c>
      <c r="F1490" s="8">
        <f t="shared" si="23"/>
        <v>2285.338</v>
      </c>
      <c r="G1490" s="6" t="s">
        <v>5014</v>
      </c>
    </row>
    <row r="1491" spans="1:7">
      <c r="A1491" s="6" t="s">
        <v>5251</v>
      </c>
      <c r="B1491" s="6" t="s">
        <v>5252</v>
      </c>
      <c r="C1491" s="6" t="s">
        <v>5253</v>
      </c>
      <c r="D1491" s="7" t="s">
        <v>2443</v>
      </c>
      <c r="E1491" s="8">
        <v>16.74</v>
      </c>
      <c r="F1491" s="8">
        <f t="shared" si="23"/>
        <v>2620.3122</v>
      </c>
      <c r="G1491" s="6" t="s">
        <v>5014</v>
      </c>
    </row>
    <row r="1492" spans="1:7">
      <c r="A1492" s="6" t="s">
        <v>5254</v>
      </c>
      <c r="B1492" s="6" t="s">
        <v>5255</v>
      </c>
      <c r="C1492" s="6" t="s">
        <v>4344</v>
      </c>
      <c r="D1492" s="7" t="s">
        <v>2443</v>
      </c>
      <c r="E1492" s="8">
        <v>34.59</v>
      </c>
      <c r="F1492" s="8">
        <f t="shared" si="23"/>
        <v>5414.3727</v>
      </c>
      <c r="G1492" s="6" t="s">
        <v>5014</v>
      </c>
    </row>
    <row r="1493" spans="1:7">
      <c r="A1493" s="6" t="s">
        <v>5256</v>
      </c>
      <c r="B1493" s="6" t="s">
        <v>3436</v>
      </c>
      <c r="C1493" s="6" t="s">
        <v>5257</v>
      </c>
      <c r="D1493" s="7" t="s">
        <v>2443</v>
      </c>
      <c r="E1493" s="8">
        <v>12.6</v>
      </c>
      <c r="F1493" s="8">
        <f t="shared" si="23"/>
        <v>1972.278</v>
      </c>
      <c r="G1493" s="6" t="s">
        <v>5014</v>
      </c>
    </row>
    <row r="1494" spans="1:7">
      <c r="A1494" s="6" t="s">
        <v>5258</v>
      </c>
      <c r="B1494" s="6" t="s">
        <v>5259</v>
      </c>
      <c r="C1494" s="6" t="s">
        <v>5260</v>
      </c>
      <c r="D1494" s="7" t="s">
        <v>2443</v>
      </c>
      <c r="E1494" s="8">
        <v>15.2</v>
      </c>
      <c r="F1494" s="8">
        <f t="shared" si="23"/>
        <v>2379.256</v>
      </c>
      <c r="G1494" s="6" t="s">
        <v>5014</v>
      </c>
    </row>
    <row r="1495" spans="1:7">
      <c r="A1495" s="6" t="s">
        <v>5261</v>
      </c>
      <c r="B1495" s="6" t="s">
        <v>5262</v>
      </c>
      <c r="C1495" s="6" t="s">
        <v>5263</v>
      </c>
      <c r="D1495" s="7" t="s">
        <v>2443</v>
      </c>
      <c r="E1495" s="8">
        <v>15.1</v>
      </c>
      <c r="F1495" s="8">
        <f t="shared" si="23"/>
        <v>2363.603</v>
      </c>
      <c r="G1495" s="6" t="s">
        <v>5014</v>
      </c>
    </row>
    <row r="1496" spans="1:7">
      <c r="A1496" s="6" t="s">
        <v>5264</v>
      </c>
      <c r="B1496" s="6" t="s">
        <v>5265</v>
      </c>
      <c r="C1496" s="6" t="s">
        <v>5266</v>
      </c>
      <c r="D1496" s="7" t="s">
        <v>2443</v>
      </c>
      <c r="E1496" s="8">
        <v>18.1</v>
      </c>
      <c r="F1496" s="8">
        <f t="shared" si="23"/>
        <v>2833.193</v>
      </c>
      <c r="G1496" s="6" t="s">
        <v>5014</v>
      </c>
    </row>
    <row r="1497" spans="1:7">
      <c r="A1497" s="6" t="s">
        <v>5267</v>
      </c>
      <c r="B1497" s="6" t="s">
        <v>5268</v>
      </c>
      <c r="C1497" s="6" t="s">
        <v>5269</v>
      </c>
      <c r="D1497" s="7" t="s">
        <v>2443</v>
      </c>
      <c r="E1497" s="8">
        <v>11.6</v>
      </c>
      <c r="F1497" s="8">
        <f t="shared" si="23"/>
        <v>1815.748</v>
      </c>
      <c r="G1497" s="6" t="s">
        <v>5014</v>
      </c>
    </row>
    <row r="1498" spans="1:7">
      <c r="A1498" s="6" t="s">
        <v>5270</v>
      </c>
      <c r="B1498" s="6" t="s">
        <v>5271</v>
      </c>
      <c r="C1498" s="6" t="s">
        <v>5272</v>
      </c>
      <c r="D1498" s="7" t="s">
        <v>2443</v>
      </c>
      <c r="E1498" s="8">
        <v>9.74</v>
      </c>
      <c r="F1498" s="8">
        <f t="shared" si="23"/>
        <v>1524.6022</v>
      </c>
      <c r="G1498" s="6" t="s">
        <v>5014</v>
      </c>
    </row>
    <row r="1499" spans="1:7">
      <c r="A1499" s="6" t="s">
        <v>5273</v>
      </c>
      <c r="B1499" s="6" t="s">
        <v>5274</v>
      </c>
      <c r="C1499" s="6" t="s">
        <v>4538</v>
      </c>
      <c r="D1499" s="7" t="s">
        <v>2443</v>
      </c>
      <c r="E1499" s="8">
        <v>28.5</v>
      </c>
      <c r="F1499" s="8">
        <f t="shared" si="23"/>
        <v>4461.105</v>
      </c>
      <c r="G1499" s="6" t="s">
        <v>5014</v>
      </c>
    </row>
    <row r="1500" spans="1:7">
      <c r="A1500" s="6" t="s">
        <v>5275</v>
      </c>
      <c r="B1500" s="6" t="s">
        <v>5276</v>
      </c>
      <c r="C1500" s="6" t="s">
        <v>5277</v>
      </c>
      <c r="D1500" s="7" t="s">
        <v>2443</v>
      </c>
      <c r="E1500" s="8">
        <v>14.34</v>
      </c>
      <c r="F1500" s="8">
        <f t="shared" si="23"/>
        <v>2244.6402</v>
      </c>
      <c r="G1500" s="6" t="s">
        <v>5014</v>
      </c>
    </row>
    <row r="1501" spans="1:7">
      <c r="A1501" s="6" t="s">
        <v>5278</v>
      </c>
      <c r="B1501" s="6" t="s">
        <v>5279</v>
      </c>
      <c r="C1501" s="6" t="s">
        <v>5280</v>
      </c>
      <c r="D1501" s="7" t="s">
        <v>2443</v>
      </c>
      <c r="E1501" s="8">
        <v>10.8</v>
      </c>
      <c r="F1501" s="8">
        <f t="shared" si="23"/>
        <v>1690.524</v>
      </c>
      <c r="G1501" s="6" t="s">
        <v>5014</v>
      </c>
    </row>
    <row r="1502" spans="1:7">
      <c r="A1502" s="6" t="s">
        <v>5281</v>
      </c>
      <c r="B1502" s="6" t="s">
        <v>5282</v>
      </c>
      <c r="C1502" s="6" t="s">
        <v>5197</v>
      </c>
      <c r="D1502" s="7" t="s">
        <v>2443</v>
      </c>
      <c r="E1502" s="8">
        <v>10.8</v>
      </c>
      <c r="F1502" s="8">
        <f t="shared" si="23"/>
        <v>1690.524</v>
      </c>
      <c r="G1502" s="6" t="s">
        <v>5014</v>
      </c>
    </row>
    <row r="1503" spans="1:7">
      <c r="A1503" s="6" t="s">
        <v>5283</v>
      </c>
      <c r="B1503" s="6" t="s">
        <v>5284</v>
      </c>
      <c r="C1503" s="6" t="s">
        <v>5285</v>
      </c>
      <c r="D1503" s="7" t="s">
        <v>2443</v>
      </c>
      <c r="E1503" s="8">
        <v>14.6</v>
      </c>
      <c r="F1503" s="8">
        <f t="shared" si="23"/>
        <v>2285.338</v>
      </c>
      <c r="G1503" s="6" t="s">
        <v>5014</v>
      </c>
    </row>
    <row r="1504" spans="1:7">
      <c r="A1504" s="6" t="s">
        <v>5286</v>
      </c>
      <c r="B1504" s="6" t="s">
        <v>5287</v>
      </c>
      <c r="C1504" s="6" t="s">
        <v>4570</v>
      </c>
      <c r="D1504" s="7" t="s">
        <v>2443</v>
      </c>
      <c r="E1504" s="8">
        <v>16.2</v>
      </c>
      <c r="F1504" s="8">
        <f t="shared" si="23"/>
        <v>2535.786</v>
      </c>
      <c r="G1504" s="6" t="s">
        <v>5014</v>
      </c>
    </row>
    <row r="1505" spans="1:7">
      <c r="A1505" s="6" t="s">
        <v>5288</v>
      </c>
      <c r="B1505" s="6" t="s">
        <v>5289</v>
      </c>
      <c r="C1505" s="6" t="s">
        <v>5290</v>
      </c>
      <c r="D1505" s="7" t="s">
        <v>2443</v>
      </c>
      <c r="E1505" s="8">
        <v>16.4</v>
      </c>
      <c r="F1505" s="8">
        <f t="shared" si="23"/>
        <v>2567.092</v>
      </c>
      <c r="G1505" s="6" t="s">
        <v>5014</v>
      </c>
    </row>
    <row r="1506" spans="1:7">
      <c r="A1506" s="6" t="s">
        <v>5291</v>
      </c>
      <c r="B1506" s="6" t="s">
        <v>5292</v>
      </c>
      <c r="C1506" s="6" t="s">
        <v>5293</v>
      </c>
      <c r="D1506" s="7" t="s">
        <v>2443</v>
      </c>
      <c r="E1506" s="8">
        <v>21.42</v>
      </c>
      <c r="F1506" s="8">
        <f t="shared" si="23"/>
        <v>3352.8726</v>
      </c>
      <c r="G1506" s="6" t="s">
        <v>5014</v>
      </c>
    </row>
    <row r="1507" spans="1:7">
      <c r="A1507" s="6" t="s">
        <v>5294</v>
      </c>
      <c r="B1507" s="6" t="s">
        <v>5295</v>
      </c>
      <c r="C1507" s="6" t="s">
        <v>5296</v>
      </c>
      <c r="D1507" s="7" t="s">
        <v>2443</v>
      </c>
      <c r="E1507" s="8">
        <v>22.79</v>
      </c>
      <c r="F1507" s="8">
        <f t="shared" si="23"/>
        <v>3567.3187</v>
      </c>
      <c r="G1507" s="6" t="s">
        <v>5014</v>
      </c>
    </row>
    <row r="1508" spans="1:7">
      <c r="A1508" s="6" t="s">
        <v>5297</v>
      </c>
      <c r="B1508" s="6" t="s">
        <v>5298</v>
      </c>
      <c r="C1508" s="6" t="s">
        <v>5299</v>
      </c>
      <c r="D1508" s="7" t="s">
        <v>2443</v>
      </c>
      <c r="E1508" s="8">
        <v>27.69</v>
      </c>
      <c r="F1508" s="8">
        <f t="shared" si="23"/>
        <v>4334.3157</v>
      </c>
      <c r="G1508" s="6" t="s">
        <v>5014</v>
      </c>
    </row>
    <row r="1509" spans="1:7">
      <c r="A1509" s="6" t="s">
        <v>5300</v>
      </c>
      <c r="B1509" s="6" t="s">
        <v>5301</v>
      </c>
      <c r="C1509" s="6" t="s">
        <v>5302</v>
      </c>
      <c r="D1509" s="7" t="s">
        <v>2443</v>
      </c>
      <c r="E1509" s="8">
        <v>28.22</v>
      </c>
      <c r="F1509" s="8">
        <f t="shared" si="23"/>
        <v>4417.2766</v>
      </c>
      <c r="G1509" s="6" t="s">
        <v>5014</v>
      </c>
    </row>
    <row r="1510" spans="1:7">
      <c r="A1510" s="6" t="s">
        <v>5303</v>
      </c>
      <c r="B1510" s="6" t="s">
        <v>5304</v>
      </c>
      <c r="C1510" s="6" t="s">
        <v>5305</v>
      </c>
      <c r="D1510" s="7" t="s">
        <v>2443</v>
      </c>
      <c r="E1510" s="8">
        <v>20.79</v>
      </c>
      <c r="F1510" s="8">
        <f t="shared" si="23"/>
        <v>3254.2587</v>
      </c>
      <c r="G1510" s="6" t="s">
        <v>5014</v>
      </c>
    </row>
    <row r="1511" spans="1:7">
      <c r="A1511" s="6" t="s">
        <v>5306</v>
      </c>
      <c r="B1511" s="6" t="s">
        <v>5307</v>
      </c>
      <c r="C1511" s="6" t="s">
        <v>5308</v>
      </c>
      <c r="D1511" s="7" t="s">
        <v>2443</v>
      </c>
      <c r="E1511" s="8">
        <v>33.41</v>
      </c>
      <c r="F1511" s="8">
        <f t="shared" si="23"/>
        <v>5229.6673</v>
      </c>
      <c r="G1511" s="6" t="s">
        <v>5014</v>
      </c>
    </row>
    <row r="1512" spans="1:7">
      <c r="A1512" s="6" t="s">
        <v>5309</v>
      </c>
      <c r="B1512" s="6" t="s">
        <v>5310</v>
      </c>
      <c r="C1512" s="6" t="s">
        <v>5311</v>
      </c>
      <c r="D1512" s="7" t="s">
        <v>2443</v>
      </c>
      <c r="E1512" s="8">
        <v>13.8</v>
      </c>
      <c r="F1512" s="8">
        <f t="shared" si="23"/>
        <v>2160.114</v>
      </c>
      <c r="G1512" s="6" t="s">
        <v>5014</v>
      </c>
    </row>
    <row r="1513" spans="1:7">
      <c r="A1513" s="6" t="s">
        <v>5312</v>
      </c>
      <c r="B1513" s="6" t="s">
        <v>5313</v>
      </c>
      <c r="C1513" s="6" t="s">
        <v>5314</v>
      </c>
      <c r="D1513" s="7" t="s">
        <v>2443</v>
      </c>
      <c r="E1513" s="8">
        <v>24.27</v>
      </c>
      <c r="F1513" s="8">
        <f t="shared" si="23"/>
        <v>3798.9831</v>
      </c>
      <c r="G1513" s="6" t="s">
        <v>5014</v>
      </c>
    </row>
    <row r="1514" spans="1:7">
      <c r="A1514" s="6" t="s">
        <v>5315</v>
      </c>
      <c r="B1514" s="6" t="s">
        <v>5316</v>
      </c>
      <c r="C1514" s="6" t="s">
        <v>5317</v>
      </c>
      <c r="D1514" s="7" t="s">
        <v>2443</v>
      </c>
      <c r="E1514" s="8">
        <v>25.12</v>
      </c>
      <c r="F1514" s="8">
        <f t="shared" si="23"/>
        <v>3932.0336</v>
      </c>
      <c r="G1514" s="6" t="s">
        <v>5014</v>
      </c>
    </row>
    <row r="1515" spans="1:7">
      <c r="A1515" s="6" t="s">
        <v>5318</v>
      </c>
      <c r="B1515" s="6" t="s">
        <v>5319</v>
      </c>
      <c r="C1515" s="6" t="s">
        <v>5320</v>
      </c>
      <c r="D1515" s="7" t="s">
        <v>2443</v>
      </c>
      <c r="E1515" s="8">
        <v>10.75</v>
      </c>
      <c r="F1515" s="8">
        <f t="shared" si="23"/>
        <v>1682.6975</v>
      </c>
      <c r="G1515" s="6" t="s">
        <v>5014</v>
      </c>
    </row>
    <row r="1516" spans="1:7">
      <c r="A1516" s="6" t="s">
        <v>5321</v>
      </c>
      <c r="B1516" s="6" t="s">
        <v>5322</v>
      </c>
      <c r="C1516" s="6" t="s">
        <v>5323</v>
      </c>
      <c r="D1516" s="7" t="s">
        <v>2443</v>
      </c>
      <c r="E1516" s="8">
        <v>26.94</v>
      </c>
      <c r="F1516" s="8">
        <f t="shared" si="23"/>
        <v>4216.9182</v>
      </c>
      <c r="G1516" s="6" t="s">
        <v>5014</v>
      </c>
    </row>
    <row r="1517" spans="1:7">
      <c r="A1517" s="6" t="s">
        <v>5324</v>
      </c>
      <c r="B1517" s="6" t="s">
        <v>5325</v>
      </c>
      <c r="C1517" s="6" t="s">
        <v>5326</v>
      </c>
      <c r="D1517" s="7" t="s">
        <v>2443</v>
      </c>
      <c r="E1517" s="8">
        <v>38.38</v>
      </c>
      <c r="F1517" s="8">
        <f t="shared" ref="F1517:F1580" si="24">E1517*156.53</f>
        <v>6007.6214</v>
      </c>
      <c r="G1517" s="6" t="s">
        <v>5014</v>
      </c>
    </row>
    <row r="1518" spans="1:7">
      <c r="A1518" s="6" t="s">
        <v>5327</v>
      </c>
      <c r="B1518" s="6" t="s">
        <v>5328</v>
      </c>
      <c r="C1518" s="6" t="s">
        <v>4601</v>
      </c>
      <c r="D1518" s="7" t="s">
        <v>2443</v>
      </c>
      <c r="E1518" s="8">
        <v>52.44</v>
      </c>
      <c r="F1518" s="8">
        <f t="shared" si="24"/>
        <v>8208.4332</v>
      </c>
      <c r="G1518" s="6" t="s">
        <v>5014</v>
      </c>
    </row>
    <row r="1519" spans="1:7">
      <c r="A1519" s="6" t="s">
        <v>5329</v>
      </c>
      <c r="B1519" s="6" t="s">
        <v>5330</v>
      </c>
      <c r="C1519" s="6" t="s">
        <v>4373</v>
      </c>
      <c r="D1519" s="7" t="s">
        <v>2443</v>
      </c>
      <c r="E1519" s="8">
        <v>20.44</v>
      </c>
      <c r="F1519" s="8">
        <f t="shared" si="24"/>
        <v>3199.4732</v>
      </c>
      <c r="G1519" s="6" t="s">
        <v>5014</v>
      </c>
    </row>
    <row r="1520" spans="1:7">
      <c r="A1520" s="6" t="s">
        <v>5331</v>
      </c>
      <c r="B1520" s="6" t="s">
        <v>5332</v>
      </c>
      <c r="C1520" s="6" t="s">
        <v>5333</v>
      </c>
      <c r="D1520" s="7" t="s">
        <v>2443</v>
      </c>
      <c r="E1520" s="8">
        <v>14.78</v>
      </c>
      <c r="F1520" s="8">
        <f t="shared" si="24"/>
        <v>2313.5134</v>
      </c>
      <c r="G1520" s="6" t="s">
        <v>5014</v>
      </c>
    </row>
    <row r="1521" spans="1:7">
      <c r="A1521" s="6" t="s">
        <v>5334</v>
      </c>
      <c r="B1521" s="6" t="s">
        <v>5335</v>
      </c>
      <c r="C1521" s="6" t="s">
        <v>4468</v>
      </c>
      <c r="D1521" s="7" t="s">
        <v>2443</v>
      </c>
      <c r="E1521" s="8">
        <v>30.18</v>
      </c>
      <c r="F1521" s="8">
        <f t="shared" si="24"/>
        <v>4724.0754</v>
      </c>
      <c r="G1521" s="6" t="s">
        <v>5014</v>
      </c>
    </row>
    <row r="1522" spans="1:7">
      <c r="A1522" s="6" t="s">
        <v>5336</v>
      </c>
      <c r="B1522" s="6" t="s">
        <v>5337</v>
      </c>
      <c r="C1522" s="6" t="s">
        <v>5338</v>
      </c>
      <c r="D1522" s="7" t="s">
        <v>2443</v>
      </c>
      <c r="E1522" s="8">
        <v>20.32</v>
      </c>
      <c r="F1522" s="8">
        <f t="shared" si="24"/>
        <v>3180.6896</v>
      </c>
      <c r="G1522" s="6" t="s">
        <v>5014</v>
      </c>
    </row>
    <row r="1523" spans="1:7">
      <c r="A1523" s="6" t="s">
        <v>5339</v>
      </c>
      <c r="B1523" s="6" t="s">
        <v>5340</v>
      </c>
      <c r="C1523" s="6" t="s">
        <v>5341</v>
      </c>
      <c r="D1523" s="7" t="s">
        <v>2443</v>
      </c>
      <c r="E1523" s="8">
        <v>42.95</v>
      </c>
      <c r="F1523" s="8">
        <f t="shared" si="24"/>
        <v>6722.9635</v>
      </c>
      <c r="G1523" s="6" t="s">
        <v>5014</v>
      </c>
    </row>
    <row r="1524" spans="1:7">
      <c r="A1524" s="6" t="s">
        <v>5342</v>
      </c>
      <c r="B1524" s="6" t="s">
        <v>5343</v>
      </c>
      <c r="C1524" s="6" t="s">
        <v>5344</v>
      </c>
      <c r="D1524" s="7" t="s">
        <v>2443</v>
      </c>
      <c r="E1524" s="8">
        <v>4.59</v>
      </c>
      <c r="F1524" s="8">
        <f t="shared" si="24"/>
        <v>718.4727</v>
      </c>
      <c r="G1524" s="6" t="s">
        <v>5014</v>
      </c>
    </row>
    <row r="1525" spans="1:7">
      <c r="A1525" s="6" t="s">
        <v>5345</v>
      </c>
      <c r="B1525" s="6" t="s">
        <v>5346</v>
      </c>
      <c r="C1525" s="6" t="s">
        <v>5347</v>
      </c>
      <c r="D1525" s="7" t="s">
        <v>2443</v>
      </c>
      <c r="E1525" s="8">
        <v>35.18</v>
      </c>
      <c r="F1525" s="8">
        <f t="shared" si="24"/>
        <v>5506.7254</v>
      </c>
      <c r="G1525" s="6" t="s">
        <v>5014</v>
      </c>
    </row>
    <row r="1526" spans="1:7">
      <c r="A1526" s="6" t="s">
        <v>5348</v>
      </c>
      <c r="B1526" s="6" t="s">
        <v>5349</v>
      </c>
      <c r="C1526" s="6" t="s">
        <v>5350</v>
      </c>
      <c r="D1526" s="7" t="s">
        <v>2443</v>
      </c>
      <c r="E1526" s="8">
        <v>53.61</v>
      </c>
      <c r="F1526" s="8">
        <f t="shared" si="24"/>
        <v>8391.5733</v>
      </c>
      <c r="G1526" s="6" t="s">
        <v>5014</v>
      </c>
    </row>
    <row r="1527" spans="1:7">
      <c r="A1527" s="6" t="s">
        <v>5351</v>
      </c>
      <c r="B1527" s="6" t="s">
        <v>5352</v>
      </c>
      <c r="C1527" s="6" t="s">
        <v>5353</v>
      </c>
      <c r="D1527" s="7" t="s">
        <v>2443</v>
      </c>
      <c r="E1527" s="8">
        <v>17.06</v>
      </c>
      <c r="F1527" s="8">
        <f t="shared" si="24"/>
        <v>2670.4018</v>
      </c>
      <c r="G1527" s="6" t="s">
        <v>5014</v>
      </c>
    </row>
    <row r="1528" spans="1:7">
      <c r="A1528" s="6" t="s">
        <v>5354</v>
      </c>
      <c r="B1528" s="6" t="s">
        <v>5355</v>
      </c>
      <c r="C1528" s="6" t="s">
        <v>5356</v>
      </c>
      <c r="D1528" s="7" t="s">
        <v>2443</v>
      </c>
      <c r="E1528" s="8">
        <v>8.97</v>
      </c>
      <c r="F1528" s="8">
        <f t="shared" si="24"/>
        <v>1404.0741</v>
      </c>
      <c r="G1528" s="6" t="s">
        <v>5014</v>
      </c>
    </row>
    <row r="1529" spans="1:7">
      <c r="A1529" s="6" t="s">
        <v>5357</v>
      </c>
      <c r="B1529" s="6" t="s">
        <v>5358</v>
      </c>
      <c r="C1529" s="6" t="s">
        <v>5359</v>
      </c>
      <c r="D1529" s="7" t="s">
        <v>2443</v>
      </c>
      <c r="E1529" s="8">
        <v>10.39</v>
      </c>
      <c r="F1529" s="8">
        <f t="shared" si="24"/>
        <v>1626.3467</v>
      </c>
      <c r="G1529" s="6" t="s">
        <v>5014</v>
      </c>
    </row>
    <row r="1530" spans="1:7">
      <c r="A1530" s="6" t="s">
        <v>5360</v>
      </c>
      <c r="B1530" s="6" t="s">
        <v>5361</v>
      </c>
      <c r="C1530" s="6" t="s">
        <v>5362</v>
      </c>
      <c r="D1530" s="7" t="s">
        <v>2443</v>
      </c>
      <c r="E1530" s="8">
        <v>22.94</v>
      </c>
      <c r="F1530" s="8">
        <f t="shared" si="24"/>
        <v>3590.7982</v>
      </c>
      <c r="G1530" s="6" t="s">
        <v>5014</v>
      </c>
    </row>
    <row r="1531" spans="1:7">
      <c r="A1531" s="6" t="s">
        <v>5363</v>
      </c>
      <c r="B1531" s="6" t="s">
        <v>5364</v>
      </c>
      <c r="C1531" s="6" t="s">
        <v>5365</v>
      </c>
      <c r="D1531" s="7" t="s">
        <v>2443</v>
      </c>
      <c r="E1531" s="8">
        <v>12.91</v>
      </c>
      <c r="F1531" s="8">
        <f t="shared" si="24"/>
        <v>2020.8023</v>
      </c>
      <c r="G1531" s="6" t="s">
        <v>5014</v>
      </c>
    </row>
    <row r="1532" spans="1:7">
      <c r="A1532" s="6" t="s">
        <v>5366</v>
      </c>
      <c r="B1532" s="6" t="s">
        <v>5367</v>
      </c>
      <c r="C1532" s="6" t="s">
        <v>5368</v>
      </c>
      <c r="D1532" s="7" t="s">
        <v>2443</v>
      </c>
      <c r="E1532" s="8">
        <v>124.23</v>
      </c>
      <c r="F1532" s="8">
        <f t="shared" si="24"/>
        <v>19445.7219</v>
      </c>
      <c r="G1532" s="6" t="s">
        <v>5014</v>
      </c>
    </row>
    <row r="1533" spans="1:7">
      <c r="A1533" s="6" t="s">
        <v>5369</v>
      </c>
      <c r="B1533" s="6" t="s">
        <v>5370</v>
      </c>
      <c r="C1533" s="6" t="s">
        <v>5371</v>
      </c>
      <c r="D1533" s="7" t="s">
        <v>2443</v>
      </c>
      <c r="E1533" s="8">
        <v>57.74</v>
      </c>
      <c r="F1533" s="8">
        <f t="shared" si="24"/>
        <v>9038.0422</v>
      </c>
      <c r="G1533" s="6" t="s">
        <v>5014</v>
      </c>
    </row>
    <row r="1534" spans="1:7">
      <c r="A1534" s="6" t="s">
        <v>5372</v>
      </c>
      <c r="B1534" s="6" t="s">
        <v>5373</v>
      </c>
      <c r="C1534" s="6" t="s">
        <v>5374</v>
      </c>
      <c r="D1534" s="7" t="s">
        <v>2443</v>
      </c>
      <c r="E1534" s="8">
        <v>11.25</v>
      </c>
      <c r="F1534" s="8">
        <f t="shared" si="24"/>
        <v>1760.9625</v>
      </c>
      <c r="G1534" s="6" t="s">
        <v>5014</v>
      </c>
    </row>
    <row r="1535" spans="1:7">
      <c r="A1535" s="6" t="s">
        <v>5375</v>
      </c>
      <c r="B1535" s="6" t="s">
        <v>5376</v>
      </c>
      <c r="C1535" s="6" t="s">
        <v>5377</v>
      </c>
      <c r="D1535" s="7" t="s">
        <v>2443</v>
      </c>
      <c r="E1535" s="8">
        <v>17.97</v>
      </c>
      <c r="F1535" s="8">
        <f t="shared" si="24"/>
        <v>2812.8441</v>
      </c>
      <c r="G1535" s="6" t="s">
        <v>5014</v>
      </c>
    </row>
    <row r="1536" spans="1:7">
      <c r="A1536" s="6" t="s">
        <v>5378</v>
      </c>
      <c r="B1536" s="6" t="s">
        <v>5379</v>
      </c>
      <c r="C1536" s="6" t="s">
        <v>5380</v>
      </c>
      <c r="D1536" s="7" t="s">
        <v>2443</v>
      </c>
      <c r="E1536" s="8">
        <v>15.83</v>
      </c>
      <c r="F1536" s="8">
        <f t="shared" si="24"/>
        <v>2477.8699</v>
      </c>
      <c r="G1536" s="6" t="s">
        <v>5014</v>
      </c>
    </row>
    <row r="1537" spans="1:7">
      <c r="A1537" s="6" t="s">
        <v>5381</v>
      </c>
      <c r="B1537" s="6" t="s">
        <v>5382</v>
      </c>
      <c r="C1537" s="6" t="s">
        <v>5383</v>
      </c>
      <c r="D1537" s="7" t="s">
        <v>2443</v>
      </c>
      <c r="E1537" s="8">
        <v>35.14</v>
      </c>
      <c r="F1537" s="8">
        <f t="shared" si="24"/>
        <v>5500.4642</v>
      </c>
      <c r="G1537" s="6" t="s">
        <v>5014</v>
      </c>
    </row>
    <row r="1538" spans="1:7">
      <c r="A1538" s="6" t="s">
        <v>5384</v>
      </c>
      <c r="B1538" s="6" t="s">
        <v>5385</v>
      </c>
      <c r="C1538" s="6" t="s">
        <v>5386</v>
      </c>
      <c r="D1538" s="7" t="s">
        <v>2443</v>
      </c>
      <c r="E1538" s="8">
        <v>35.67</v>
      </c>
      <c r="F1538" s="8">
        <f t="shared" si="24"/>
        <v>5583.4251</v>
      </c>
      <c r="G1538" s="6" t="s">
        <v>5014</v>
      </c>
    </row>
    <row r="1539" spans="1:7">
      <c r="A1539" s="6" t="s">
        <v>5387</v>
      </c>
      <c r="B1539" s="6" t="s">
        <v>5388</v>
      </c>
      <c r="C1539" s="6" t="s">
        <v>5389</v>
      </c>
      <c r="D1539" s="7" t="s">
        <v>2443</v>
      </c>
      <c r="E1539" s="8">
        <v>94.04</v>
      </c>
      <c r="F1539" s="8">
        <f t="shared" si="24"/>
        <v>14720.0812</v>
      </c>
      <c r="G1539" s="6" t="s">
        <v>5014</v>
      </c>
    </row>
    <row r="1540" spans="1:7">
      <c r="A1540" s="6" t="s">
        <v>5390</v>
      </c>
      <c r="B1540" s="6" t="s">
        <v>5391</v>
      </c>
      <c r="C1540" s="6" t="s">
        <v>5212</v>
      </c>
      <c r="D1540" s="7" t="s">
        <v>2443</v>
      </c>
      <c r="E1540" s="8">
        <v>51.85</v>
      </c>
      <c r="F1540" s="8">
        <f t="shared" si="24"/>
        <v>8116.0805</v>
      </c>
      <c r="G1540" s="6" t="s">
        <v>5014</v>
      </c>
    </row>
    <row r="1541" spans="1:7">
      <c r="A1541" s="6" t="s">
        <v>5392</v>
      </c>
      <c r="B1541" s="6" t="s">
        <v>5393</v>
      </c>
      <c r="C1541" s="6" t="s">
        <v>5394</v>
      </c>
      <c r="D1541" s="7" t="s">
        <v>2443</v>
      </c>
      <c r="E1541" s="8">
        <v>30.26</v>
      </c>
      <c r="F1541" s="8">
        <f t="shared" si="24"/>
        <v>4736.5978</v>
      </c>
      <c r="G1541" s="6" t="s">
        <v>5014</v>
      </c>
    </row>
    <row r="1542" spans="1:7">
      <c r="A1542" s="6" t="s">
        <v>5395</v>
      </c>
      <c r="B1542" s="6" t="s">
        <v>5396</v>
      </c>
      <c r="C1542" s="6" t="s">
        <v>5397</v>
      </c>
      <c r="D1542" s="7" t="s">
        <v>2443</v>
      </c>
      <c r="E1542" s="8">
        <v>33.32</v>
      </c>
      <c r="F1542" s="8">
        <f t="shared" si="24"/>
        <v>5215.5796</v>
      </c>
      <c r="G1542" s="6" t="s">
        <v>5014</v>
      </c>
    </row>
    <row r="1543" spans="1:7">
      <c r="A1543" s="6" t="s">
        <v>5398</v>
      </c>
      <c r="B1543" s="6" t="s">
        <v>5399</v>
      </c>
      <c r="C1543" s="6" t="s">
        <v>4538</v>
      </c>
      <c r="D1543" s="7" t="s">
        <v>2443</v>
      </c>
      <c r="E1543" s="8">
        <v>4.65</v>
      </c>
      <c r="F1543" s="8">
        <f t="shared" si="24"/>
        <v>727.8645</v>
      </c>
      <c r="G1543" s="6" t="s">
        <v>5014</v>
      </c>
    </row>
    <row r="1544" spans="1:7">
      <c r="A1544" s="6" t="s">
        <v>5400</v>
      </c>
      <c r="B1544" s="6" t="s">
        <v>5401</v>
      </c>
      <c r="C1544" s="6" t="s">
        <v>5402</v>
      </c>
      <c r="D1544" s="7" t="s">
        <v>2443</v>
      </c>
      <c r="E1544" s="8">
        <v>22.22</v>
      </c>
      <c r="F1544" s="8">
        <f t="shared" si="24"/>
        <v>3478.0966</v>
      </c>
      <c r="G1544" s="6" t="s">
        <v>5014</v>
      </c>
    </row>
    <row r="1545" spans="1:7">
      <c r="A1545" s="6" t="s">
        <v>5403</v>
      </c>
      <c r="B1545" s="6" t="s">
        <v>5404</v>
      </c>
      <c r="C1545" s="6" t="s">
        <v>5405</v>
      </c>
      <c r="D1545" s="7" t="s">
        <v>2443</v>
      </c>
      <c r="E1545" s="8">
        <v>11.76</v>
      </c>
      <c r="F1545" s="8">
        <f t="shared" si="24"/>
        <v>1840.7928</v>
      </c>
      <c r="G1545" s="6" t="s">
        <v>5014</v>
      </c>
    </row>
    <row r="1546" spans="1:7">
      <c r="A1546" s="6" t="s">
        <v>5406</v>
      </c>
      <c r="B1546" s="6" t="s">
        <v>5407</v>
      </c>
      <c r="C1546" s="6" t="s">
        <v>5408</v>
      </c>
      <c r="D1546" s="7" t="s">
        <v>2443</v>
      </c>
      <c r="E1546" s="8">
        <v>60.52</v>
      </c>
      <c r="F1546" s="8">
        <f t="shared" si="24"/>
        <v>9473.1956</v>
      </c>
      <c r="G1546" s="6" t="s">
        <v>5014</v>
      </c>
    </row>
    <row r="1547" spans="1:7">
      <c r="A1547" s="6" t="s">
        <v>5409</v>
      </c>
      <c r="B1547" s="6" t="s">
        <v>5410</v>
      </c>
      <c r="C1547" s="6" t="s">
        <v>4352</v>
      </c>
      <c r="D1547" s="7" t="s">
        <v>2443</v>
      </c>
      <c r="E1547" s="8">
        <v>19.2</v>
      </c>
      <c r="F1547" s="8">
        <f t="shared" si="24"/>
        <v>3005.376</v>
      </c>
      <c r="G1547" s="6" t="s">
        <v>5014</v>
      </c>
    </row>
    <row r="1548" spans="1:7">
      <c r="A1548" s="6" t="s">
        <v>5411</v>
      </c>
      <c r="B1548" s="6" t="s">
        <v>5412</v>
      </c>
      <c r="C1548" s="6" t="s">
        <v>5413</v>
      </c>
      <c r="D1548" s="7" t="s">
        <v>2443</v>
      </c>
      <c r="E1548" s="8">
        <v>34.1</v>
      </c>
      <c r="F1548" s="8">
        <f t="shared" si="24"/>
        <v>5337.673</v>
      </c>
      <c r="G1548" s="6" t="s">
        <v>5014</v>
      </c>
    </row>
    <row r="1549" spans="1:7">
      <c r="A1549" s="6" t="s">
        <v>5414</v>
      </c>
      <c r="B1549" s="6" t="s">
        <v>5415</v>
      </c>
      <c r="C1549" s="6" t="s">
        <v>5416</v>
      </c>
      <c r="D1549" s="7" t="s">
        <v>2443</v>
      </c>
      <c r="E1549" s="8">
        <v>88.58</v>
      </c>
      <c r="F1549" s="8">
        <f t="shared" si="24"/>
        <v>13865.4274</v>
      </c>
      <c r="G1549" s="6" t="s">
        <v>5014</v>
      </c>
    </row>
    <row r="1550" spans="1:7">
      <c r="A1550" s="6" t="s">
        <v>5417</v>
      </c>
      <c r="B1550" s="6" t="s">
        <v>5418</v>
      </c>
      <c r="C1550" s="6" t="s">
        <v>4677</v>
      </c>
      <c r="D1550" s="7" t="s">
        <v>2443</v>
      </c>
      <c r="E1550" s="8">
        <v>164.51</v>
      </c>
      <c r="F1550" s="8">
        <f t="shared" si="24"/>
        <v>25750.7503</v>
      </c>
      <c r="G1550" s="6" t="s">
        <v>5014</v>
      </c>
    </row>
    <row r="1551" spans="1:7">
      <c r="A1551" s="6" t="s">
        <v>5419</v>
      </c>
      <c r="B1551" s="6" t="s">
        <v>5420</v>
      </c>
      <c r="C1551" s="6" t="s">
        <v>5421</v>
      </c>
      <c r="D1551" s="7" t="s">
        <v>2443</v>
      </c>
      <c r="E1551" s="8">
        <v>42.29</v>
      </c>
      <c r="F1551" s="8">
        <f t="shared" si="24"/>
        <v>6619.6537</v>
      </c>
      <c r="G1551" s="6" t="s">
        <v>5014</v>
      </c>
    </row>
    <row r="1552" spans="1:7">
      <c r="A1552" s="6" t="s">
        <v>5422</v>
      </c>
      <c r="B1552" s="6" t="s">
        <v>5423</v>
      </c>
      <c r="C1552" s="6" t="s">
        <v>4531</v>
      </c>
      <c r="D1552" s="7" t="s">
        <v>2443</v>
      </c>
      <c r="E1552" s="8">
        <v>85.03</v>
      </c>
      <c r="F1552" s="8">
        <f t="shared" si="24"/>
        <v>13309.7459</v>
      </c>
      <c r="G1552" s="6" t="s">
        <v>5014</v>
      </c>
    </row>
    <row r="1553" spans="1:7">
      <c r="A1553" s="6" t="s">
        <v>5424</v>
      </c>
      <c r="B1553" s="6" t="s">
        <v>5425</v>
      </c>
      <c r="C1553" s="6" t="s">
        <v>5426</v>
      </c>
      <c r="D1553" s="7" t="s">
        <v>2443</v>
      </c>
      <c r="E1553" s="8">
        <v>18.88</v>
      </c>
      <c r="F1553" s="8">
        <f t="shared" si="24"/>
        <v>2955.2864</v>
      </c>
      <c r="G1553" s="6" t="s">
        <v>5014</v>
      </c>
    </row>
    <row r="1554" spans="1:7">
      <c r="A1554" s="6" t="s">
        <v>5427</v>
      </c>
      <c r="B1554" s="6" t="s">
        <v>5428</v>
      </c>
      <c r="C1554" s="6" t="s">
        <v>5429</v>
      </c>
      <c r="D1554" s="7" t="s">
        <v>2443</v>
      </c>
      <c r="E1554" s="8">
        <v>41.46</v>
      </c>
      <c r="F1554" s="8">
        <f t="shared" si="24"/>
        <v>6489.7338</v>
      </c>
      <c r="G1554" s="6" t="s">
        <v>5014</v>
      </c>
    </row>
    <row r="1555" spans="1:7">
      <c r="A1555" s="6" t="s">
        <v>5430</v>
      </c>
      <c r="B1555" s="6" t="s">
        <v>5431</v>
      </c>
      <c r="C1555" s="6" t="s">
        <v>4550</v>
      </c>
      <c r="D1555" s="7" t="s">
        <v>2443</v>
      </c>
      <c r="E1555" s="8">
        <v>91.14</v>
      </c>
      <c r="F1555" s="8">
        <f t="shared" si="24"/>
        <v>14266.1442</v>
      </c>
      <c r="G1555" s="6" t="s">
        <v>5014</v>
      </c>
    </row>
    <row r="1556" spans="1:7">
      <c r="A1556" s="6" t="s">
        <v>5432</v>
      </c>
      <c r="B1556" s="6" t="s">
        <v>5433</v>
      </c>
      <c r="C1556" s="6" t="s">
        <v>5434</v>
      </c>
      <c r="D1556" s="7" t="s">
        <v>2443</v>
      </c>
      <c r="E1556" s="8">
        <v>19.17</v>
      </c>
      <c r="F1556" s="8">
        <f t="shared" si="24"/>
        <v>3000.6801</v>
      </c>
      <c r="G1556" s="6" t="s">
        <v>5014</v>
      </c>
    </row>
    <row r="1557" spans="1:7">
      <c r="A1557" s="6" t="s">
        <v>5435</v>
      </c>
      <c r="B1557" s="6" t="s">
        <v>5436</v>
      </c>
      <c r="C1557" s="6" t="s">
        <v>4464</v>
      </c>
      <c r="D1557" s="7" t="s">
        <v>2443</v>
      </c>
      <c r="E1557" s="8">
        <v>39.03</v>
      </c>
      <c r="F1557" s="8">
        <f t="shared" si="24"/>
        <v>6109.3659</v>
      </c>
      <c r="G1557" s="6" t="s">
        <v>5014</v>
      </c>
    </row>
    <row r="1558" spans="1:7">
      <c r="A1558" s="6" t="s">
        <v>5437</v>
      </c>
      <c r="B1558" s="6" t="s">
        <v>5438</v>
      </c>
      <c r="C1558" s="6" t="s">
        <v>5439</v>
      </c>
      <c r="D1558" s="7" t="s">
        <v>2443</v>
      </c>
      <c r="E1558" s="8">
        <v>12.94</v>
      </c>
      <c r="F1558" s="8">
        <f t="shared" si="24"/>
        <v>2025.4982</v>
      </c>
      <c r="G1558" s="6" t="s">
        <v>5014</v>
      </c>
    </row>
    <row r="1559" spans="1:7">
      <c r="A1559" s="6" t="s">
        <v>5440</v>
      </c>
      <c r="B1559" s="6" t="s">
        <v>5441</v>
      </c>
      <c r="C1559" s="6" t="s">
        <v>5235</v>
      </c>
      <c r="D1559" s="7" t="s">
        <v>2443</v>
      </c>
      <c r="E1559" s="8">
        <v>18.49</v>
      </c>
      <c r="F1559" s="8">
        <f t="shared" si="24"/>
        <v>2894.2397</v>
      </c>
      <c r="G1559" s="6" t="s">
        <v>5014</v>
      </c>
    </row>
    <row r="1560" spans="1:7">
      <c r="A1560" s="6" t="s">
        <v>5442</v>
      </c>
      <c r="B1560" s="6" t="s">
        <v>5443</v>
      </c>
      <c r="C1560" s="6" t="s">
        <v>5344</v>
      </c>
      <c r="D1560" s="7" t="s">
        <v>2443</v>
      </c>
      <c r="E1560" s="8">
        <v>78.21</v>
      </c>
      <c r="F1560" s="8">
        <f t="shared" si="24"/>
        <v>12242.2113</v>
      </c>
      <c r="G1560" s="6" t="s">
        <v>5014</v>
      </c>
    </row>
    <row r="1561" spans="1:7">
      <c r="A1561" s="6" t="s">
        <v>5444</v>
      </c>
      <c r="B1561" s="6" t="s">
        <v>5445</v>
      </c>
      <c r="C1561" s="6" t="s">
        <v>5446</v>
      </c>
      <c r="D1561" s="7" t="s">
        <v>2443</v>
      </c>
      <c r="E1561" s="8">
        <v>43.37</v>
      </c>
      <c r="F1561" s="8">
        <f t="shared" si="24"/>
        <v>6788.7061</v>
      </c>
      <c r="G1561" s="6" t="s">
        <v>5014</v>
      </c>
    </row>
    <row r="1562" spans="1:7">
      <c r="A1562" s="6" t="s">
        <v>5447</v>
      </c>
      <c r="B1562" s="6" t="s">
        <v>5448</v>
      </c>
      <c r="C1562" s="6" t="s">
        <v>5449</v>
      </c>
      <c r="D1562" s="7" t="s">
        <v>2443</v>
      </c>
      <c r="E1562" s="8">
        <v>108.48</v>
      </c>
      <c r="F1562" s="8">
        <f t="shared" si="24"/>
        <v>16980.3744</v>
      </c>
      <c r="G1562" s="6" t="s">
        <v>5014</v>
      </c>
    </row>
    <row r="1563" spans="1:7">
      <c r="A1563" s="6" t="s">
        <v>5450</v>
      </c>
      <c r="B1563" s="6" t="s">
        <v>5451</v>
      </c>
      <c r="C1563" s="6" t="s">
        <v>5452</v>
      </c>
      <c r="D1563" s="7" t="s">
        <v>2443</v>
      </c>
      <c r="E1563" s="8">
        <v>33.07</v>
      </c>
      <c r="F1563" s="8">
        <f t="shared" si="24"/>
        <v>5176.4471</v>
      </c>
      <c r="G1563" s="6" t="s">
        <v>5014</v>
      </c>
    </row>
    <row r="1564" spans="1:7">
      <c r="A1564" s="6" t="s">
        <v>5453</v>
      </c>
      <c r="B1564" s="6" t="s">
        <v>5454</v>
      </c>
      <c r="C1564" s="6" t="s">
        <v>5455</v>
      </c>
      <c r="D1564" s="7" t="s">
        <v>2443</v>
      </c>
      <c r="E1564" s="8">
        <v>51.65</v>
      </c>
      <c r="F1564" s="8">
        <f t="shared" si="24"/>
        <v>8084.7745</v>
      </c>
      <c r="G1564" s="6" t="s">
        <v>5014</v>
      </c>
    </row>
    <row r="1565" spans="1:7">
      <c r="A1565" s="6" t="s">
        <v>5456</v>
      </c>
      <c r="B1565" s="6" t="s">
        <v>4031</v>
      </c>
      <c r="C1565" s="6" t="s">
        <v>5457</v>
      </c>
      <c r="D1565" s="7" t="s">
        <v>2443</v>
      </c>
      <c r="E1565" s="8">
        <v>98.48</v>
      </c>
      <c r="F1565" s="8">
        <f t="shared" si="24"/>
        <v>15415.0744</v>
      </c>
      <c r="G1565" s="6" t="s">
        <v>5014</v>
      </c>
    </row>
    <row r="1566" spans="1:7">
      <c r="A1566" s="6" t="s">
        <v>5458</v>
      </c>
      <c r="B1566" s="6" t="s">
        <v>5459</v>
      </c>
      <c r="C1566" s="6" t="s">
        <v>5460</v>
      </c>
      <c r="D1566" s="7" t="s">
        <v>2443</v>
      </c>
      <c r="E1566" s="8">
        <v>23.73</v>
      </c>
      <c r="F1566" s="8">
        <f t="shared" si="24"/>
        <v>3714.4569</v>
      </c>
      <c r="G1566" s="6" t="s">
        <v>5014</v>
      </c>
    </row>
    <row r="1567" spans="1:7">
      <c r="A1567" s="6" t="s">
        <v>5461</v>
      </c>
      <c r="B1567" s="6" t="s">
        <v>5462</v>
      </c>
      <c r="C1567" s="6" t="s">
        <v>5463</v>
      </c>
      <c r="D1567" s="7" t="s">
        <v>2443</v>
      </c>
      <c r="E1567" s="8">
        <v>27.83</v>
      </c>
      <c r="F1567" s="8">
        <f t="shared" si="24"/>
        <v>4356.2299</v>
      </c>
      <c r="G1567" s="6" t="s">
        <v>5014</v>
      </c>
    </row>
    <row r="1568" spans="1:7">
      <c r="A1568" s="6" t="s">
        <v>5464</v>
      </c>
      <c r="B1568" s="6" t="s">
        <v>5465</v>
      </c>
      <c r="C1568" s="6" t="s">
        <v>5466</v>
      </c>
      <c r="D1568" s="7" t="s">
        <v>2443</v>
      </c>
      <c r="E1568" s="8">
        <v>17.33</v>
      </c>
      <c r="F1568" s="8">
        <f t="shared" si="24"/>
        <v>2712.6649</v>
      </c>
      <c r="G1568" s="6" t="s">
        <v>5014</v>
      </c>
    </row>
    <row r="1569" spans="1:7">
      <c r="A1569" s="6" t="s">
        <v>5467</v>
      </c>
      <c r="B1569" s="6" t="s">
        <v>5468</v>
      </c>
      <c r="C1569" s="6" t="s">
        <v>5469</v>
      </c>
      <c r="D1569" s="7" t="s">
        <v>2443</v>
      </c>
      <c r="E1569" s="8">
        <v>53.93</v>
      </c>
      <c r="F1569" s="8">
        <f t="shared" si="24"/>
        <v>8441.6629</v>
      </c>
      <c r="G1569" s="6" t="s">
        <v>5014</v>
      </c>
    </row>
    <row r="1570" spans="1:7">
      <c r="A1570" s="6" t="s">
        <v>5470</v>
      </c>
      <c r="B1570" s="6" t="s">
        <v>5471</v>
      </c>
      <c r="C1570" s="6" t="s">
        <v>5472</v>
      </c>
      <c r="D1570" s="7" t="s">
        <v>2443</v>
      </c>
      <c r="E1570" s="8">
        <v>25.17</v>
      </c>
      <c r="F1570" s="8">
        <f t="shared" si="24"/>
        <v>3939.8601</v>
      </c>
      <c r="G1570" s="6" t="s">
        <v>5014</v>
      </c>
    </row>
    <row r="1571" spans="1:7">
      <c r="A1571" s="6" t="s">
        <v>5473</v>
      </c>
      <c r="B1571" s="6" t="s">
        <v>5474</v>
      </c>
      <c r="C1571" s="6" t="s">
        <v>5475</v>
      </c>
      <c r="D1571" s="7" t="s">
        <v>2443</v>
      </c>
      <c r="E1571" s="8">
        <v>19.11</v>
      </c>
      <c r="F1571" s="8">
        <f t="shared" si="24"/>
        <v>2991.2883</v>
      </c>
      <c r="G1571" s="6" t="s">
        <v>5014</v>
      </c>
    </row>
    <row r="1572" spans="1:7">
      <c r="A1572" s="6" t="s">
        <v>5476</v>
      </c>
      <c r="B1572" s="6" t="s">
        <v>5477</v>
      </c>
      <c r="C1572" s="6" t="s">
        <v>4585</v>
      </c>
      <c r="D1572" s="7" t="s">
        <v>2443</v>
      </c>
      <c r="E1572" s="8">
        <v>79.49</v>
      </c>
      <c r="F1572" s="8">
        <f t="shared" si="24"/>
        <v>12442.5697</v>
      </c>
      <c r="G1572" s="6" t="s">
        <v>5014</v>
      </c>
    </row>
    <row r="1573" spans="1:7">
      <c r="A1573" s="6" t="s">
        <v>5478</v>
      </c>
      <c r="B1573" s="6" t="s">
        <v>5479</v>
      </c>
      <c r="C1573" s="6" t="s">
        <v>5480</v>
      </c>
      <c r="D1573" s="7" t="s">
        <v>2443</v>
      </c>
      <c r="E1573" s="8">
        <v>103.48</v>
      </c>
      <c r="F1573" s="8">
        <f t="shared" si="24"/>
        <v>16197.7244</v>
      </c>
      <c r="G1573" s="6" t="s">
        <v>5014</v>
      </c>
    </row>
    <row r="1574" spans="1:7">
      <c r="A1574" s="6" t="s">
        <v>5481</v>
      </c>
      <c r="B1574" s="6" t="s">
        <v>5482</v>
      </c>
      <c r="C1574" s="6" t="s">
        <v>5483</v>
      </c>
      <c r="D1574" s="7" t="s">
        <v>2443</v>
      </c>
      <c r="E1574" s="8">
        <v>52.96</v>
      </c>
      <c r="F1574" s="8">
        <f t="shared" si="24"/>
        <v>8289.8288</v>
      </c>
      <c r="G1574" s="6" t="s">
        <v>5014</v>
      </c>
    </row>
    <row r="1575" spans="1:7">
      <c r="A1575" s="6" t="s">
        <v>5484</v>
      </c>
      <c r="B1575" s="6" t="s">
        <v>5485</v>
      </c>
      <c r="C1575" s="6" t="s">
        <v>5486</v>
      </c>
      <c r="D1575" s="7" t="s">
        <v>2443</v>
      </c>
      <c r="E1575" s="8">
        <v>29.91</v>
      </c>
      <c r="F1575" s="8">
        <f t="shared" si="24"/>
        <v>4681.8123</v>
      </c>
      <c r="G1575" s="6" t="s">
        <v>5014</v>
      </c>
    </row>
    <row r="1576" spans="1:7">
      <c r="A1576" s="6" t="s">
        <v>5487</v>
      </c>
      <c r="B1576" s="6" t="s">
        <v>5488</v>
      </c>
      <c r="C1576" s="6" t="s">
        <v>5489</v>
      </c>
      <c r="D1576" s="7" t="s">
        <v>2443</v>
      </c>
      <c r="E1576" s="8">
        <v>27.87</v>
      </c>
      <c r="F1576" s="8">
        <f t="shared" si="24"/>
        <v>4362.4911</v>
      </c>
      <c r="G1576" s="6" t="s">
        <v>5014</v>
      </c>
    </row>
    <row r="1577" spans="1:7">
      <c r="A1577" s="6" t="s">
        <v>5490</v>
      </c>
      <c r="B1577" s="6" t="s">
        <v>5491</v>
      </c>
      <c r="C1577" s="6" t="s">
        <v>5492</v>
      </c>
      <c r="D1577" s="7" t="s">
        <v>2443</v>
      </c>
      <c r="E1577" s="8">
        <v>23.82</v>
      </c>
      <c r="F1577" s="8">
        <f t="shared" si="24"/>
        <v>3728.5446</v>
      </c>
      <c r="G1577" s="6" t="s">
        <v>5014</v>
      </c>
    </row>
    <row r="1578" spans="1:7">
      <c r="A1578" s="6" t="s">
        <v>5493</v>
      </c>
      <c r="B1578" s="6" t="s">
        <v>5494</v>
      </c>
      <c r="C1578" s="6" t="s">
        <v>5168</v>
      </c>
      <c r="D1578" s="7" t="s">
        <v>2443</v>
      </c>
      <c r="E1578" s="8">
        <v>37.46</v>
      </c>
      <c r="F1578" s="8">
        <f t="shared" si="24"/>
        <v>5863.6138</v>
      </c>
      <c r="G1578" s="6" t="s">
        <v>5014</v>
      </c>
    </row>
    <row r="1579" spans="1:7">
      <c r="A1579" s="6" t="s">
        <v>5495</v>
      </c>
      <c r="B1579" s="6" t="s">
        <v>5496</v>
      </c>
      <c r="C1579" s="6" t="s">
        <v>5157</v>
      </c>
      <c r="D1579" s="7" t="s">
        <v>2443</v>
      </c>
      <c r="E1579" s="8">
        <v>11.19</v>
      </c>
      <c r="F1579" s="8">
        <f t="shared" si="24"/>
        <v>1751.5707</v>
      </c>
      <c r="G1579" s="6" t="s">
        <v>5014</v>
      </c>
    </row>
    <row r="1580" spans="1:7">
      <c r="A1580" s="6" t="s">
        <v>5497</v>
      </c>
      <c r="B1580" s="6" t="s">
        <v>5498</v>
      </c>
      <c r="C1580" s="6" t="s">
        <v>5499</v>
      </c>
      <c r="D1580" s="7" t="s">
        <v>2443</v>
      </c>
      <c r="E1580" s="8">
        <v>43.17</v>
      </c>
      <c r="F1580" s="8">
        <f t="shared" si="24"/>
        <v>6757.4001</v>
      </c>
      <c r="G1580" s="6" t="s">
        <v>5014</v>
      </c>
    </row>
    <row r="1581" spans="1:7">
      <c r="A1581" s="6" t="s">
        <v>5500</v>
      </c>
      <c r="B1581" s="6" t="s">
        <v>5501</v>
      </c>
      <c r="C1581" s="6" t="s">
        <v>5502</v>
      </c>
      <c r="D1581" s="7" t="s">
        <v>2443</v>
      </c>
      <c r="E1581" s="8">
        <v>71.13</v>
      </c>
      <c r="F1581" s="8">
        <f t="shared" ref="F1581:F1644" si="25">E1581*156.53</f>
        <v>11133.9789</v>
      </c>
      <c r="G1581" s="6" t="s">
        <v>5014</v>
      </c>
    </row>
    <row r="1582" spans="1:7">
      <c r="A1582" s="6" t="s">
        <v>5503</v>
      </c>
      <c r="B1582" s="6" t="s">
        <v>5504</v>
      </c>
      <c r="C1582" s="6" t="s">
        <v>5505</v>
      </c>
      <c r="D1582" s="7" t="s">
        <v>2443</v>
      </c>
      <c r="E1582" s="8">
        <v>34.98</v>
      </c>
      <c r="F1582" s="8">
        <f t="shared" si="25"/>
        <v>5475.4194</v>
      </c>
      <c r="G1582" s="6" t="s">
        <v>5014</v>
      </c>
    </row>
    <row r="1583" spans="1:7">
      <c r="A1583" s="6" t="s">
        <v>5506</v>
      </c>
      <c r="B1583" s="6" t="s">
        <v>325</v>
      </c>
      <c r="C1583" s="6" t="s">
        <v>5507</v>
      </c>
      <c r="D1583" s="7" t="s">
        <v>2443</v>
      </c>
      <c r="E1583" s="8">
        <v>144.12</v>
      </c>
      <c r="F1583" s="8">
        <f t="shared" si="25"/>
        <v>22559.1036</v>
      </c>
      <c r="G1583" s="6" t="s">
        <v>5014</v>
      </c>
    </row>
    <row r="1584" spans="1:7">
      <c r="A1584" s="6" t="s">
        <v>5508</v>
      </c>
      <c r="B1584" s="6" t="s">
        <v>5509</v>
      </c>
      <c r="C1584" s="6" t="s">
        <v>5510</v>
      </c>
      <c r="D1584" s="7" t="s">
        <v>2443</v>
      </c>
      <c r="E1584" s="8">
        <v>11.69</v>
      </c>
      <c r="F1584" s="8">
        <f t="shared" si="25"/>
        <v>1829.8357</v>
      </c>
      <c r="G1584" s="6" t="s">
        <v>5014</v>
      </c>
    </row>
    <row r="1585" spans="1:7">
      <c r="A1585" s="6" t="s">
        <v>5511</v>
      </c>
      <c r="B1585" s="6" t="s">
        <v>5512</v>
      </c>
      <c r="C1585" s="6" t="s">
        <v>5513</v>
      </c>
      <c r="D1585" s="7" t="s">
        <v>2443</v>
      </c>
      <c r="E1585" s="8">
        <v>15.73</v>
      </c>
      <c r="F1585" s="8">
        <f t="shared" si="25"/>
        <v>2462.2169</v>
      </c>
      <c r="G1585" s="6" t="s">
        <v>5014</v>
      </c>
    </row>
    <row r="1586" spans="1:7">
      <c r="A1586" s="6" t="s">
        <v>5514</v>
      </c>
      <c r="B1586" s="6" t="s">
        <v>5515</v>
      </c>
      <c r="C1586" s="6" t="s">
        <v>5516</v>
      </c>
      <c r="D1586" s="7" t="s">
        <v>2443</v>
      </c>
      <c r="E1586" s="8">
        <v>34.57</v>
      </c>
      <c r="F1586" s="8">
        <f t="shared" si="25"/>
        <v>5411.2421</v>
      </c>
      <c r="G1586" s="6" t="s">
        <v>5014</v>
      </c>
    </row>
    <row r="1587" spans="1:7">
      <c r="A1587" s="6" t="s">
        <v>5517</v>
      </c>
      <c r="B1587" s="6" t="s">
        <v>5518</v>
      </c>
      <c r="C1587" s="6" t="s">
        <v>5519</v>
      </c>
      <c r="D1587" s="7" t="s">
        <v>2443</v>
      </c>
      <c r="E1587" s="8">
        <v>31.77</v>
      </c>
      <c r="F1587" s="8">
        <f t="shared" si="25"/>
        <v>4972.9581</v>
      </c>
      <c r="G1587" s="6" t="s">
        <v>5014</v>
      </c>
    </row>
    <row r="1588" spans="1:7">
      <c r="A1588" s="6" t="s">
        <v>5520</v>
      </c>
      <c r="B1588" s="6" t="s">
        <v>5521</v>
      </c>
      <c r="C1588" s="6" t="s">
        <v>5522</v>
      </c>
      <c r="D1588" s="7" t="s">
        <v>2443</v>
      </c>
      <c r="E1588" s="8">
        <v>27.39</v>
      </c>
      <c r="F1588" s="8">
        <f t="shared" si="25"/>
        <v>4287.3567</v>
      </c>
      <c r="G1588" s="6" t="s">
        <v>5014</v>
      </c>
    </row>
    <row r="1589" spans="1:7">
      <c r="A1589" s="6" t="s">
        <v>5523</v>
      </c>
      <c r="B1589" s="6" t="s">
        <v>5524</v>
      </c>
      <c r="C1589" s="6" t="s">
        <v>5525</v>
      </c>
      <c r="D1589" s="7" t="s">
        <v>2443</v>
      </c>
      <c r="E1589" s="8">
        <v>57.59</v>
      </c>
      <c r="F1589" s="8">
        <f t="shared" si="25"/>
        <v>9014.5627</v>
      </c>
      <c r="G1589" s="6" t="s">
        <v>5014</v>
      </c>
    </row>
    <row r="1590" spans="1:7">
      <c r="A1590" s="6" t="s">
        <v>5526</v>
      </c>
      <c r="B1590" s="6" t="s">
        <v>5527</v>
      </c>
      <c r="C1590" s="6" t="s">
        <v>5528</v>
      </c>
      <c r="D1590" s="7" t="s">
        <v>2443</v>
      </c>
      <c r="E1590" s="8">
        <v>71.05</v>
      </c>
      <c r="F1590" s="8">
        <f t="shared" si="25"/>
        <v>11121.4565</v>
      </c>
      <c r="G1590" s="6" t="s">
        <v>5014</v>
      </c>
    </row>
    <row r="1591" spans="1:7">
      <c r="A1591" s="6" t="s">
        <v>5529</v>
      </c>
      <c r="B1591" s="6" t="s">
        <v>5530</v>
      </c>
      <c r="C1591" s="6" t="s">
        <v>5531</v>
      </c>
      <c r="D1591" s="7" t="s">
        <v>2443</v>
      </c>
      <c r="E1591" s="8">
        <v>192.7</v>
      </c>
      <c r="F1591" s="8">
        <f t="shared" si="25"/>
        <v>30163.331</v>
      </c>
      <c r="G1591" s="6" t="s">
        <v>5014</v>
      </c>
    </row>
    <row r="1592" spans="1:7">
      <c r="A1592" s="6" t="s">
        <v>5532</v>
      </c>
      <c r="B1592" s="6" t="s">
        <v>5533</v>
      </c>
      <c r="C1592" s="6" t="s">
        <v>5534</v>
      </c>
      <c r="D1592" s="7" t="s">
        <v>2443</v>
      </c>
      <c r="E1592" s="8">
        <v>54.92</v>
      </c>
      <c r="F1592" s="8">
        <f t="shared" si="25"/>
        <v>8596.6276</v>
      </c>
      <c r="G1592" s="6" t="s">
        <v>5014</v>
      </c>
    </row>
    <row r="1593" spans="1:7">
      <c r="A1593" s="6" t="s">
        <v>5535</v>
      </c>
      <c r="B1593" s="6" t="s">
        <v>5536</v>
      </c>
      <c r="C1593" s="6" t="s">
        <v>349</v>
      </c>
      <c r="D1593" s="7" t="s">
        <v>2443</v>
      </c>
      <c r="E1593" s="8">
        <v>86.05</v>
      </c>
      <c r="F1593" s="8">
        <f t="shared" si="25"/>
        <v>13469.4065</v>
      </c>
      <c r="G1593" s="6" t="s">
        <v>5014</v>
      </c>
    </row>
    <row r="1594" spans="1:7">
      <c r="A1594" s="6" t="s">
        <v>5537</v>
      </c>
      <c r="B1594" s="6" t="s">
        <v>5538</v>
      </c>
      <c r="C1594" s="6" t="s">
        <v>5539</v>
      </c>
      <c r="D1594" s="7" t="s">
        <v>2443</v>
      </c>
      <c r="E1594" s="8">
        <v>149.39</v>
      </c>
      <c r="F1594" s="8">
        <f t="shared" si="25"/>
        <v>23384.0167</v>
      </c>
      <c r="G1594" s="6" t="s">
        <v>5014</v>
      </c>
    </row>
    <row r="1595" spans="1:7">
      <c r="A1595" s="6" t="s">
        <v>5540</v>
      </c>
      <c r="B1595" s="6" t="s">
        <v>5541</v>
      </c>
      <c r="C1595" s="6" t="s">
        <v>5542</v>
      </c>
      <c r="D1595" s="7" t="s">
        <v>2443</v>
      </c>
      <c r="E1595" s="8">
        <v>110</v>
      </c>
      <c r="F1595" s="8">
        <f t="shared" si="25"/>
        <v>17218.3</v>
      </c>
      <c r="G1595" s="6" t="s">
        <v>5014</v>
      </c>
    </row>
    <row r="1596" spans="1:7">
      <c r="A1596" s="6" t="s">
        <v>5543</v>
      </c>
      <c r="B1596" s="6" t="s">
        <v>5544</v>
      </c>
      <c r="C1596" s="6" t="s">
        <v>4252</v>
      </c>
      <c r="D1596" s="7" t="s">
        <v>2443</v>
      </c>
      <c r="E1596" s="8">
        <v>15.5</v>
      </c>
      <c r="F1596" s="8">
        <f t="shared" si="25"/>
        <v>2426.215</v>
      </c>
      <c r="G1596" s="6" t="s">
        <v>5014</v>
      </c>
    </row>
    <row r="1597" spans="1:7">
      <c r="A1597" s="6" t="s">
        <v>5545</v>
      </c>
      <c r="B1597" s="6" t="s">
        <v>5546</v>
      </c>
      <c r="C1597" s="6" t="s">
        <v>5547</v>
      </c>
      <c r="D1597" s="7" t="s">
        <v>2443</v>
      </c>
      <c r="E1597" s="8">
        <v>36.43</v>
      </c>
      <c r="F1597" s="8">
        <f t="shared" si="25"/>
        <v>5702.3879</v>
      </c>
      <c r="G1597" s="6" t="s">
        <v>5014</v>
      </c>
    </row>
    <row r="1598" spans="1:7">
      <c r="A1598" s="6" t="s">
        <v>5548</v>
      </c>
      <c r="B1598" s="6" t="s">
        <v>5549</v>
      </c>
      <c r="C1598" s="6" t="s">
        <v>5550</v>
      </c>
      <c r="D1598" s="7" t="s">
        <v>2443</v>
      </c>
      <c r="E1598" s="8">
        <v>24</v>
      </c>
      <c r="F1598" s="8">
        <f t="shared" si="25"/>
        <v>3756.72</v>
      </c>
      <c r="G1598" s="6" t="s">
        <v>5014</v>
      </c>
    </row>
    <row r="1599" spans="1:7">
      <c r="A1599" s="6" t="s">
        <v>5551</v>
      </c>
      <c r="B1599" s="6" t="s">
        <v>5552</v>
      </c>
      <c r="C1599" s="6" t="s">
        <v>5553</v>
      </c>
      <c r="D1599" s="7" t="s">
        <v>2443</v>
      </c>
      <c r="E1599" s="8">
        <v>63.15</v>
      </c>
      <c r="F1599" s="8">
        <f t="shared" si="25"/>
        <v>9884.8695</v>
      </c>
      <c r="G1599" s="6" t="s">
        <v>5014</v>
      </c>
    </row>
    <row r="1600" spans="1:7">
      <c r="A1600" s="6" t="s">
        <v>5554</v>
      </c>
      <c r="B1600" s="6" t="s">
        <v>5555</v>
      </c>
      <c r="C1600" s="6" t="s">
        <v>5556</v>
      </c>
      <c r="D1600" s="7" t="s">
        <v>2443</v>
      </c>
      <c r="E1600" s="8">
        <v>8.76</v>
      </c>
      <c r="F1600" s="8">
        <f t="shared" si="25"/>
        <v>1371.2028</v>
      </c>
      <c r="G1600" s="6" t="s">
        <v>5014</v>
      </c>
    </row>
    <row r="1601" spans="1:7">
      <c r="A1601" s="6" t="s">
        <v>5557</v>
      </c>
      <c r="B1601" s="6" t="s">
        <v>5558</v>
      </c>
      <c r="C1601" s="6" t="s">
        <v>4538</v>
      </c>
      <c r="D1601" s="7" t="s">
        <v>2443</v>
      </c>
      <c r="E1601" s="8">
        <v>9.18</v>
      </c>
      <c r="F1601" s="8">
        <f t="shared" si="25"/>
        <v>1436.9454</v>
      </c>
      <c r="G1601" s="6" t="s">
        <v>5014</v>
      </c>
    </row>
    <row r="1602" spans="1:7">
      <c r="A1602" s="6" t="s">
        <v>5559</v>
      </c>
      <c r="B1602" s="6" t="s">
        <v>5560</v>
      </c>
      <c r="C1602" s="6" t="s">
        <v>5561</v>
      </c>
      <c r="D1602" s="7" t="s">
        <v>2443</v>
      </c>
      <c r="E1602" s="8">
        <v>5.16</v>
      </c>
      <c r="F1602" s="8">
        <f t="shared" si="25"/>
        <v>807.6948</v>
      </c>
      <c r="G1602" s="6" t="s">
        <v>5014</v>
      </c>
    </row>
    <row r="1603" spans="1:7">
      <c r="A1603" s="6" t="s">
        <v>5562</v>
      </c>
      <c r="B1603" s="6" t="s">
        <v>5563</v>
      </c>
      <c r="C1603" s="6" t="s">
        <v>5564</v>
      </c>
      <c r="D1603" s="7" t="s">
        <v>2443</v>
      </c>
      <c r="E1603" s="8">
        <v>3.27</v>
      </c>
      <c r="F1603" s="8">
        <f t="shared" si="25"/>
        <v>511.8531</v>
      </c>
      <c r="G1603" s="6" t="s">
        <v>5014</v>
      </c>
    </row>
    <row r="1604" spans="1:7">
      <c r="A1604" s="6" t="s">
        <v>5565</v>
      </c>
      <c r="B1604" s="6" t="s">
        <v>5566</v>
      </c>
      <c r="C1604" s="6" t="s">
        <v>5168</v>
      </c>
      <c r="D1604" s="7" t="s">
        <v>2443</v>
      </c>
      <c r="E1604" s="8">
        <v>36.04</v>
      </c>
      <c r="F1604" s="8">
        <f t="shared" si="25"/>
        <v>5641.3412</v>
      </c>
      <c r="G1604" s="6" t="s">
        <v>5014</v>
      </c>
    </row>
    <row r="1605" spans="1:7">
      <c r="A1605" s="6" t="s">
        <v>5567</v>
      </c>
      <c r="B1605" s="6" t="s">
        <v>5568</v>
      </c>
      <c r="C1605" s="6" t="s">
        <v>5569</v>
      </c>
      <c r="D1605" s="7" t="s">
        <v>2443</v>
      </c>
      <c r="E1605" s="8">
        <v>16.29</v>
      </c>
      <c r="F1605" s="8">
        <f t="shared" si="25"/>
        <v>2549.8737</v>
      </c>
      <c r="G1605" s="6" t="s">
        <v>5014</v>
      </c>
    </row>
    <row r="1606" spans="1:7">
      <c r="A1606" s="6" t="s">
        <v>5570</v>
      </c>
      <c r="B1606" s="6" t="s">
        <v>5571</v>
      </c>
      <c r="C1606" s="6" t="s">
        <v>1681</v>
      </c>
      <c r="D1606" s="7" t="s">
        <v>2443</v>
      </c>
      <c r="E1606" s="8">
        <v>20.06</v>
      </c>
      <c r="F1606" s="8">
        <f t="shared" si="25"/>
        <v>3139.9918</v>
      </c>
      <c r="G1606" s="6" t="s">
        <v>5014</v>
      </c>
    </row>
    <row r="1607" spans="1:7">
      <c r="A1607" s="6" t="s">
        <v>5572</v>
      </c>
      <c r="B1607" s="6" t="s">
        <v>5573</v>
      </c>
      <c r="C1607" s="6" t="s">
        <v>5574</v>
      </c>
      <c r="D1607" s="7" t="s">
        <v>2443</v>
      </c>
      <c r="E1607" s="8">
        <v>8.93</v>
      </c>
      <c r="F1607" s="8">
        <f t="shared" si="25"/>
        <v>1397.8129</v>
      </c>
      <c r="G1607" s="6" t="s">
        <v>5014</v>
      </c>
    </row>
    <row r="1608" spans="1:7">
      <c r="A1608" s="6" t="s">
        <v>5575</v>
      </c>
      <c r="B1608" s="6" t="s">
        <v>5576</v>
      </c>
      <c r="C1608" s="6" t="s">
        <v>5577</v>
      </c>
      <c r="D1608" s="7" t="s">
        <v>2443</v>
      </c>
      <c r="E1608" s="8">
        <v>17.41</v>
      </c>
      <c r="F1608" s="8">
        <f t="shared" si="25"/>
        <v>2725.1873</v>
      </c>
      <c r="G1608" s="6" t="s">
        <v>5014</v>
      </c>
    </row>
    <row r="1609" spans="1:7">
      <c r="A1609" s="6" t="s">
        <v>5578</v>
      </c>
      <c r="B1609" s="6" t="s">
        <v>5579</v>
      </c>
      <c r="C1609" s="6" t="s">
        <v>5580</v>
      </c>
      <c r="D1609" s="7" t="s">
        <v>2443</v>
      </c>
      <c r="E1609" s="8">
        <v>11.41</v>
      </c>
      <c r="F1609" s="8">
        <f t="shared" si="25"/>
        <v>1786.0073</v>
      </c>
      <c r="G1609" s="6" t="s">
        <v>5014</v>
      </c>
    </row>
    <row r="1610" spans="1:7">
      <c r="A1610" s="6" t="s">
        <v>5581</v>
      </c>
      <c r="B1610" s="6" t="s">
        <v>5582</v>
      </c>
      <c r="C1610" s="6" t="s">
        <v>4570</v>
      </c>
      <c r="D1610" s="7" t="s">
        <v>2443</v>
      </c>
      <c r="E1610" s="8">
        <v>21.14</v>
      </c>
      <c r="F1610" s="8">
        <f t="shared" si="25"/>
        <v>3309.0442</v>
      </c>
      <c r="G1610" s="6" t="s">
        <v>5014</v>
      </c>
    </row>
    <row r="1611" spans="1:7">
      <c r="A1611" s="6" t="s">
        <v>5583</v>
      </c>
      <c r="B1611" s="6" t="s">
        <v>5584</v>
      </c>
      <c r="C1611" s="6" t="s">
        <v>5257</v>
      </c>
      <c r="D1611" s="7" t="s">
        <v>2443</v>
      </c>
      <c r="E1611" s="8">
        <v>33.08</v>
      </c>
      <c r="F1611" s="8">
        <f t="shared" si="25"/>
        <v>5178.0124</v>
      </c>
      <c r="G1611" s="6" t="s">
        <v>5014</v>
      </c>
    </row>
    <row r="1612" spans="1:7">
      <c r="A1612" s="6" t="s">
        <v>5585</v>
      </c>
      <c r="B1612" s="6" t="s">
        <v>5586</v>
      </c>
      <c r="C1612" s="6" t="s">
        <v>5587</v>
      </c>
      <c r="D1612" s="7" t="s">
        <v>2443</v>
      </c>
      <c r="E1612" s="8">
        <v>53.16</v>
      </c>
      <c r="F1612" s="8">
        <f t="shared" si="25"/>
        <v>8321.1348</v>
      </c>
      <c r="G1612" s="6" t="s">
        <v>5014</v>
      </c>
    </row>
    <row r="1613" spans="1:7">
      <c r="A1613" s="6" t="s">
        <v>5588</v>
      </c>
      <c r="B1613" s="6" t="s">
        <v>5589</v>
      </c>
      <c r="C1613" s="6" t="s">
        <v>5590</v>
      </c>
      <c r="D1613" s="7" t="s">
        <v>2443</v>
      </c>
      <c r="E1613" s="8">
        <v>18.19</v>
      </c>
      <c r="F1613" s="8">
        <f t="shared" si="25"/>
        <v>2847.2807</v>
      </c>
      <c r="G1613" s="6" t="s">
        <v>5014</v>
      </c>
    </row>
    <row r="1614" spans="1:7">
      <c r="A1614" s="6" t="s">
        <v>5591</v>
      </c>
      <c r="B1614" s="6" t="s">
        <v>5592</v>
      </c>
      <c r="C1614" s="6" t="s">
        <v>5593</v>
      </c>
      <c r="D1614" s="7" t="s">
        <v>2443</v>
      </c>
      <c r="E1614" s="8">
        <v>20.66</v>
      </c>
      <c r="F1614" s="8">
        <f t="shared" si="25"/>
        <v>3233.9098</v>
      </c>
      <c r="G1614" s="6" t="s">
        <v>5014</v>
      </c>
    </row>
    <row r="1615" spans="1:7">
      <c r="A1615" s="6" t="s">
        <v>5594</v>
      </c>
      <c r="B1615" s="6" t="s">
        <v>365</v>
      </c>
      <c r="C1615" s="6" t="s">
        <v>5595</v>
      </c>
      <c r="D1615" s="7" t="s">
        <v>2443</v>
      </c>
      <c r="E1615" s="8">
        <v>30.72</v>
      </c>
      <c r="F1615" s="8">
        <f t="shared" si="25"/>
        <v>4808.6016</v>
      </c>
      <c r="G1615" s="6" t="s">
        <v>5014</v>
      </c>
    </row>
    <row r="1616" spans="1:7">
      <c r="A1616" s="6" t="s">
        <v>5596</v>
      </c>
      <c r="B1616" s="6" t="s">
        <v>5597</v>
      </c>
      <c r="C1616" s="6" t="s">
        <v>423</v>
      </c>
      <c r="D1616" s="7" t="s">
        <v>2443</v>
      </c>
      <c r="E1616" s="8">
        <v>20.96</v>
      </c>
      <c r="F1616" s="8">
        <f t="shared" si="25"/>
        <v>3280.8688</v>
      </c>
      <c r="G1616" s="6" t="s">
        <v>5014</v>
      </c>
    </row>
    <row r="1617" spans="1:7">
      <c r="A1617" s="6" t="s">
        <v>5598</v>
      </c>
      <c r="B1617" s="6" t="s">
        <v>5295</v>
      </c>
      <c r="C1617" s="6" t="s">
        <v>5599</v>
      </c>
      <c r="D1617" s="7" t="s">
        <v>2443</v>
      </c>
      <c r="E1617" s="8">
        <v>7.38</v>
      </c>
      <c r="F1617" s="8">
        <f t="shared" si="25"/>
        <v>1155.1914</v>
      </c>
      <c r="G1617" s="6" t="s">
        <v>5014</v>
      </c>
    </row>
    <row r="1618" spans="1:7">
      <c r="A1618" s="6" t="s">
        <v>5600</v>
      </c>
      <c r="B1618" s="6" t="s">
        <v>5601</v>
      </c>
      <c r="C1618" s="6" t="s">
        <v>5602</v>
      </c>
      <c r="D1618" s="7" t="s">
        <v>2443</v>
      </c>
      <c r="E1618" s="8">
        <v>12.32</v>
      </c>
      <c r="F1618" s="8">
        <f t="shared" si="25"/>
        <v>1928.4496</v>
      </c>
      <c r="G1618" s="6" t="s">
        <v>5014</v>
      </c>
    </row>
    <row r="1619" spans="1:7">
      <c r="A1619" s="6" t="s">
        <v>5603</v>
      </c>
      <c r="B1619" s="6" t="s">
        <v>5604</v>
      </c>
      <c r="C1619" s="6" t="s">
        <v>4520</v>
      </c>
      <c r="D1619" s="7" t="s">
        <v>2443</v>
      </c>
      <c r="E1619" s="8">
        <v>13.84</v>
      </c>
      <c r="F1619" s="8">
        <f t="shared" si="25"/>
        <v>2166.3752</v>
      </c>
      <c r="G1619" s="6" t="s">
        <v>5014</v>
      </c>
    </row>
    <row r="1620" spans="1:7">
      <c r="A1620" s="6" t="s">
        <v>5605</v>
      </c>
      <c r="B1620" s="6" t="s">
        <v>5606</v>
      </c>
      <c r="C1620" s="6" t="s">
        <v>5607</v>
      </c>
      <c r="D1620" s="7" t="s">
        <v>2443</v>
      </c>
      <c r="E1620" s="8">
        <v>27.36</v>
      </c>
      <c r="F1620" s="8">
        <f t="shared" si="25"/>
        <v>4282.6608</v>
      </c>
      <c r="G1620" s="6" t="s">
        <v>5014</v>
      </c>
    </row>
    <row r="1621" spans="1:7">
      <c r="A1621" s="6" t="s">
        <v>5608</v>
      </c>
      <c r="B1621" s="6" t="s">
        <v>5609</v>
      </c>
      <c r="C1621" s="6" t="s">
        <v>5610</v>
      </c>
      <c r="D1621" s="7" t="s">
        <v>2443</v>
      </c>
      <c r="E1621" s="8">
        <v>7.63</v>
      </c>
      <c r="F1621" s="8">
        <f t="shared" si="25"/>
        <v>1194.3239</v>
      </c>
      <c r="G1621" s="6" t="s">
        <v>5014</v>
      </c>
    </row>
    <row r="1622" spans="1:7">
      <c r="A1622" s="6" t="s">
        <v>5611</v>
      </c>
      <c r="B1622" s="6" t="s">
        <v>5612</v>
      </c>
      <c r="C1622" s="6" t="s">
        <v>5613</v>
      </c>
      <c r="D1622" s="7" t="s">
        <v>2443</v>
      </c>
      <c r="E1622" s="8">
        <v>17.31</v>
      </c>
      <c r="F1622" s="8">
        <f t="shared" si="25"/>
        <v>2709.5343</v>
      </c>
      <c r="G1622" s="6" t="s">
        <v>5014</v>
      </c>
    </row>
    <row r="1623" spans="1:7">
      <c r="A1623" s="6" t="s">
        <v>5614</v>
      </c>
      <c r="B1623" s="6" t="s">
        <v>5615</v>
      </c>
      <c r="C1623" s="6" t="s">
        <v>4276</v>
      </c>
      <c r="D1623" s="7" t="s">
        <v>2443</v>
      </c>
      <c r="E1623" s="8">
        <v>5.85</v>
      </c>
      <c r="F1623" s="8">
        <f t="shared" si="25"/>
        <v>915.7005</v>
      </c>
      <c r="G1623" s="6" t="s">
        <v>5014</v>
      </c>
    </row>
    <row r="1624" spans="1:7">
      <c r="A1624" s="6" t="s">
        <v>5616</v>
      </c>
      <c r="B1624" s="6" t="s">
        <v>2688</v>
      </c>
      <c r="C1624" s="6" t="s">
        <v>5617</v>
      </c>
      <c r="D1624" s="7" t="s">
        <v>2443</v>
      </c>
      <c r="E1624" s="8">
        <v>7.14</v>
      </c>
      <c r="F1624" s="8">
        <f t="shared" si="25"/>
        <v>1117.6242</v>
      </c>
      <c r="G1624" s="6" t="s">
        <v>5014</v>
      </c>
    </row>
    <row r="1625" spans="1:7">
      <c r="A1625" s="6" t="s">
        <v>5618</v>
      </c>
      <c r="B1625" s="6" t="s">
        <v>5619</v>
      </c>
      <c r="C1625" s="6" t="s">
        <v>5620</v>
      </c>
      <c r="D1625" s="7" t="s">
        <v>2443</v>
      </c>
      <c r="E1625" s="8">
        <v>9.87</v>
      </c>
      <c r="F1625" s="8">
        <f t="shared" si="25"/>
        <v>1544.9511</v>
      </c>
      <c r="G1625" s="6" t="s">
        <v>5014</v>
      </c>
    </row>
    <row r="1626" spans="1:7">
      <c r="A1626" s="6" t="s">
        <v>5621</v>
      </c>
      <c r="B1626" s="6" t="s">
        <v>5622</v>
      </c>
      <c r="C1626" s="6" t="s">
        <v>5623</v>
      </c>
      <c r="D1626" s="7" t="s">
        <v>2443</v>
      </c>
      <c r="E1626" s="8">
        <v>21.2</v>
      </c>
      <c r="F1626" s="8">
        <f t="shared" si="25"/>
        <v>3318.436</v>
      </c>
      <c r="G1626" s="6" t="s">
        <v>5014</v>
      </c>
    </row>
    <row r="1627" spans="1:7">
      <c r="A1627" s="6" t="s">
        <v>5624</v>
      </c>
      <c r="B1627" s="6" t="s">
        <v>5625</v>
      </c>
      <c r="C1627" s="6" t="s">
        <v>4620</v>
      </c>
      <c r="D1627" s="7" t="s">
        <v>2443</v>
      </c>
      <c r="E1627" s="8">
        <v>2.98</v>
      </c>
      <c r="F1627" s="8">
        <f t="shared" si="25"/>
        <v>466.4594</v>
      </c>
      <c r="G1627" s="6" t="s">
        <v>5014</v>
      </c>
    </row>
    <row r="1628" spans="1:7">
      <c r="A1628" s="6" t="s">
        <v>5626</v>
      </c>
      <c r="B1628" s="6" t="s">
        <v>5627</v>
      </c>
      <c r="C1628" s="6" t="s">
        <v>5374</v>
      </c>
      <c r="D1628" s="7" t="s">
        <v>2443</v>
      </c>
      <c r="E1628" s="8">
        <v>5.83</v>
      </c>
      <c r="F1628" s="8">
        <f t="shared" si="25"/>
        <v>912.5699</v>
      </c>
      <c r="G1628" s="6" t="s">
        <v>5014</v>
      </c>
    </row>
    <row r="1629" spans="1:7">
      <c r="A1629" s="6" t="s">
        <v>5628</v>
      </c>
      <c r="B1629" s="6" t="s">
        <v>5629</v>
      </c>
      <c r="C1629" s="6" t="s">
        <v>5455</v>
      </c>
      <c r="D1629" s="7" t="s">
        <v>2443</v>
      </c>
      <c r="E1629" s="8">
        <v>4.73</v>
      </c>
      <c r="F1629" s="8">
        <f t="shared" si="25"/>
        <v>740.3869</v>
      </c>
      <c r="G1629" s="6" t="s">
        <v>5014</v>
      </c>
    </row>
    <row r="1630" spans="1:7">
      <c r="A1630" s="6" t="s">
        <v>5630</v>
      </c>
      <c r="B1630" s="6" t="s">
        <v>5631</v>
      </c>
      <c r="C1630" s="6" t="s">
        <v>5632</v>
      </c>
      <c r="D1630" s="7" t="s">
        <v>2443</v>
      </c>
      <c r="E1630" s="8">
        <v>4.06</v>
      </c>
      <c r="F1630" s="8">
        <f t="shared" si="25"/>
        <v>635.5118</v>
      </c>
      <c r="G1630" s="6" t="s">
        <v>5014</v>
      </c>
    </row>
    <row r="1631" spans="1:7">
      <c r="A1631" s="6" t="s">
        <v>5633</v>
      </c>
      <c r="B1631" s="6" t="s">
        <v>5634</v>
      </c>
      <c r="C1631" s="6" t="s">
        <v>5020</v>
      </c>
      <c r="D1631" s="7" t="s">
        <v>2443</v>
      </c>
      <c r="E1631" s="8">
        <v>23.41</v>
      </c>
      <c r="F1631" s="8">
        <f t="shared" si="25"/>
        <v>3664.3673</v>
      </c>
      <c r="G1631" s="6" t="s">
        <v>5014</v>
      </c>
    </row>
    <row r="1632" spans="1:7">
      <c r="A1632" s="6" t="s">
        <v>5635</v>
      </c>
      <c r="B1632" s="6" t="s">
        <v>5636</v>
      </c>
      <c r="C1632" s="6" t="s">
        <v>4464</v>
      </c>
      <c r="D1632" s="7" t="s">
        <v>2443</v>
      </c>
      <c r="E1632" s="8">
        <v>3.03</v>
      </c>
      <c r="F1632" s="8">
        <f t="shared" si="25"/>
        <v>474.2859</v>
      </c>
      <c r="G1632" s="6" t="s">
        <v>5014</v>
      </c>
    </row>
    <row r="1633" spans="1:7">
      <c r="A1633" s="6" t="s">
        <v>5637</v>
      </c>
      <c r="B1633" s="6" t="s">
        <v>5638</v>
      </c>
      <c r="C1633" s="6" t="s">
        <v>5639</v>
      </c>
      <c r="D1633" s="7" t="s">
        <v>2443</v>
      </c>
      <c r="E1633" s="8">
        <v>28.06</v>
      </c>
      <c r="F1633" s="8">
        <f t="shared" si="25"/>
        <v>4392.2318</v>
      </c>
      <c r="G1633" s="6" t="s">
        <v>5014</v>
      </c>
    </row>
    <row r="1634" spans="1:7">
      <c r="A1634" s="6" t="s">
        <v>5640</v>
      </c>
      <c r="B1634" s="6" t="s">
        <v>5641</v>
      </c>
      <c r="C1634" s="6" t="s">
        <v>5642</v>
      </c>
      <c r="D1634" s="7" t="s">
        <v>2443</v>
      </c>
      <c r="E1634" s="8">
        <v>6.63</v>
      </c>
      <c r="F1634" s="8">
        <f t="shared" si="25"/>
        <v>1037.7939</v>
      </c>
      <c r="G1634" s="6" t="s">
        <v>5014</v>
      </c>
    </row>
    <row r="1635" spans="1:7">
      <c r="A1635" s="6" t="s">
        <v>5643</v>
      </c>
      <c r="B1635" s="6" t="s">
        <v>5644</v>
      </c>
      <c r="C1635" s="6" t="s">
        <v>5383</v>
      </c>
      <c r="D1635" s="7" t="s">
        <v>2443</v>
      </c>
      <c r="E1635" s="8">
        <v>5.02</v>
      </c>
      <c r="F1635" s="8">
        <f t="shared" si="25"/>
        <v>785.7806</v>
      </c>
      <c r="G1635" s="6" t="s">
        <v>5014</v>
      </c>
    </row>
    <row r="1636" spans="1:7">
      <c r="A1636" s="6" t="s">
        <v>5645</v>
      </c>
      <c r="B1636" s="6" t="s">
        <v>5646</v>
      </c>
      <c r="C1636" s="6" t="s">
        <v>5110</v>
      </c>
      <c r="D1636" s="7" t="s">
        <v>2443</v>
      </c>
      <c r="E1636" s="8">
        <v>63.79</v>
      </c>
      <c r="F1636" s="8">
        <f t="shared" si="25"/>
        <v>9985.0487</v>
      </c>
      <c r="G1636" s="6" t="s">
        <v>5014</v>
      </c>
    </row>
    <row r="1637" spans="1:7">
      <c r="A1637" s="6" t="s">
        <v>5647</v>
      </c>
      <c r="B1637" s="6" t="s">
        <v>5648</v>
      </c>
      <c r="C1637" s="6" t="s">
        <v>5613</v>
      </c>
      <c r="D1637" s="7" t="s">
        <v>2443</v>
      </c>
      <c r="E1637" s="8">
        <v>32.97</v>
      </c>
      <c r="F1637" s="8">
        <f t="shared" si="25"/>
        <v>5160.7941</v>
      </c>
      <c r="G1637" s="6" t="s">
        <v>5014</v>
      </c>
    </row>
    <row r="1638" spans="1:7">
      <c r="A1638" s="6" t="s">
        <v>5649</v>
      </c>
      <c r="B1638" s="6" t="s">
        <v>5650</v>
      </c>
      <c r="C1638" s="6" t="s">
        <v>5651</v>
      </c>
      <c r="D1638" s="7" t="s">
        <v>2443</v>
      </c>
      <c r="E1638" s="8">
        <v>8.23</v>
      </c>
      <c r="F1638" s="8">
        <f t="shared" si="25"/>
        <v>1288.2419</v>
      </c>
      <c r="G1638" s="6" t="s">
        <v>5014</v>
      </c>
    </row>
    <row r="1639" spans="1:7">
      <c r="A1639" s="6" t="s">
        <v>5652</v>
      </c>
      <c r="B1639" s="6" t="s">
        <v>5653</v>
      </c>
      <c r="C1639" s="6" t="s">
        <v>5654</v>
      </c>
      <c r="D1639" s="7" t="s">
        <v>2443</v>
      </c>
      <c r="E1639" s="8">
        <v>47.23</v>
      </c>
      <c r="F1639" s="8">
        <f t="shared" si="25"/>
        <v>7392.9119</v>
      </c>
      <c r="G1639" s="6" t="s">
        <v>5014</v>
      </c>
    </row>
    <row r="1640" spans="1:7">
      <c r="A1640" s="6" t="s">
        <v>5655</v>
      </c>
      <c r="B1640" s="6" t="s">
        <v>5656</v>
      </c>
      <c r="C1640" s="6" t="s">
        <v>4448</v>
      </c>
      <c r="D1640" s="7" t="s">
        <v>2443</v>
      </c>
      <c r="E1640" s="8">
        <v>8.2</v>
      </c>
      <c r="F1640" s="8">
        <f t="shared" si="25"/>
        <v>1283.546</v>
      </c>
      <c r="G1640" s="6" t="s">
        <v>5014</v>
      </c>
    </row>
    <row r="1641" spans="1:7">
      <c r="A1641" s="6" t="s">
        <v>5657</v>
      </c>
      <c r="B1641" s="6" t="s">
        <v>5658</v>
      </c>
      <c r="C1641" s="6" t="s">
        <v>5659</v>
      </c>
      <c r="D1641" s="7" t="s">
        <v>2443</v>
      </c>
      <c r="E1641" s="8">
        <v>1.91</v>
      </c>
      <c r="F1641" s="8">
        <f t="shared" si="25"/>
        <v>298.9723</v>
      </c>
      <c r="G1641" s="6" t="s">
        <v>5014</v>
      </c>
    </row>
    <row r="1642" spans="1:7">
      <c r="A1642" s="6" t="s">
        <v>5660</v>
      </c>
      <c r="B1642" s="6" t="s">
        <v>5661</v>
      </c>
      <c r="C1642" s="6" t="s">
        <v>5662</v>
      </c>
      <c r="D1642" s="7" t="s">
        <v>2443</v>
      </c>
      <c r="E1642" s="8">
        <v>5.77</v>
      </c>
      <c r="F1642" s="8">
        <f t="shared" si="25"/>
        <v>903.1781</v>
      </c>
      <c r="G1642" s="6" t="s">
        <v>5014</v>
      </c>
    </row>
    <row r="1643" spans="1:7">
      <c r="A1643" s="6" t="s">
        <v>5663</v>
      </c>
      <c r="B1643" s="6" t="s">
        <v>5664</v>
      </c>
      <c r="C1643" s="6" t="s">
        <v>5665</v>
      </c>
      <c r="D1643" s="7" t="s">
        <v>2443</v>
      </c>
      <c r="E1643" s="8">
        <v>13.93</v>
      </c>
      <c r="F1643" s="8">
        <f t="shared" si="25"/>
        <v>2180.4629</v>
      </c>
      <c r="G1643" s="6" t="s">
        <v>5014</v>
      </c>
    </row>
    <row r="1644" spans="1:7">
      <c r="A1644" s="6" t="s">
        <v>5666</v>
      </c>
      <c r="B1644" s="6" t="s">
        <v>5667</v>
      </c>
      <c r="C1644" s="6" t="s">
        <v>5668</v>
      </c>
      <c r="D1644" s="7" t="s">
        <v>2443</v>
      </c>
      <c r="E1644" s="8">
        <v>26.67</v>
      </c>
      <c r="F1644" s="8">
        <f t="shared" si="25"/>
        <v>4174.6551</v>
      </c>
      <c r="G1644" s="6" t="s">
        <v>5014</v>
      </c>
    </row>
    <row r="1645" spans="1:7">
      <c r="A1645" s="6" t="s">
        <v>5669</v>
      </c>
      <c r="B1645" s="6" t="s">
        <v>5670</v>
      </c>
      <c r="C1645" s="6" t="s">
        <v>5671</v>
      </c>
      <c r="D1645" s="7" t="s">
        <v>2443</v>
      </c>
      <c r="E1645" s="8">
        <v>53.16</v>
      </c>
      <c r="F1645" s="8">
        <f t="shared" ref="F1645:F1708" si="26">E1645*156.53</f>
        <v>8321.1348</v>
      </c>
      <c r="G1645" s="6" t="s">
        <v>5014</v>
      </c>
    </row>
    <row r="1646" spans="1:7">
      <c r="A1646" s="6" t="s">
        <v>5672</v>
      </c>
      <c r="B1646" s="6" t="s">
        <v>5673</v>
      </c>
      <c r="C1646" s="6" t="s">
        <v>5674</v>
      </c>
      <c r="D1646" s="7" t="s">
        <v>2443</v>
      </c>
      <c r="E1646" s="8">
        <v>1.65</v>
      </c>
      <c r="F1646" s="8">
        <f t="shared" si="26"/>
        <v>258.2745</v>
      </c>
      <c r="G1646" s="6" t="s">
        <v>5014</v>
      </c>
    </row>
    <row r="1647" spans="1:7">
      <c r="A1647" s="6" t="s">
        <v>5675</v>
      </c>
      <c r="B1647" s="6" t="s">
        <v>5676</v>
      </c>
      <c r="C1647" s="6" t="s">
        <v>5677</v>
      </c>
      <c r="D1647" s="7" t="s">
        <v>2443</v>
      </c>
      <c r="E1647" s="8">
        <v>44.06</v>
      </c>
      <c r="F1647" s="8">
        <f t="shared" si="26"/>
        <v>6896.7118</v>
      </c>
      <c r="G1647" s="6" t="s">
        <v>5014</v>
      </c>
    </row>
    <row r="1648" spans="1:7">
      <c r="A1648" s="6" t="s">
        <v>5678</v>
      </c>
      <c r="B1648" s="6" t="s">
        <v>5679</v>
      </c>
      <c r="C1648" s="6" t="s">
        <v>5680</v>
      </c>
      <c r="D1648" s="7" t="s">
        <v>2443</v>
      </c>
      <c r="E1648" s="8">
        <v>26.3</v>
      </c>
      <c r="F1648" s="8">
        <f t="shared" si="26"/>
        <v>4116.739</v>
      </c>
      <c r="G1648" s="6" t="s">
        <v>5014</v>
      </c>
    </row>
    <row r="1649" spans="1:7">
      <c r="A1649" s="6" t="s">
        <v>5681</v>
      </c>
      <c r="B1649" s="6" t="s">
        <v>5682</v>
      </c>
      <c r="C1649" s="6" t="s">
        <v>5683</v>
      </c>
      <c r="D1649" s="7" t="s">
        <v>2443</v>
      </c>
      <c r="E1649" s="8">
        <v>22.91</v>
      </c>
      <c r="F1649" s="8">
        <f t="shared" si="26"/>
        <v>3586.1023</v>
      </c>
      <c r="G1649" s="6" t="s">
        <v>5014</v>
      </c>
    </row>
    <row r="1650" spans="1:7">
      <c r="A1650" s="6" t="s">
        <v>5684</v>
      </c>
      <c r="B1650" s="6" t="s">
        <v>5685</v>
      </c>
      <c r="C1650" s="6" t="s">
        <v>5686</v>
      </c>
      <c r="D1650" s="7" t="s">
        <v>2443</v>
      </c>
      <c r="E1650" s="8">
        <v>28.42</v>
      </c>
      <c r="F1650" s="8">
        <f t="shared" si="26"/>
        <v>4448.5826</v>
      </c>
      <c r="G1650" s="6" t="s">
        <v>5014</v>
      </c>
    </row>
    <row r="1651" spans="1:7">
      <c r="A1651" s="6" t="s">
        <v>5687</v>
      </c>
      <c r="B1651" s="6" t="s">
        <v>5688</v>
      </c>
      <c r="C1651" s="6" t="s">
        <v>5689</v>
      </c>
      <c r="D1651" s="7" t="s">
        <v>2443</v>
      </c>
      <c r="E1651" s="8">
        <v>12.8</v>
      </c>
      <c r="F1651" s="8">
        <f t="shared" si="26"/>
        <v>2003.584</v>
      </c>
      <c r="G1651" s="6" t="s">
        <v>5014</v>
      </c>
    </row>
    <row r="1652" spans="1:7">
      <c r="A1652" s="6" t="s">
        <v>5690</v>
      </c>
      <c r="B1652" s="6" t="s">
        <v>5691</v>
      </c>
      <c r="C1652" s="6" t="s">
        <v>5119</v>
      </c>
      <c r="D1652" s="7" t="s">
        <v>2443</v>
      </c>
      <c r="E1652" s="8">
        <v>101.66</v>
      </c>
      <c r="F1652" s="8">
        <f t="shared" si="26"/>
        <v>15912.8398</v>
      </c>
      <c r="G1652" s="6" t="s">
        <v>5014</v>
      </c>
    </row>
    <row r="1653" spans="1:7">
      <c r="A1653" s="6" t="s">
        <v>5692</v>
      </c>
      <c r="B1653" s="6" t="s">
        <v>5693</v>
      </c>
      <c r="C1653" s="6" t="s">
        <v>5694</v>
      </c>
      <c r="D1653" s="7" t="s">
        <v>2443</v>
      </c>
      <c r="E1653" s="8">
        <v>28.5</v>
      </c>
      <c r="F1653" s="8">
        <f t="shared" si="26"/>
        <v>4461.105</v>
      </c>
      <c r="G1653" s="6" t="s">
        <v>5014</v>
      </c>
    </row>
    <row r="1654" spans="1:7">
      <c r="A1654" s="6" t="s">
        <v>5695</v>
      </c>
      <c r="B1654" s="6" t="s">
        <v>4393</v>
      </c>
      <c r="C1654" s="6" t="s">
        <v>5696</v>
      </c>
      <c r="D1654" s="7" t="s">
        <v>2443</v>
      </c>
      <c r="E1654" s="8">
        <v>36.7</v>
      </c>
      <c r="F1654" s="8">
        <f t="shared" si="26"/>
        <v>5744.651</v>
      </c>
      <c r="G1654" s="6" t="s">
        <v>5014</v>
      </c>
    </row>
    <row r="1655" spans="1:7">
      <c r="A1655" s="6" t="s">
        <v>5697</v>
      </c>
      <c r="B1655" s="6" t="s">
        <v>5698</v>
      </c>
      <c r="C1655" s="6" t="s">
        <v>5699</v>
      </c>
      <c r="D1655" s="7" t="s">
        <v>2443</v>
      </c>
      <c r="E1655" s="8">
        <v>11.79</v>
      </c>
      <c r="F1655" s="8">
        <f t="shared" si="26"/>
        <v>1845.4887</v>
      </c>
      <c r="G1655" s="6" t="s">
        <v>5014</v>
      </c>
    </row>
    <row r="1656" spans="1:7">
      <c r="A1656" s="6" t="s">
        <v>5700</v>
      </c>
      <c r="B1656" s="6" t="s">
        <v>5701</v>
      </c>
      <c r="C1656" s="6" t="s">
        <v>5702</v>
      </c>
      <c r="D1656" s="7" t="s">
        <v>2443</v>
      </c>
      <c r="E1656" s="8">
        <v>16.28</v>
      </c>
      <c r="F1656" s="8">
        <f t="shared" si="26"/>
        <v>2548.3084</v>
      </c>
      <c r="G1656" s="6" t="s">
        <v>5014</v>
      </c>
    </row>
    <row r="1657" spans="1:7">
      <c r="A1657" s="6" t="s">
        <v>5703</v>
      </c>
      <c r="B1657" s="6" t="s">
        <v>5704</v>
      </c>
      <c r="C1657" s="6" t="s">
        <v>5705</v>
      </c>
      <c r="D1657" s="7" t="s">
        <v>2443</v>
      </c>
      <c r="E1657" s="8">
        <v>22.98</v>
      </c>
      <c r="F1657" s="8">
        <f t="shared" si="26"/>
        <v>3597.0594</v>
      </c>
      <c r="G1657" s="6" t="s">
        <v>5014</v>
      </c>
    </row>
    <row r="1658" spans="1:7">
      <c r="A1658" s="6" t="s">
        <v>5706</v>
      </c>
      <c r="B1658" s="6" t="s">
        <v>5707</v>
      </c>
      <c r="C1658" s="6" t="s">
        <v>5311</v>
      </c>
      <c r="D1658" s="7" t="s">
        <v>2443</v>
      </c>
      <c r="E1658" s="8">
        <v>12.18</v>
      </c>
      <c r="F1658" s="8">
        <f t="shared" si="26"/>
        <v>1906.5354</v>
      </c>
      <c r="G1658" s="6" t="s">
        <v>5014</v>
      </c>
    </row>
    <row r="1659" spans="1:7">
      <c r="A1659" s="6" t="s">
        <v>5708</v>
      </c>
      <c r="B1659" s="6" t="s">
        <v>5709</v>
      </c>
      <c r="C1659" s="6" t="s">
        <v>5710</v>
      </c>
      <c r="D1659" s="7" t="s">
        <v>2443</v>
      </c>
      <c r="E1659" s="8">
        <v>56.52</v>
      </c>
      <c r="F1659" s="8">
        <f t="shared" si="26"/>
        <v>8847.0756</v>
      </c>
      <c r="G1659" s="6" t="s">
        <v>5014</v>
      </c>
    </row>
    <row r="1660" spans="1:7">
      <c r="A1660" s="6" t="s">
        <v>5711</v>
      </c>
      <c r="B1660" s="6" t="s">
        <v>5712</v>
      </c>
      <c r="C1660" s="6" t="s">
        <v>4344</v>
      </c>
      <c r="D1660" s="7" t="s">
        <v>2443</v>
      </c>
      <c r="E1660" s="8">
        <v>63.66</v>
      </c>
      <c r="F1660" s="8">
        <f t="shared" si="26"/>
        <v>9964.6998</v>
      </c>
      <c r="G1660" s="6" t="s">
        <v>5014</v>
      </c>
    </row>
    <row r="1661" spans="1:7">
      <c r="A1661" s="6" t="s">
        <v>5713</v>
      </c>
      <c r="B1661" s="6" t="s">
        <v>5714</v>
      </c>
      <c r="C1661" s="6" t="s">
        <v>5715</v>
      </c>
      <c r="D1661" s="7" t="s">
        <v>2443</v>
      </c>
      <c r="E1661" s="8">
        <v>19.49</v>
      </c>
      <c r="F1661" s="8">
        <f t="shared" si="26"/>
        <v>3050.7697</v>
      </c>
      <c r="G1661" s="6" t="s">
        <v>5014</v>
      </c>
    </row>
    <row r="1662" spans="1:7">
      <c r="A1662" s="6" t="s">
        <v>5716</v>
      </c>
      <c r="B1662" s="6" t="s">
        <v>5717</v>
      </c>
      <c r="C1662" s="6" t="s">
        <v>5238</v>
      </c>
      <c r="D1662" s="7" t="s">
        <v>2443</v>
      </c>
      <c r="E1662" s="8">
        <v>7.3</v>
      </c>
      <c r="F1662" s="8">
        <f t="shared" si="26"/>
        <v>1142.669</v>
      </c>
      <c r="G1662" s="6" t="s">
        <v>5014</v>
      </c>
    </row>
    <row r="1663" spans="1:7">
      <c r="A1663" s="6" t="s">
        <v>5718</v>
      </c>
      <c r="B1663" s="6" t="s">
        <v>5719</v>
      </c>
      <c r="C1663" s="6" t="s">
        <v>5720</v>
      </c>
      <c r="D1663" s="7" t="s">
        <v>2443</v>
      </c>
      <c r="E1663" s="8">
        <v>9.71</v>
      </c>
      <c r="F1663" s="8">
        <f t="shared" si="26"/>
        <v>1519.9063</v>
      </c>
      <c r="G1663" s="6" t="s">
        <v>5014</v>
      </c>
    </row>
    <row r="1664" spans="1:7">
      <c r="A1664" s="6" t="s">
        <v>5721</v>
      </c>
      <c r="B1664" s="6" t="s">
        <v>5722</v>
      </c>
      <c r="C1664" s="6" t="s">
        <v>5455</v>
      </c>
      <c r="D1664" s="7" t="s">
        <v>2443</v>
      </c>
      <c r="E1664" s="8">
        <v>7.79</v>
      </c>
      <c r="F1664" s="8">
        <f t="shared" si="26"/>
        <v>1219.3687</v>
      </c>
      <c r="G1664" s="6" t="s">
        <v>5014</v>
      </c>
    </row>
    <row r="1665" spans="1:7">
      <c r="A1665" s="6" t="s">
        <v>5723</v>
      </c>
      <c r="B1665" s="6" t="s">
        <v>5724</v>
      </c>
      <c r="C1665" s="6" t="s">
        <v>5689</v>
      </c>
      <c r="D1665" s="7" t="s">
        <v>2443</v>
      </c>
      <c r="E1665" s="8">
        <v>17.9</v>
      </c>
      <c r="F1665" s="8">
        <f t="shared" si="26"/>
        <v>2801.887</v>
      </c>
      <c r="G1665" s="6" t="s">
        <v>5014</v>
      </c>
    </row>
    <row r="1666" spans="1:7">
      <c r="A1666" s="6" t="s">
        <v>5725</v>
      </c>
      <c r="B1666" s="6" t="s">
        <v>5726</v>
      </c>
      <c r="C1666" s="6" t="s">
        <v>5727</v>
      </c>
      <c r="D1666" s="7" t="s">
        <v>2443</v>
      </c>
      <c r="E1666" s="8">
        <v>20.9</v>
      </c>
      <c r="F1666" s="8">
        <f t="shared" si="26"/>
        <v>3271.477</v>
      </c>
      <c r="G1666" s="6" t="s">
        <v>5014</v>
      </c>
    </row>
    <row r="1667" spans="1:7">
      <c r="A1667" s="6" t="s">
        <v>5728</v>
      </c>
      <c r="B1667" s="6" t="s">
        <v>5729</v>
      </c>
      <c r="C1667" s="6" t="s">
        <v>5017</v>
      </c>
      <c r="D1667" s="7" t="s">
        <v>2443</v>
      </c>
      <c r="E1667" s="8">
        <v>24.6</v>
      </c>
      <c r="F1667" s="8">
        <f t="shared" si="26"/>
        <v>3850.638</v>
      </c>
      <c r="G1667" s="6" t="s">
        <v>5014</v>
      </c>
    </row>
    <row r="1668" spans="1:7">
      <c r="A1668" s="6" t="s">
        <v>5730</v>
      </c>
      <c r="B1668" s="6" t="s">
        <v>5731</v>
      </c>
      <c r="C1668" s="6" t="s">
        <v>5732</v>
      </c>
      <c r="D1668" s="7" t="s">
        <v>2443</v>
      </c>
      <c r="E1668" s="8">
        <v>8.56</v>
      </c>
      <c r="F1668" s="8">
        <f t="shared" si="26"/>
        <v>1339.8968</v>
      </c>
      <c r="G1668" s="6" t="s">
        <v>5014</v>
      </c>
    </row>
    <row r="1669" spans="1:7">
      <c r="A1669" s="6" t="s">
        <v>5733</v>
      </c>
      <c r="B1669" s="6" t="s">
        <v>5734</v>
      </c>
      <c r="C1669" s="6" t="s">
        <v>5735</v>
      </c>
      <c r="D1669" s="7" t="s">
        <v>2443</v>
      </c>
      <c r="E1669" s="8">
        <v>17.5</v>
      </c>
      <c r="F1669" s="8">
        <f t="shared" si="26"/>
        <v>2739.275</v>
      </c>
      <c r="G1669" s="6" t="s">
        <v>5014</v>
      </c>
    </row>
    <row r="1670" spans="1:7">
      <c r="A1670" s="6" t="s">
        <v>5736</v>
      </c>
      <c r="B1670" s="6" t="s">
        <v>5737</v>
      </c>
      <c r="C1670" s="6" t="s">
        <v>4616</v>
      </c>
      <c r="D1670" s="7" t="s">
        <v>2443</v>
      </c>
      <c r="E1670" s="8">
        <v>27.76</v>
      </c>
      <c r="F1670" s="8">
        <f t="shared" si="26"/>
        <v>4345.2728</v>
      </c>
      <c r="G1670" s="6" t="s">
        <v>5014</v>
      </c>
    </row>
    <row r="1671" spans="1:7">
      <c r="A1671" s="6" t="s">
        <v>5738</v>
      </c>
      <c r="B1671" s="6" t="s">
        <v>5739</v>
      </c>
      <c r="C1671" s="6" t="s">
        <v>5740</v>
      </c>
      <c r="D1671" s="7" t="s">
        <v>2443</v>
      </c>
      <c r="E1671" s="8">
        <v>6.48</v>
      </c>
      <c r="F1671" s="8">
        <f t="shared" si="26"/>
        <v>1014.3144</v>
      </c>
      <c r="G1671" s="6" t="s">
        <v>5014</v>
      </c>
    </row>
    <row r="1672" spans="1:7">
      <c r="A1672" s="6" t="s">
        <v>5741</v>
      </c>
      <c r="B1672" s="6" t="s">
        <v>5742</v>
      </c>
      <c r="C1672" s="6" t="s">
        <v>5743</v>
      </c>
      <c r="D1672" s="7" t="s">
        <v>2443</v>
      </c>
      <c r="E1672" s="8">
        <v>22.11</v>
      </c>
      <c r="F1672" s="8">
        <f t="shared" si="26"/>
        <v>3460.8783</v>
      </c>
      <c r="G1672" s="6" t="s">
        <v>5014</v>
      </c>
    </row>
    <row r="1673" spans="1:7">
      <c r="A1673" s="6" t="s">
        <v>5744</v>
      </c>
      <c r="B1673" s="6" t="s">
        <v>5745</v>
      </c>
      <c r="C1673" s="6" t="s">
        <v>5746</v>
      </c>
      <c r="D1673" s="7" t="s">
        <v>2443</v>
      </c>
      <c r="E1673" s="8">
        <v>19.61</v>
      </c>
      <c r="F1673" s="8">
        <f t="shared" si="26"/>
        <v>3069.5533</v>
      </c>
      <c r="G1673" s="6" t="s">
        <v>5014</v>
      </c>
    </row>
    <row r="1674" spans="1:7">
      <c r="A1674" s="6" t="s">
        <v>5747</v>
      </c>
      <c r="B1674" s="6" t="s">
        <v>2827</v>
      </c>
      <c r="C1674" s="6" t="s">
        <v>5748</v>
      </c>
      <c r="D1674" s="7" t="s">
        <v>2443</v>
      </c>
      <c r="E1674" s="8">
        <v>23.75</v>
      </c>
      <c r="F1674" s="8">
        <f t="shared" si="26"/>
        <v>3717.5875</v>
      </c>
      <c r="G1674" s="6" t="s">
        <v>5014</v>
      </c>
    </row>
    <row r="1675" spans="1:7">
      <c r="A1675" s="6" t="s">
        <v>5749</v>
      </c>
      <c r="B1675" s="6" t="s">
        <v>5750</v>
      </c>
      <c r="C1675" s="6" t="s">
        <v>5751</v>
      </c>
      <c r="D1675" s="7" t="s">
        <v>2443</v>
      </c>
      <c r="E1675" s="8">
        <v>93.05</v>
      </c>
      <c r="F1675" s="8">
        <f t="shared" si="26"/>
        <v>14565.1165</v>
      </c>
      <c r="G1675" s="6" t="s">
        <v>5014</v>
      </c>
    </row>
    <row r="1676" spans="1:7">
      <c r="A1676" s="6" t="s">
        <v>5752</v>
      </c>
      <c r="B1676" s="6" t="s">
        <v>5753</v>
      </c>
      <c r="C1676" s="6" t="s">
        <v>5754</v>
      </c>
      <c r="D1676" s="7" t="s">
        <v>2443</v>
      </c>
      <c r="E1676" s="8">
        <v>28.23</v>
      </c>
      <c r="F1676" s="8">
        <f t="shared" si="26"/>
        <v>4418.8419</v>
      </c>
      <c r="G1676" s="6" t="s">
        <v>5014</v>
      </c>
    </row>
    <row r="1677" spans="1:7">
      <c r="A1677" s="6" t="s">
        <v>5755</v>
      </c>
      <c r="B1677" s="6" t="s">
        <v>5756</v>
      </c>
      <c r="C1677" s="6" t="s">
        <v>5757</v>
      </c>
      <c r="D1677" s="7" t="s">
        <v>2443</v>
      </c>
      <c r="E1677" s="8">
        <v>6.47</v>
      </c>
      <c r="F1677" s="8">
        <f t="shared" si="26"/>
        <v>1012.7491</v>
      </c>
      <c r="G1677" s="6" t="s">
        <v>5014</v>
      </c>
    </row>
    <row r="1678" spans="1:7">
      <c r="A1678" s="6" t="s">
        <v>5758</v>
      </c>
      <c r="B1678" s="6" t="s">
        <v>5759</v>
      </c>
      <c r="C1678" s="6" t="s">
        <v>5760</v>
      </c>
      <c r="D1678" s="7" t="s">
        <v>2443</v>
      </c>
      <c r="E1678" s="8">
        <v>10.83</v>
      </c>
      <c r="F1678" s="8">
        <f t="shared" si="26"/>
        <v>1695.2199</v>
      </c>
      <c r="G1678" s="6" t="s">
        <v>5014</v>
      </c>
    </row>
    <row r="1679" spans="1:7">
      <c r="A1679" s="6" t="s">
        <v>5761</v>
      </c>
      <c r="B1679" s="6" t="s">
        <v>5762</v>
      </c>
      <c r="C1679" s="6" t="s">
        <v>5763</v>
      </c>
      <c r="D1679" s="7" t="s">
        <v>2443</v>
      </c>
      <c r="E1679" s="8">
        <v>9</v>
      </c>
      <c r="F1679" s="8">
        <f t="shared" si="26"/>
        <v>1408.77</v>
      </c>
      <c r="G1679" s="6" t="s">
        <v>5014</v>
      </c>
    </row>
    <row r="1680" spans="1:7">
      <c r="A1680" s="6" t="s">
        <v>5764</v>
      </c>
      <c r="B1680" s="6" t="s">
        <v>5765</v>
      </c>
      <c r="C1680" s="6" t="s">
        <v>5084</v>
      </c>
      <c r="D1680" s="7" t="s">
        <v>2443</v>
      </c>
      <c r="E1680" s="8">
        <v>10.2</v>
      </c>
      <c r="F1680" s="8">
        <f t="shared" si="26"/>
        <v>1596.606</v>
      </c>
      <c r="G1680" s="6" t="s">
        <v>5014</v>
      </c>
    </row>
    <row r="1681" spans="1:7">
      <c r="A1681" s="6" t="s">
        <v>5766</v>
      </c>
      <c r="B1681" s="6" t="s">
        <v>5767</v>
      </c>
      <c r="C1681" s="6" t="s">
        <v>5768</v>
      </c>
      <c r="D1681" s="7" t="s">
        <v>2443</v>
      </c>
      <c r="E1681" s="8">
        <v>34.93</v>
      </c>
      <c r="F1681" s="8">
        <f t="shared" si="26"/>
        <v>5467.5929</v>
      </c>
      <c r="G1681" s="6" t="s">
        <v>5014</v>
      </c>
    </row>
    <row r="1682" spans="1:7">
      <c r="A1682" s="6" t="s">
        <v>5769</v>
      </c>
      <c r="B1682" s="6" t="s">
        <v>5770</v>
      </c>
      <c r="C1682" s="6" t="s">
        <v>5771</v>
      </c>
      <c r="D1682" s="7" t="s">
        <v>2443</v>
      </c>
      <c r="E1682" s="8">
        <v>10.45</v>
      </c>
      <c r="F1682" s="8">
        <f t="shared" si="26"/>
        <v>1635.7385</v>
      </c>
      <c r="G1682" s="6" t="s">
        <v>5014</v>
      </c>
    </row>
    <row r="1683" spans="1:7">
      <c r="A1683" s="6" t="s">
        <v>5772</v>
      </c>
      <c r="B1683" s="6" t="s">
        <v>5773</v>
      </c>
      <c r="C1683" s="6" t="s">
        <v>4256</v>
      </c>
      <c r="D1683" s="7" t="s">
        <v>2443</v>
      </c>
      <c r="E1683" s="8">
        <v>109.67</v>
      </c>
      <c r="F1683" s="8">
        <f t="shared" si="26"/>
        <v>17166.6451</v>
      </c>
      <c r="G1683" s="6" t="s">
        <v>5014</v>
      </c>
    </row>
    <row r="1684" spans="1:7">
      <c r="A1684" s="6" t="s">
        <v>5774</v>
      </c>
      <c r="B1684" s="6" t="s">
        <v>5775</v>
      </c>
      <c r="C1684" s="6" t="s">
        <v>5776</v>
      </c>
      <c r="D1684" s="7" t="s">
        <v>2443</v>
      </c>
      <c r="E1684" s="8">
        <v>30.52</v>
      </c>
      <c r="F1684" s="8">
        <f t="shared" si="26"/>
        <v>4777.2956</v>
      </c>
      <c r="G1684" s="6" t="s">
        <v>5014</v>
      </c>
    </row>
    <row r="1685" spans="1:7">
      <c r="A1685" s="6" t="s">
        <v>5777</v>
      </c>
      <c r="B1685" s="6" t="s">
        <v>5778</v>
      </c>
      <c r="C1685" s="6" t="s">
        <v>5779</v>
      </c>
      <c r="D1685" s="7" t="s">
        <v>2443</v>
      </c>
      <c r="E1685" s="8">
        <v>47.92</v>
      </c>
      <c r="F1685" s="8">
        <f t="shared" si="26"/>
        <v>7500.9176</v>
      </c>
      <c r="G1685" s="6" t="s">
        <v>5014</v>
      </c>
    </row>
    <row r="1686" spans="1:7">
      <c r="A1686" s="6" t="s">
        <v>5780</v>
      </c>
      <c r="B1686" s="6" t="s">
        <v>5781</v>
      </c>
      <c r="C1686" s="6" t="s">
        <v>5782</v>
      </c>
      <c r="D1686" s="7" t="s">
        <v>2443</v>
      </c>
      <c r="E1686" s="8">
        <v>209.78</v>
      </c>
      <c r="F1686" s="8">
        <f t="shared" si="26"/>
        <v>32836.8634</v>
      </c>
      <c r="G1686" s="6" t="s">
        <v>5014</v>
      </c>
    </row>
    <row r="1687" spans="1:7">
      <c r="A1687" s="6" t="s">
        <v>5783</v>
      </c>
      <c r="B1687" s="6" t="s">
        <v>5784</v>
      </c>
      <c r="C1687" s="6" t="s">
        <v>5785</v>
      </c>
      <c r="D1687" s="7" t="s">
        <v>2443</v>
      </c>
      <c r="E1687" s="8">
        <v>19.66</v>
      </c>
      <c r="F1687" s="8">
        <f t="shared" si="26"/>
        <v>3077.3798</v>
      </c>
      <c r="G1687" s="6" t="s">
        <v>5014</v>
      </c>
    </row>
    <row r="1688" spans="1:7">
      <c r="A1688" s="6" t="s">
        <v>5786</v>
      </c>
      <c r="B1688" s="6" t="s">
        <v>5787</v>
      </c>
      <c r="C1688" s="6" t="s">
        <v>5788</v>
      </c>
      <c r="D1688" s="7" t="s">
        <v>2443</v>
      </c>
      <c r="E1688" s="8">
        <v>11.06</v>
      </c>
      <c r="F1688" s="8">
        <f t="shared" si="26"/>
        <v>1731.2218</v>
      </c>
      <c r="G1688" s="6" t="s">
        <v>5014</v>
      </c>
    </row>
    <row r="1689" spans="1:7">
      <c r="A1689" s="6" t="s">
        <v>5789</v>
      </c>
      <c r="B1689" s="6" t="s">
        <v>5790</v>
      </c>
      <c r="C1689" s="6" t="s">
        <v>5791</v>
      </c>
      <c r="D1689" s="7" t="s">
        <v>2443</v>
      </c>
      <c r="E1689" s="8">
        <v>26.62</v>
      </c>
      <c r="F1689" s="8">
        <f t="shared" si="26"/>
        <v>4166.8286</v>
      </c>
      <c r="G1689" s="6" t="s">
        <v>5014</v>
      </c>
    </row>
    <row r="1690" spans="1:7">
      <c r="A1690" s="6" t="s">
        <v>5792</v>
      </c>
      <c r="B1690" s="6" t="s">
        <v>5793</v>
      </c>
      <c r="C1690" s="6" t="s">
        <v>5794</v>
      </c>
      <c r="D1690" s="7" t="s">
        <v>2443</v>
      </c>
      <c r="E1690" s="8">
        <v>53.89</v>
      </c>
      <c r="F1690" s="8">
        <f t="shared" si="26"/>
        <v>8435.4017</v>
      </c>
      <c r="G1690" s="6" t="s">
        <v>5014</v>
      </c>
    </row>
    <row r="1691" spans="1:7">
      <c r="A1691" s="6" t="s">
        <v>5795</v>
      </c>
      <c r="B1691" s="6" t="s">
        <v>5796</v>
      </c>
      <c r="C1691" s="6" t="s">
        <v>5797</v>
      </c>
      <c r="D1691" s="7" t="s">
        <v>2443</v>
      </c>
      <c r="E1691" s="8">
        <v>24.55</v>
      </c>
      <c r="F1691" s="8">
        <f t="shared" si="26"/>
        <v>3842.8115</v>
      </c>
      <c r="G1691" s="6" t="s">
        <v>5014</v>
      </c>
    </row>
    <row r="1692" spans="1:7">
      <c r="A1692" s="6" t="s">
        <v>5798</v>
      </c>
      <c r="B1692" s="6" t="s">
        <v>5799</v>
      </c>
      <c r="C1692" s="6" t="s">
        <v>5800</v>
      </c>
      <c r="D1692" s="7" t="s">
        <v>2443</v>
      </c>
      <c r="E1692" s="8">
        <v>37</v>
      </c>
      <c r="F1692" s="8">
        <f t="shared" si="26"/>
        <v>5791.61</v>
      </c>
      <c r="G1692" s="6" t="s">
        <v>5014</v>
      </c>
    </row>
    <row r="1693" spans="1:7">
      <c r="A1693" s="6" t="s">
        <v>5801</v>
      </c>
      <c r="B1693" s="6" t="s">
        <v>5802</v>
      </c>
      <c r="C1693" s="6" t="s">
        <v>5350</v>
      </c>
      <c r="D1693" s="7" t="s">
        <v>2443</v>
      </c>
      <c r="E1693" s="8">
        <v>42.63</v>
      </c>
      <c r="F1693" s="8">
        <f t="shared" si="26"/>
        <v>6672.8739</v>
      </c>
      <c r="G1693" s="6" t="s">
        <v>5014</v>
      </c>
    </row>
    <row r="1694" spans="1:7">
      <c r="A1694" s="6" t="s">
        <v>5803</v>
      </c>
      <c r="B1694" s="6" t="s">
        <v>5804</v>
      </c>
      <c r="C1694" s="6" t="s">
        <v>4677</v>
      </c>
      <c r="D1694" s="7" t="s">
        <v>2443</v>
      </c>
      <c r="E1694" s="8">
        <v>23.87</v>
      </c>
      <c r="F1694" s="8">
        <f t="shared" si="26"/>
        <v>3736.3711</v>
      </c>
      <c r="G1694" s="6" t="s">
        <v>5014</v>
      </c>
    </row>
    <row r="1695" spans="1:7">
      <c r="A1695" s="6" t="s">
        <v>5805</v>
      </c>
      <c r="B1695" s="6" t="s">
        <v>5806</v>
      </c>
      <c r="C1695" s="6" t="s">
        <v>5807</v>
      </c>
      <c r="D1695" s="7" t="s">
        <v>2443</v>
      </c>
      <c r="E1695" s="8">
        <v>244.84</v>
      </c>
      <c r="F1695" s="8">
        <f t="shared" si="26"/>
        <v>38324.8052</v>
      </c>
      <c r="G1695" s="6" t="s">
        <v>5014</v>
      </c>
    </row>
    <row r="1696" spans="1:7">
      <c r="A1696" s="6" t="s">
        <v>5808</v>
      </c>
      <c r="B1696" s="6" t="s">
        <v>5809</v>
      </c>
      <c r="C1696" s="6" t="s">
        <v>5810</v>
      </c>
      <c r="D1696" s="7" t="s">
        <v>2443</v>
      </c>
      <c r="E1696" s="8">
        <v>32.83</v>
      </c>
      <c r="F1696" s="8">
        <f t="shared" si="26"/>
        <v>5138.8799</v>
      </c>
      <c r="G1696" s="6" t="s">
        <v>5014</v>
      </c>
    </row>
    <row r="1697" spans="1:7">
      <c r="A1697" s="6" t="s">
        <v>5811</v>
      </c>
      <c r="B1697" s="6" t="s">
        <v>5812</v>
      </c>
      <c r="C1697" s="6" t="s">
        <v>5813</v>
      </c>
      <c r="D1697" s="7" t="s">
        <v>2443</v>
      </c>
      <c r="E1697" s="8">
        <v>36.56</v>
      </c>
      <c r="F1697" s="8">
        <f t="shared" si="26"/>
        <v>5722.7368</v>
      </c>
      <c r="G1697" s="6" t="s">
        <v>5014</v>
      </c>
    </row>
    <row r="1698" spans="1:7">
      <c r="A1698" s="6" t="s">
        <v>5814</v>
      </c>
      <c r="B1698" s="6" t="s">
        <v>5815</v>
      </c>
      <c r="C1698" s="6" t="s">
        <v>5816</v>
      </c>
      <c r="D1698" s="7" t="s">
        <v>2443</v>
      </c>
      <c r="E1698" s="8">
        <v>46.85</v>
      </c>
      <c r="F1698" s="8">
        <f t="shared" si="26"/>
        <v>7333.4305</v>
      </c>
      <c r="G1698" s="6" t="s">
        <v>5014</v>
      </c>
    </row>
    <row r="1699" spans="1:7">
      <c r="A1699" s="6" t="s">
        <v>5817</v>
      </c>
      <c r="B1699" s="6" t="s">
        <v>5818</v>
      </c>
      <c r="C1699" s="6" t="s">
        <v>5819</v>
      </c>
      <c r="D1699" s="7" t="s">
        <v>2443</v>
      </c>
      <c r="E1699" s="8">
        <v>40.7</v>
      </c>
      <c r="F1699" s="8">
        <f t="shared" si="26"/>
        <v>6370.771</v>
      </c>
      <c r="G1699" s="6" t="s">
        <v>5014</v>
      </c>
    </row>
    <row r="1700" spans="1:7">
      <c r="A1700" s="6" t="s">
        <v>5820</v>
      </c>
      <c r="B1700" s="6" t="s">
        <v>5821</v>
      </c>
      <c r="C1700" s="6" t="s">
        <v>5822</v>
      </c>
      <c r="D1700" s="7" t="s">
        <v>2443</v>
      </c>
      <c r="E1700" s="8">
        <v>22.69</v>
      </c>
      <c r="F1700" s="8">
        <f t="shared" si="26"/>
        <v>3551.6657</v>
      </c>
      <c r="G1700" s="6" t="s">
        <v>5014</v>
      </c>
    </row>
    <row r="1701" spans="1:7">
      <c r="A1701" s="6" t="s">
        <v>5823</v>
      </c>
      <c r="B1701" s="6" t="s">
        <v>5824</v>
      </c>
      <c r="C1701" s="6" t="s">
        <v>5825</v>
      </c>
      <c r="D1701" s="7" t="s">
        <v>2443</v>
      </c>
      <c r="E1701" s="8">
        <v>15.51</v>
      </c>
      <c r="F1701" s="8">
        <f t="shared" si="26"/>
        <v>2427.7803</v>
      </c>
      <c r="G1701" s="6" t="s">
        <v>5014</v>
      </c>
    </row>
    <row r="1702" spans="1:7">
      <c r="A1702" s="6" t="s">
        <v>5826</v>
      </c>
      <c r="B1702" s="6" t="s">
        <v>5827</v>
      </c>
      <c r="C1702" s="6" t="s">
        <v>5828</v>
      </c>
      <c r="D1702" s="7" t="s">
        <v>2443</v>
      </c>
      <c r="E1702" s="8">
        <v>14.67</v>
      </c>
      <c r="F1702" s="8">
        <f t="shared" si="26"/>
        <v>2296.2951</v>
      </c>
      <c r="G1702" s="6" t="s">
        <v>5014</v>
      </c>
    </row>
    <row r="1703" spans="1:7">
      <c r="A1703" s="6" t="s">
        <v>5829</v>
      </c>
      <c r="B1703" s="6" t="s">
        <v>5830</v>
      </c>
      <c r="C1703" s="6" t="s">
        <v>5831</v>
      </c>
      <c r="D1703" s="7" t="s">
        <v>2443</v>
      </c>
      <c r="E1703" s="8">
        <v>206.42</v>
      </c>
      <c r="F1703" s="8">
        <f t="shared" si="26"/>
        <v>32310.9226</v>
      </c>
      <c r="G1703" s="6" t="s">
        <v>5014</v>
      </c>
    </row>
    <row r="1704" spans="1:7">
      <c r="A1704" s="6" t="s">
        <v>5832</v>
      </c>
      <c r="B1704" s="6" t="s">
        <v>3468</v>
      </c>
      <c r="C1704" s="6" t="s">
        <v>5569</v>
      </c>
      <c r="D1704" s="7" t="s">
        <v>2443</v>
      </c>
      <c r="E1704" s="8">
        <v>11.9</v>
      </c>
      <c r="F1704" s="8">
        <f t="shared" si="26"/>
        <v>1862.707</v>
      </c>
      <c r="G1704" s="6" t="s">
        <v>5014</v>
      </c>
    </row>
    <row r="1705" spans="1:7">
      <c r="A1705" s="6" t="s">
        <v>5833</v>
      </c>
      <c r="B1705" s="6" t="s">
        <v>5834</v>
      </c>
      <c r="C1705" s="6" t="s">
        <v>5835</v>
      </c>
      <c r="D1705" s="7" t="s">
        <v>2443</v>
      </c>
      <c r="E1705" s="8">
        <v>9.06</v>
      </c>
      <c r="F1705" s="8">
        <f t="shared" si="26"/>
        <v>1418.1618</v>
      </c>
      <c r="G1705" s="6" t="s">
        <v>5014</v>
      </c>
    </row>
    <row r="1706" spans="1:7">
      <c r="A1706" s="6" t="s">
        <v>5836</v>
      </c>
      <c r="B1706" s="6" t="s">
        <v>5837</v>
      </c>
      <c r="C1706" s="6" t="s">
        <v>5838</v>
      </c>
      <c r="D1706" s="7" t="s">
        <v>2443</v>
      </c>
      <c r="E1706" s="8">
        <v>23.98</v>
      </c>
      <c r="F1706" s="8">
        <f t="shared" si="26"/>
        <v>3753.5894</v>
      </c>
      <c r="G1706" s="6" t="s">
        <v>5014</v>
      </c>
    </row>
    <row r="1707" spans="1:7">
      <c r="A1707" s="6" t="s">
        <v>5839</v>
      </c>
      <c r="B1707" s="6" t="s">
        <v>5840</v>
      </c>
      <c r="C1707" s="6" t="s">
        <v>5841</v>
      </c>
      <c r="D1707" s="7" t="s">
        <v>2443</v>
      </c>
      <c r="E1707" s="8">
        <v>42.79</v>
      </c>
      <c r="F1707" s="8">
        <f t="shared" si="26"/>
        <v>6697.9187</v>
      </c>
      <c r="G1707" s="6" t="s">
        <v>5014</v>
      </c>
    </row>
    <row r="1708" spans="1:7">
      <c r="A1708" s="6" t="s">
        <v>5842</v>
      </c>
      <c r="B1708" s="6" t="s">
        <v>5843</v>
      </c>
      <c r="C1708" s="6" t="s">
        <v>5844</v>
      </c>
      <c r="D1708" s="7" t="s">
        <v>2443</v>
      </c>
      <c r="E1708" s="8">
        <v>10.73</v>
      </c>
      <c r="F1708" s="8">
        <f t="shared" si="26"/>
        <v>1679.5669</v>
      </c>
      <c r="G1708" s="6" t="s">
        <v>5014</v>
      </c>
    </row>
    <row r="1709" spans="1:7">
      <c r="A1709" s="6" t="s">
        <v>5845</v>
      </c>
      <c r="B1709" s="6" t="s">
        <v>5846</v>
      </c>
      <c r="C1709" s="6" t="s">
        <v>5847</v>
      </c>
      <c r="D1709" s="7" t="s">
        <v>2443</v>
      </c>
      <c r="E1709" s="8">
        <v>31.04</v>
      </c>
      <c r="F1709" s="8">
        <f t="shared" ref="F1709:F1772" si="27">E1709*156.53</f>
        <v>4858.6912</v>
      </c>
      <c r="G1709" s="6" t="s">
        <v>5014</v>
      </c>
    </row>
    <row r="1710" spans="1:7">
      <c r="A1710" s="6" t="s">
        <v>5848</v>
      </c>
      <c r="B1710" s="6" t="s">
        <v>5849</v>
      </c>
      <c r="C1710" s="6" t="s">
        <v>5850</v>
      </c>
      <c r="D1710" s="7" t="s">
        <v>2443</v>
      </c>
      <c r="E1710" s="8">
        <v>11.69</v>
      </c>
      <c r="F1710" s="8">
        <f t="shared" si="27"/>
        <v>1829.8357</v>
      </c>
      <c r="G1710" s="6" t="s">
        <v>5014</v>
      </c>
    </row>
    <row r="1711" spans="1:7">
      <c r="A1711" s="6" t="s">
        <v>5851</v>
      </c>
      <c r="B1711" s="6" t="s">
        <v>5852</v>
      </c>
      <c r="C1711" s="6" t="s">
        <v>5853</v>
      </c>
      <c r="D1711" s="7" t="s">
        <v>2443</v>
      </c>
      <c r="E1711" s="8">
        <v>3.21</v>
      </c>
      <c r="F1711" s="8">
        <f t="shared" si="27"/>
        <v>502.4613</v>
      </c>
      <c r="G1711" s="6" t="s">
        <v>5014</v>
      </c>
    </row>
    <row r="1712" spans="1:7">
      <c r="A1712" s="6" t="s">
        <v>5854</v>
      </c>
      <c r="B1712" s="6" t="s">
        <v>5855</v>
      </c>
      <c r="C1712" s="6" t="s">
        <v>4272</v>
      </c>
      <c r="D1712" s="7" t="s">
        <v>2443</v>
      </c>
      <c r="E1712" s="8">
        <v>114.3</v>
      </c>
      <c r="F1712" s="8">
        <f t="shared" si="27"/>
        <v>17891.379</v>
      </c>
      <c r="G1712" s="6" t="s">
        <v>5014</v>
      </c>
    </row>
    <row r="1713" spans="1:7">
      <c r="A1713" s="6" t="s">
        <v>5856</v>
      </c>
      <c r="B1713" s="6" t="s">
        <v>5857</v>
      </c>
      <c r="C1713" s="6" t="s">
        <v>4369</v>
      </c>
      <c r="D1713" s="7" t="s">
        <v>2443</v>
      </c>
      <c r="E1713" s="8">
        <v>3.98</v>
      </c>
      <c r="F1713" s="8">
        <f t="shared" si="27"/>
        <v>622.9894</v>
      </c>
      <c r="G1713" s="6" t="s">
        <v>5014</v>
      </c>
    </row>
    <row r="1714" spans="1:7">
      <c r="A1714" s="6" t="s">
        <v>5858</v>
      </c>
      <c r="B1714" s="6" t="s">
        <v>5859</v>
      </c>
      <c r="C1714" s="6" t="s">
        <v>5860</v>
      </c>
      <c r="D1714" s="7" t="s">
        <v>2443</v>
      </c>
      <c r="E1714" s="8">
        <v>3.17</v>
      </c>
      <c r="F1714" s="8">
        <f t="shared" si="27"/>
        <v>496.2001</v>
      </c>
      <c r="G1714" s="6" t="s">
        <v>5014</v>
      </c>
    </row>
    <row r="1715" spans="1:7">
      <c r="A1715" s="6" t="s">
        <v>5861</v>
      </c>
      <c r="B1715" s="6" t="s">
        <v>5862</v>
      </c>
      <c r="C1715" s="6" t="s">
        <v>5863</v>
      </c>
      <c r="D1715" s="7" t="s">
        <v>2443</v>
      </c>
      <c r="E1715" s="8">
        <v>4.22</v>
      </c>
      <c r="F1715" s="8">
        <f t="shared" si="27"/>
        <v>660.5566</v>
      </c>
      <c r="G1715" s="6" t="s">
        <v>5014</v>
      </c>
    </row>
    <row r="1716" spans="1:7">
      <c r="A1716" s="6" t="s">
        <v>5864</v>
      </c>
      <c r="B1716" s="6" t="s">
        <v>5865</v>
      </c>
      <c r="C1716" s="6" t="s">
        <v>5383</v>
      </c>
      <c r="D1716" s="7" t="s">
        <v>2443</v>
      </c>
      <c r="E1716" s="8">
        <v>41.57</v>
      </c>
      <c r="F1716" s="8">
        <f t="shared" si="27"/>
        <v>6506.9521</v>
      </c>
      <c r="G1716" s="6" t="s">
        <v>5014</v>
      </c>
    </row>
    <row r="1717" spans="1:7">
      <c r="A1717" s="6" t="s">
        <v>5866</v>
      </c>
      <c r="B1717" s="6" t="s">
        <v>5867</v>
      </c>
      <c r="C1717" s="6" t="s">
        <v>5868</v>
      </c>
      <c r="D1717" s="7" t="s">
        <v>2443</v>
      </c>
      <c r="E1717" s="8">
        <v>3.9</v>
      </c>
      <c r="F1717" s="8">
        <f t="shared" si="27"/>
        <v>610.467</v>
      </c>
      <c r="G1717" s="6" t="s">
        <v>5014</v>
      </c>
    </row>
    <row r="1718" spans="1:7">
      <c r="A1718" s="6" t="s">
        <v>5869</v>
      </c>
      <c r="B1718" s="6" t="s">
        <v>5870</v>
      </c>
      <c r="C1718" s="6" t="s">
        <v>5871</v>
      </c>
      <c r="D1718" s="7" t="s">
        <v>2443</v>
      </c>
      <c r="E1718" s="8">
        <v>72.51</v>
      </c>
      <c r="F1718" s="8">
        <f t="shared" si="27"/>
        <v>11349.9903</v>
      </c>
      <c r="G1718" s="6" t="s">
        <v>5014</v>
      </c>
    </row>
    <row r="1719" spans="1:7">
      <c r="A1719" s="6" t="s">
        <v>5872</v>
      </c>
      <c r="B1719" s="6" t="s">
        <v>5873</v>
      </c>
      <c r="C1719" s="6" t="s">
        <v>5874</v>
      </c>
      <c r="D1719" s="7" t="s">
        <v>2443</v>
      </c>
      <c r="E1719" s="8">
        <v>36.2</v>
      </c>
      <c r="F1719" s="8">
        <f t="shared" si="27"/>
        <v>5666.386</v>
      </c>
      <c r="G1719" s="6" t="s">
        <v>5014</v>
      </c>
    </row>
    <row r="1720" spans="1:7">
      <c r="A1720" s="6" t="s">
        <v>5875</v>
      </c>
      <c r="B1720" s="6" t="s">
        <v>5876</v>
      </c>
      <c r="C1720" s="6" t="s">
        <v>5877</v>
      </c>
      <c r="D1720" s="7" t="s">
        <v>2443</v>
      </c>
      <c r="E1720" s="8">
        <v>16.55</v>
      </c>
      <c r="F1720" s="8">
        <f t="shared" si="27"/>
        <v>2590.5715</v>
      </c>
      <c r="G1720" s="6" t="s">
        <v>5014</v>
      </c>
    </row>
    <row r="1721" spans="1:7">
      <c r="A1721" s="6" t="s">
        <v>5878</v>
      </c>
      <c r="B1721" s="6" t="s">
        <v>104</v>
      </c>
      <c r="C1721" s="6" t="s">
        <v>5879</v>
      </c>
      <c r="D1721" s="7" t="s">
        <v>2443</v>
      </c>
      <c r="E1721" s="8">
        <v>53.67</v>
      </c>
      <c r="F1721" s="8">
        <f t="shared" si="27"/>
        <v>8400.9651</v>
      </c>
      <c r="G1721" s="6" t="s">
        <v>5014</v>
      </c>
    </row>
    <row r="1722" spans="1:7">
      <c r="A1722" s="6" t="s">
        <v>5880</v>
      </c>
      <c r="B1722" s="6" t="s">
        <v>5881</v>
      </c>
      <c r="C1722" s="6" t="s">
        <v>5882</v>
      </c>
      <c r="D1722" s="7" t="s">
        <v>2443</v>
      </c>
      <c r="E1722" s="8">
        <v>28.56</v>
      </c>
      <c r="F1722" s="8">
        <f t="shared" si="27"/>
        <v>4470.4968</v>
      </c>
      <c r="G1722" s="6" t="s">
        <v>5014</v>
      </c>
    </row>
    <row r="1723" spans="1:7">
      <c r="A1723" s="6" t="s">
        <v>5883</v>
      </c>
      <c r="B1723" s="6" t="s">
        <v>5884</v>
      </c>
      <c r="C1723" s="6" t="s">
        <v>5885</v>
      </c>
      <c r="D1723" s="7" t="s">
        <v>2443</v>
      </c>
      <c r="E1723" s="8">
        <v>11.6</v>
      </c>
      <c r="F1723" s="8">
        <f t="shared" si="27"/>
        <v>1815.748</v>
      </c>
      <c r="G1723" s="6" t="s">
        <v>5014</v>
      </c>
    </row>
    <row r="1724" spans="1:7">
      <c r="A1724" s="6" t="s">
        <v>5886</v>
      </c>
      <c r="B1724" s="6" t="s">
        <v>5887</v>
      </c>
      <c r="C1724" s="6" t="s">
        <v>5853</v>
      </c>
      <c r="D1724" s="7" t="s">
        <v>2443</v>
      </c>
      <c r="E1724" s="8">
        <v>27.2</v>
      </c>
      <c r="F1724" s="8">
        <f t="shared" si="27"/>
        <v>4257.616</v>
      </c>
      <c r="G1724" s="6" t="s">
        <v>5014</v>
      </c>
    </row>
    <row r="1725" spans="1:7">
      <c r="A1725" s="6" t="s">
        <v>5888</v>
      </c>
      <c r="B1725" s="6" t="s">
        <v>5889</v>
      </c>
      <c r="C1725" s="6" t="s">
        <v>5890</v>
      </c>
      <c r="D1725" s="7" t="s">
        <v>2443</v>
      </c>
      <c r="E1725" s="8">
        <v>55.62</v>
      </c>
      <c r="F1725" s="8">
        <f t="shared" si="27"/>
        <v>8706.1986</v>
      </c>
      <c r="G1725" s="6" t="s">
        <v>5014</v>
      </c>
    </row>
    <row r="1726" spans="1:7">
      <c r="A1726" s="6" t="s">
        <v>5891</v>
      </c>
      <c r="B1726" s="6" t="s">
        <v>5892</v>
      </c>
      <c r="C1726" s="6" t="s">
        <v>5893</v>
      </c>
      <c r="D1726" s="7" t="s">
        <v>5894</v>
      </c>
      <c r="E1726" s="8">
        <v>54.53</v>
      </c>
      <c r="F1726" s="8">
        <f t="shared" si="27"/>
        <v>8535.5809</v>
      </c>
      <c r="G1726" s="6" t="s">
        <v>5895</v>
      </c>
    </row>
    <row r="1727" spans="1:7">
      <c r="A1727" s="6" t="s">
        <v>5896</v>
      </c>
      <c r="B1727" s="6" t="s">
        <v>5897</v>
      </c>
      <c r="C1727" s="6" t="s">
        <v>5898</v>
      </c>
      <c r="D1727" s="7" t="s">
        <v>5899</v>
      </c>
      <c r="E1727" s="8">
        <v>38.43</v>
      </c>
      <c r="F1727" s="8">
        <f t="shared" si="27"/>
        <v>6015.4479</v>
      </c>
      <c r="G1727" s="6" t="s">
        <v>5895</v>
      </c>
    </row>
    <row r="1728" spans="1:7">
      <c r="A1728" s="6" t="s">
        <v>5900</v>
      </c>
      <c r="B1728" s="6" t="s">
        <v>5881</v>
      </c>
      <c r="C1728" s="6" t="s">
        <v>5901</v>
      </c>
      <c r="D1728" s="7" t="s">
        <v>5902</v>
      </c>
      <c r="E1728" s="8">
        <v>8.18</v>
      </c>
      <c r="F1728" s="8">
        <f t="shared" si="27"/>
        <v>1280.4154</v>
      </c>
      <c r="G1728" s="6" t="s">
        <v>5895</v>
      </c>
    </row>
    <row r="1729" spans="1:7">
      <c r="A1729" s="6" t="s">
        <v>5903</v>
      </c>
      <c r="B1729" s="6" t="s">
        <v>5904</v>
      </c>
      <c r="C1729" s="6" t="s">
        <v>4492</v>
      </c>
      <c r="D1729" s="7" t="s">
        <v>5905</v>
      </c>
      <c r="E1729" s="8">
        <v>78.66</v>
      </c>
      <c r="F1729" s="8">
        <f t="shared" si="27"/>
        <v>12312.6498</v>
      </c>
      <c r="G1729" s="6" t="s">
        <v>5895</v>
      </c>
    </row>
    <row r="1730" spans="1:7">
      <c r="A1730" s="6" t="s">
        <v>5906</v>
      </c>
      <c r="B1730" s="6" t="s">
        <v>5907</v>
      </c>
      <c r="C1730" s="6" t="s">
        <v>5308</v>
      </c>
      <c r="D1730" s="7" t="s">
        <v>886</v>
      </c>
      <c r="E1730" s="8">
        <v>22.74</v>
      </c>
      <c r="F1730" s="8">
        <f t="shared" si="27"/>
        <v>3559.4922</v>
      </c>
      <c r="G1730" s="6" t="s">
        <v>5895</v>
      </c>
    </row>
    <row r="1731" spans="1:7">
      <c r="A1731" s="6" t="s">
        <v>5908</v>
      </c>
      <c r="B1731" s="6" t="s">
        <v>5909</v>
      </c>
      <c r="C1731" s="6" t="s">
        <v>5910</v>
      </c>
      <c r="D1731" s="7" t="s">
        <v>5911</v>
      </c>
      <c r="E1731" s="8">
        <v>12.53</v>
      </c>
      <c r="F1731" s="8">
        <f t="shared" si="27"/>
        <v>1961.3209</v>
      </c>
      <c r="G1731" s="6" t="s">
        <v>5895</v>
      </c>
    </row>
    <row r="1732" spans="1:7">
      <c r="A1732" s="6" t="s">
        <v>5912</v>
      </c>
      <c r="B1732" s="6" t="s">
        <v>5913</v>
      </c>
      <c r="C1732" s="6" t="s">
        <v>5031</v>
      </c>
      <c r="D1732" s="7" t="s">
        <v>5914</v>
      </c>
      <c r="E1732" s="8">
        <v>50.61</v>
      </c>
      <c r="F1732" s="8">
        <f t="shared" si="27"/>
        <v>7921.9833</v>
      </c>
      <c r="G1732" s="6" t="s">
        <v>5895</v>
      </c>
    </row>
    <row r="1733" spans="1:7">
      <c r="A1733" s="6" t="s">
        <v>5915</v>
      </c>
      <c r="B1733" s="6" t="s">
        <v>5916</v>
      </c>
      <c r="C1733" s="6" t="s">
        <v>5917</v>
      </c>
      <c r="D1733" s="7" t="s">
        <v>5918</v>
      </c>
      <c r="E1733" s="8">
        <v>3.6</v>
      </c>
      <c r="F1733" s="8">
        <f t="shared" si="27"/>
        <v>563.508</v>
      </c>
      <c r="G1733" s="6" t="s">
        <v>5895</v>
      </c>
    </row>
    <row r="1734" spans="1:7">
      <c r="A1734" s="6" t="s">
        <v>5919</v>
      </c>
      <c r="B1734" s="6" t="s">
        <v>5920</v>
      </c>
      <c r="C1734" s="6" t="s">
        <v>5293</v>
      </c>
      <c r="D1734" s="7" t="s">
        <v>5921</v>
      </c>
      <c r="E1734" s="8">
        <v>30.52</v>
      </c>
      <c r="F1734" s="8">
        <f t="shared" si="27"/>
        <v>4777.2956</v>
      </c>
      <c r="G1734" s="6" t="s">
        <v>5895</v>
      </c>
    </row>
    <row r="1735" spans="1:7">
      <c r="A1735" s="6" t="s">
        <v>5922</v>
      </c>
      <c r="B1735" s="6" t="s">
        <v>2459</v>
      </c>
      <c r="C1735" s="6" t="s">
        <v>5923</v>
      </c>
      <c r="D1735" s="7" t="s">
        <v>5924</v>
      </c>
      <c r="E1735" s="8">
        <v>35.61</v>
      </c>
      <c r="F1735" s="8">
        <f t="shared" si="27"/>
        <v>5574.0333</v>
      </c>
      <c r="G1735" s="6" t="s">
        <v>5895</v>
      </c>
    </row>
    <row r="1736" spans="1:7">
      <c r="A1736" s="6" t="s">
        <v>5925</v>
      </c>
      <c r="B1736" s="6" t="s">
        <v>5926</v>
      </c>
      <c r="C1736" s="6" t="s">
        <v>5642</v>
      </c>
      <c r="D1736" s="7" t="s">
        <v>5927</v>
      </c>
      <c r="E1736" s="8">
        <v>13.66</v>
      </c>
      <c r="F1736" s="8">
        <f t="shared" si="27"/>
        <v>2138.1998</v>
      </c>
      <c r="G1736" s="6" t="s">
        <v>5895</v>
      </c>
    </row>
    <row r="1737" spans="1:7">
      <c r="A1737" s="6" t="s">
        <v>5928</v>
      </c>
      <c r="B1737" s="6" t="s">
        <v>5929</v>
      </c>
      <c r="C1737" s="6" t="s">
        <v>5247</v>
      </c>
      <c r="D1737" s="7" t="s">
        <v>5930</v>
      </c>
      <c r="E1737" s="8">
        <v>48.55</v>
      </c>
      <c r="F1737" s="8">
        <f t="shared" si="27"/>
        <v>7599.5315</v>
      </c>
      <c r="G1737" s="6" t="s">
        <v>5895</v>
      </c>
    </row>
    <row r="1738" spans="1:7">
      <c r="A1738" s="6" t="s">
        <v>5931</v>
      </c>
      <c r="B1738" s="6" t="s">
        <v>5932</v>
      </c>
      <c r="C1738" s="6" t="s">
        <v>5933</v>
      </c>
      <c r="D1738" s="7" t="s">
        <v>5934</v>
      </c>
      <c r="E1738" s="8">
        <v>15.82</v>
      </c>
      <c r="F1738" s="8">
        <f t="shared" si="27"/>
        <v>2476.3046</v>
      </c>
      <c r="G1738" s="6" t="s">
        <v>5895</v>
      </c>
    </row>
    <row r="1739" spans="1:7">
      <c r="A1739" s="6" t="s">
        <v>5935</v>
      </c>
      <c r="B1739" s="6" t="s">
        <v>5936</v>
      </c>
      <c r="C1739" s="6" t="s">
        <v>5937</v>
      </c>
      <c r="D1739" s="7" t="s">
        <v>5938</v>
      </c>
      <c r="E1739" s="8">
        <v>22.39</v>
      </c>
      <c r="F1739" s="8">
        <f t="shared" si="27"/>
        <v>3504.7067</v>
      </c>
      <c r="G1739" s="6" t="s">
        <v>5895</v>
      </c>
    </row>
    <row r="1740" spans="1:7">
      <c r="A1740" s="6" t="s">
        <v>5939</v>
      </c>
      <c r="B1740" s="6" t="s">
        <v>5940</v>
      </c>
      <c r="C1740" s="6" t="s">
        <v>5941</v>
      </c>
      <c r="D1740" s="7" t="s">
        <v>5942</v>
      </c>
      <c r="E1740" s="8">
        <v>65.29</v>
      </c>
      <c r="F1740" s="8">
        <f t="shared" si="27"/>
        <v>10219.8437</v>
      </c>
      <c r="G1740" s="6" t="s">
        <v>5895</v>
      </c>
    </row>
    <row r="1741" spans="1:7">
      <c r="A1741" s="6" t="s">
        <v>5943</v>
      </c>
      <c r="B1741" s="6" t="s">
        <v>5944</v>
      </c>
      <c r="C1741" s="6" t="s">
        <v>5945</v>
      </c>
      <c r="D1741" s="7" t="s">
        <v>5946</v>
      </c>
      <c r="E1741" s="8">
        <v>204.13</v>
      </c>
      <c r="F1741" s="8">
        <f t="shared" si="27"/>
        <v>31952.4689</v>
      </c>
      <c r="G1741" s="6" t="s">
        <v>5895</v>
      </c>
    </row>
    <row r="1742" spans="1:7">
      <c r="A1742" s="6" t="s">
        <v>5947</v>
      </c>
      <c r="B1742" s="6" t="s">
        <v>5948</v>
      </c>
      <c r="C1742" s="6" t="s">
        <v>5949</v>
      </c>
      <c r="D1742" s="7" t="s">
        <v>5950</v>
      </c>
      <c r="E1742" s="8">
        <v>30.49</v>
      </c>
      <c r="F1742" s="8">
        <f t="shared" si="27"/>
        <v>4772.5997</v>
      </c>
      <c r="G1742" s="6" t="s">
        <v>5895</v>
      </c>
    </row>
    <row r="1743" spans="1:7">
      <c r="A1743" s="6" t="s">
        <v>5951</v>
      </c>
      <c r="B1743" s="6" t="s">
        <v>5952</v>
      </c>
      <c r="C1743" s="6" t="s">
        <v>4647</v>
      </c>
      <c r="D1743" s="7" t="s">
        <v>5953</v>
      </c>
      <c r="E1743" s="8">
        <v>25.15</v>
      </c>
      <c r="F1743" s="8">
        <f t="shared" si="27"/>
        <v>3936.7295</v>
      </c>
      <c r="G1743" s="6" t="s">
        <v>5895</v>
      </c>
    </row>
    <row r="1744" spans="1:7">
      <c r="A1744" s="6" t="s">
        <v>5954</v>
      </c>
      <c r="B1744" s="6" t="s">
        <v>5955</v>
      </c>
      <c r="C1744" s="6" t="s">
        <v>5956</v>
      </c>
      <c r="D1744" s="7" t="s">
        <v>5957</v>
      </c>
      <c r="E1744" s="8">
        <v>17.62</v>
      </c>
      <c r="F1744" s="8">
        <f t="shared" si="27"/>
        <v>2758.0586</v>
      </c>
      <c r="G1744" s="6" t="s">
        <v>5895</v>
      </c>
    </row>
    <row r="1745" spans="1:7">
      <c r="A1745" s="6" t="s">
        <v>5958</v>
      </c>
      <c r="B1745" s="6" t="s">
        <v>5959</v>
      </c>
      <c r="C1745" s="6" t="s">
        <v>4516</v>
      </c>
      <c r="D1745" s="7" t="s">
        <v>5960</v>
      </c>
      <c r="E1745" s="8">
        <v>31.49</v>
      </c>
      <c r="F1745" s="8">
        <f t="shared" si="27"/>
        <v>4929.1297</v>
      </c>
      <c r="G1745" s="6" t="s">
        <v>5895</v>
      </c>
    </row>
    <row r="1746" spans="1:7">
      <c r="A1746" s="6" t="s">
        <v>5961</v>
      </c>
      <c r="B1746" s="6" t="s">
        <v>5962</v>
      </c>
      <c r="C1746" s="6" t="s">
        <v>5160</v>
      </c>
      <c r="D1746" s="7" t="s">
        <v>5963</v>
      </c>
      <c r="E1746" s="8">
        <v>20.01</v>
      </c>
      <c r="F1746" s="8">
        <f t="shared" si="27"/>
        <v>3132.1653</v>
      </c>
      <c r="G1746" s="6" t="s">
        <v>5895</v>
      </c>
    </row>
    <row r="1747" spans="1:7">
      <c r="A1747" s="6" t="s">
        <v>5964</v>
      </c>
      <c r="B1747" s="6" t="s">
        <v>5965</v>
      </c>
      <c r="C1747" s="6" t="s">
        <v>5819</v>
      </c>
      <c r="D1747" s="7" t="s">
        <v>5966</v>
      </c>
      <c r="E1747" s="8">
        <v>38.39</v>
      </c>
      <c r="F1747" s="8">
        <f t="shared" si="27"/>
        <v>6009.1867</v>
      </c>
      <c r="G1747" s="6" t="s">
        <v>5895</v>
      </c>
    </row>
    <row r="1748" spans="1:7">
      <c r="A1748" s="6" t="s">
        <v>5967</v>
      </c>
      <c r="B1748" s="6" t="s">
        <v>5968</v>
      </c>
      <c r="C1748" s="6" t="s">
        <v>5969</v>
      </c>
      <c r="D1748" s="7" t="s">
        <v>5970</v>
      </c>
      <c r="E1748" s="8">
        <v>23.6</v>
      </c>
      <c r="F1748" s="8">
        <f t="shared" si="27"/>
        <v>3694.108</v>
      </c>
      <c r="G1748" s="6" t="s">
        <v>5895</v>
      </c>
    </row>
    <row r="1749" spans="1:7">
      <c r="A1749" s="6" t="s">
        <v>5971</v>
      </c>
      <c r="B1749" s="6" t="s">
        <v>5972</v>
      </c>
      <c r="C1749" s="6" t="s">
        <v>5973</v>
      </c>
      <c r="D1749" s="7" t="s">
        <v>5974</v>
      </c>
      <c r="E1749" s="8">
        <v>23.25</v>
      </c>
      <c r="F1749" s="8">
        <f t="shared" si="27"/>
        <v>3639.3225</v>
      </c>
      <c r="G1749" s="6" t="s">
        <v>5895</v>
      </c>
    </row>
    <row r="1750" spans="1:7">
      <c r="A1750" s="6" t="s">
        <v>5975</v>
      </c>
      <c r="B1750" s="6" t="s">
        <v>5976</v>
      </c>
      <c r="C1750" s="6" t="s">
        <v>5084</v>
      </c>
      <c r="D1750" s="7" t="s">
        <v>5977</v>
      </c>
      <c r="E1750" s="8">
        <v>63.45</v>
      </c>
      <c r="F1750" s="8">
        <f t="shared" si="27"/>
        <v>9931.8285</v>
      </c>
      <c r="G1750" s="6" t="s">
        <v>5895</v>
      </c>
    </row>
    <row r="1751" spans="1:7">
      <c r="A1751" s="6" t="s">
        <v>5978</v>
      </c>
      <c r="B1751" s="6" t="s">
        <v>5979</v>
      </c>
      <c r="C1751" s="6" t="s">
        <v>5980</v>
      </c>
      <c r="D1751" s="7" t="s">
        <v>5981</v>
      </c>
      <c r="E1751" s="8">
        <v>60.11</v>
      </c>
      <c r="F1751" s="8">
        <f t="shared" si="27"/>
        <v>9409.0183</v>
      </c>
      <c r="G1751" s="6" t="s">
        <v>5895</v>
      </c>
    </row>
    <row r="1752" spans="1:7">
      <c r="A1752" s="6" t="s">
        <v>5982</v>
      </c>
      <c r="B1752" s="6" t="s">
        <v>5983</v>
      </c>
      <c r="C1752" s="6" t="s">
        <v>5984</v>
      </c>
      <c r="D1752" s="7" t="s">
        <v>5985</v>
      </c>
      <c r="E1752" s="8">
        <v>32.18</v>
      </c>
      <c r="F1752" s="8">
        <f t="shared" si="27"/>
        <v>5037.1354</v>
      </c>
      <c r="G1752" s="6" t="s">
        <v>5895</v>
      </c>
    </row>
    <row r="1753" spans="1:7">
      <c r="A1753" s="6" t="s">
        <v>5986</v>
      </c>
      <c r="B1753" s="6" t="s">
        <v>5987</v>
      </c>
      <c r="C1753" s="6" t="s">
        <v>5988</v>
      </c>
      <c r="D1753" s="7" t="s">
        <v>216</v>
      </c>
      <c r="E1753" s="8">
        <v>33.87</v>
      </c>
      <c r="F1753" s="8">
        <f t="shared" si="27"/>
        <v>5301.6711</v>
      </c>
      <c r="G1753" s="6" t="s">
        <v>5895</v>
      </c>
    </row>
    <row r="1754" spans="1:7">
      <c r="A1754" s="6" t="s">
        <v>5989</v>
      </c>
      <c r="B1754" s="6" t="s">
        <v>5990</v>
      </c>
      <c r="C1754" s="6" t="s">
        <v>5991</v>
      </c>
      <c r="D1754" s="7" t="s">
        <v>5992</v>
      </c>
      <c r="E1754" s="8">
        <v>37.3</v>
      </c>
      <c r="F1754" s="8">
        <f t="shared" si="27"/>
        <v>5838.569</v>
      </c>
      <c r="G1754" s="6" t="s">
        <v>5895</v>
      </c>
    </row>
    <row r="1755" spans="1:7">
      <c r="A1755" s="6" t="s">
        <v>5993</v>
      </c>
      <c r="B1755" s="6" t="s">
        <v>5994</v>
      </c>
      <c r="C1755" s="6" t="s">
        <v>5995</v>
      </c>
      <c r="D1755" s="7" t="s">
        <v>5996</v>
      </c>
      <c r="E1755" s="8">
        <v>37.24</v>
      </c>
      <c r="F1755" s="8">
        <f t="shared" si="27"/>
        <v>5829.1772</v>
      </c>
      <c r="G1755" s="6" t="s">
        <v>5895</v>
      </c>
    </row>
    <row r="1756" spans="1:7">
      <c r="A1756" s="6" t="s">
        <v>5997</v>
      </c>
      <c r="B1756" s="6" t="s">
        <v>5998</v>
      </c>
      <c r="C1756" s="6" t="s">
        <v>5017</v>
      </c>
      <c r="D1756" s="7" t="s">
        <v>5999</v>
      </c>
      <c r="E1756" s="8">
        <v>24.61</v>
      </c>
      <c r="F1756" s="8">
        <f t="shared" si="27"/>
        <v>3852.2033</v>
      </c>
      <c r="G1756" s="6" t="s">
        <v>5895</v>
      </c>
    </row>
    <row r="1757" spans="1:7">
      <c r="A1757" s="6" t="s">
        <v>6000</v>
      </c>
      <c r="B1757" s="6" t="s">
        <v>6001</v>
      </c>
      <c r="C1757" s="6" t="s">
        <v>6002</v>
      </c>
      <c r="D1757" s="7" t="s">
        <v>6003</v>
      </c>
      <c r="E1757" s="8">
        <v>6.32</v>
      </c>
      <c r="F1757" s="8">
        <f t="shared" si="27"/>
        <v>989.2696</v>
      </c>
      <c r="G1757" s="6" t="s">
        <v>5895</v>
      </c>
    </row>
    <row r="1758" spans="1:7">
      <c r="A1758" s="6" t="s">
        <v>6004</v>
      </c>
      <c r="B1758" s="6" t="s">
        <v>6005</v>
      </c>
      <c r="C1758" s="6" t="s">
        <v>4268</v>
      </c>
      <c r="D1758" s="7" t="s">
        <v>6006</v>
      </c>
      <c r="E1758" s="8">
        <v>39.41</v>
      </c>
      <c r="F1758" s="8">
        <f t="shared" si="27"/>
        <v>6168.8473</v>
      </c>
      <c r="G1758" s="6" t="s">
        <v>5895</v>
      </c>
    </row>
    <row r="1759" spans="1:7">
      <c r="A1759" s="6" t="s">
        <v>6007</v>
      </c>
      <c r="B1759" s="6" t="s">
        <v>6008</v>
      </c>
      <c r="C1759" s="6" t="s">
        <v>6009</v>
      </c>
      <c r="D1759" s="7" t="s">
        <v>6010</v>
      </c>
      <c r="E1759" s="8">
        <v>121.98</v>
      </c>
      <c r="F1759" s="8">
        <f t="shared" si="27"/>
        <v>19093.5294</v>
      </c>
      <c r="G1759" s="6" t="s">
        <v>5895</v>
      </c>
    </row>
    <row r="1760" spans="1:7">
      <c r="A1760" s="6" t="s">
        <v>6011</v>
      </c>
      <c r="B1760" s="6" t="s">
        <v>6012</v>
      </c>
      <c r="C1760" s="6" t="s">
        <v>5699</v>
      </c>
      <c r="D1760" s="7" t="s">
        <v>6013</v>
      </c>
      <c r="E1760" s="8">
        <v>74.85</v>
      </c>
      <c r="F1760" s="8">
        <f t="shared" si="27"/>
        <v>11716.2705</v>
      </c>
      <c r="G1760" s="6" t="s">
        <v>5895</v>
      </c>
    </row>
    <row r="1761" spans="1:7">
      <c r="A1761" s="6" t="s">
        <v>6014</v>
      </c>
      <c r="B1761" s="6" t="s">
        <v>6015</v>
      </c>
      <c r="C1761" s="6" t="s">
        <v>5917</v>
      </c>
      <c r="D1761" s="7" t="s">
        <v>193</v>
      </c>
      <c r="E1761" s="8">
        <v>153.41</v>
      </c>
      <c r="F1761" s="8">
        <f t="shared" si="27"/>
        <v>24013.2673</v>
      </c>
      <c r="G1761" s="6" t="s">
        <v>5895</v>
      </c>
    </row>
    <row r="1762" spans="1:7">
      <c r="A1762" s="6" t="s">
        <v>6016</v>
      </c>
      <c r="B1762" s="6" t="s">
        <v>6017</v>
      </c>
      <c r="C1762" s="6" t="s">
        <v>5089</v>
      </c>
      <c r="D1762" s="7" t="s">
        <v>6018</v>
      </c>
      <c r="E1762" s="8">
        <v>101.3</v>
      </c>
      <c r="F1762" s="8">
        <f t="shared" si="27"/>
        <v>15856.489</v>
      </c>
      <c r="G1762" s="6" t="s">
        <v>5895</v>
      </c>
    </row>
    <row r="1763" spans="1:7">
      <c r="A1763" s="6" t="s">
        <v>6019</v>
      </c>
      <c r="B1763" s="6" t="s">
        <v>6020</v>
      </c>
      <c r="C1763" s="6" t="s">
        <v>5455</v>
      </c>
      <c r="D1763" s="7" t="s">
        <v>6021</v>
      </c>
      <c r="E1763" s="8">
        <v>231.96</v>
      </c>
      <c r="F1763" s="8">
        <f t="shared" si="27"/>
        <v>36308.6988</v>
      </c>
      <c r="G1763" s="6" t="s">
        <v>5895</v>
      </c>
    </row>
    <row r="1764" spans="1:7">
      <c r="A1764" s="6" t="s">
        <v>6022</v>
      </c>
      <c r="B1764" s="6" t="s">
        <v>6023</v>
      </c>
      <c r="C1764" s="6" t="s">
        <v>6024</v>
      </c>
      <c r="D1764" s="7" t="s">
        <v>6025</v>
      </c>
      <c r="E1764" s="8">
        <v>41.95</v>
      </c>
      <c r="F1764" s="8">
        <f t="shared" si="27"/>
        <v>6566.4335</v>
      </c>
      <c r="G1764" s="6" t="s">
        <v>5895</v>
      </c>
    </row>
    <row r="1765" spans="1:7">
      <c r="A1765" s="6" t="s">
        <v>6026</v>
      </c>
      <c r="B1765" s="6" t="s">
        <v>6027</v>
      </c>
      <c r="C1765" s="6" t="s">
        <v>6028</v>
      </c>
      <c r="D1765" s="7" t="s">
        <v>6029</v>
      </c>
      <c r="E1765" s="8">
        <v>19.55</v>
      </c>
      <c r="F1765" s="8">
        <f t="shared" si="27"/>
        <v>3060.1615</v>
      </c>
      <c r="G1765" s="6" t="s">
        <v>5895</v>
      </c>
    </row>
    <row r="1766" spans="1:7">
      <c r="A1766" s="6" t="s">
        <v>6030</v>
      </c>
      <c r="B1766" s="6" t="s">
        <v>6031</v>
      </c>
      <c r="C1766" s="6" t="s">
        <v>6032</v>
      </c>
      <c r="D1766" s="7" t="s">
        <v>6033</v>
      </c>
      <c r="E1766" s="8">
        <v>9.14</v>
      </c>
      <c r="F1766" s="8">
        <f t="shared" si="27"/>
        <v>1430.6842</v>
      </c>
      <c r="G1766" s="6" t="s">
        <v>5895</v>
      </c>
    </row>
    <row r="1767" spans="1:7">
      <c r="A1767" s="6" t="s">
        <v>6034</v>
      </c>
      <c r="B1767" s="6" t="s">
        <v>6035</v>
      </c>
      <c r="C1767" s="6" t="s">
        <v>6036</v>
      </c>
      <c r="D1767" s="7" t="s">
        <v>6037</v>
      </c>
      <c r="E1767" s="8">
        <v>60.22</v>
      </c>
      <c r="F1767" s="8">
        <f t="shared" si="27"/>
        <v>9426.2366</v>
      </c>
      <c r="G1767" s="6" t="s">
        <v>5895</v>
      </c>
    </row>
    <row r="1768" spans="1:7">
      <c r="A1768" s="6" t="s">
        <v>6038</v>
      </c>
      <c r="B1768" s="6" t="s">
        <v>6039</v>
      </c>
      <c r="C1768" s="6" t="s">
        <v>4546</v>
      </c>
      <c r="D1768" s="7" t="s">
        <v>6040</v>
      </c>
      <c r="E1768" s="8">
        <v>14.41</v>
      </c>
      <c r="F1768" s="8">
        <f t="shared" si="27"/>
        <v>2255.5973</v>
      </c>
      <c r="G1768" s="6" t="s">
        <v>5895</v>
      </c>
    </row>
    <row r="1769" spans="1:7">
      <c r="A1769" s="6" t="s">
        <v>6041</v>
      </c>
      <c r="B1769" s="6" t="s">
        <v>6042</v>
      </c>
      <c r="C1769" s="6" t="s">
        <v>4749</v>
      </c>
      <c r="D1769" s="7" t="s">
        <v>6043</v>
      </c>
      <c r="E1769" s="8">
        <v>217.73</v>
      </c>
      <c r="F1769" s="8">
        <f t="shared" si="27"/>
        <v>34081.2769</v>
      </c>
      <c r="G1769" s="6" t="s">
        <v>5895</v>
      </c>
    </row>
    <row r="1770" spans="1:7">
      <c r="A1770" s="6" t="s">
        <v>6044</v>
      </c>
      <c r="B1770" s="6" t="s">
        <v>6045</v>
      </c>
      <c r="C1770" s="6" t="s">
        <v>6046</v>
      </c>
      <c r="D1770" s="7" t="s">
        <v>6047</v>
      </c>
      <c r="E1770" s="8">
        <v>111.54</v>
      </c>
      <c r="F1770" s="8">
        <f t="shared" si="27"/>
        <v>17459.3562</v>
      </c>
      <c r="G1770" s="6" t="s">
        <v>5895</v>
      </c>
    </row>
    <row r="1771" spans="1:7">
      <c r="A1771" s="6" t="s">
        <v>6048</v>
      </c>
      <c r="B1771" s="6" t="s">
        <v>6049</v>
      </c>
      <c r="C1771" s="6" t="s">
        <v>6050</v>
      </c>
      <c r="D1771" s="7" t="s">
        <v>6051</v>
      </c>
      <c r="E1771" s="8">
        <v>181.11</v>
      </c>
      <c r="F1771" s="8">
        <f t="shared" si="27"/>
        <v>28349.1483</v>
      </c>
      <c r="G1771" s="6" t="s">
        <v>5895</v>
      </c>
    </row>
    <row r="1772" spans="1:7">
      <c r="A1772" s="6" t="s">
        <v>6052</v>
      </c>
      <c r="B1772" s="6" t="s">
        <v>6053</v>
      </c>
      <c r="C1772" s="6" t="s">
        <v>4667</v>
      </c>
      <c r="D1772" s="7" t="s">
        <v>6054</v>
      </c>
      <c r="E1772" s="8">
        <v>63.1</v>
      </c>
      <c r="F1772" s="8">
        <f t="shared" si="27"/>
        <v>9877.043</v>
      </c>
      <c r="G1772" s="6" t="s">
        <v>5895</v>
      </c>
    </row>
    <row r="1773" spans="1:7">
      <c r="A1773" s="6" t="s">
        <v>6055</v>
      </c>
      <c r="B1773" s="6" t="s">
        <v>6056</v>
      </c>
      <c r="C1773" s="6" t="s">
        <v>6057</v>
      </c>
      <c r="D1773" s="7" t="s">
        <v>6058</v>
      </c>
      <c r="E1773" s="8">
        <v>53.46</v>
      </c>
      <c r="F1773" s="8">
        <f t="shared" ref="F1773:F1836" si="28">E1773*156.53</f>
        <v>8368.0938</v>
      </c>
      <c r="G1773" s="6" t="s">
        <v>5895</v>
      </c>
    </row>
    <row r="1774" spans="1:7">
      <c r="A1774" s="6" t="s">
        <v>6059</v>
      </c>
      <c r="B1774" s="6" t="s">
        <v>6060</v>
      </c>
      <c r="C1774" s="6" t="s">
        <v>5550</v>
      </c>
      <c r="D1774" s="7" t="s">
        <v>6061</v>
      </c>
      <c r="E1774" s="8">
        <v>74.55</v>
      </c>
      <c r="F1774" s="8">
        <f t="shared" si="28"/>
        <v>11669.3115</v>
      </c>
      <c r="G1774" s="6" t="s">
        <v>5895</v>
      </c>
    </row>
    <row r="1775" spans="1:7">
      <c r="A1775" s="6" t="s">
        <v>6062</v>
      </c>
      <c r="B1775" s="6" t="s">
        <v>4779</v>
      </c>
      <c r="C1775" s="6" t="s">
        <v>4780</v>
      </c>
      <c r="D1775" s="7" t="s">
        <v>6063</v>
      </c>
      <c r="E1775" s="8">
        <v>245.56</v>
      </c>
      <c r="F1775" s="8">
        <f t="shared" si="28"/>
        <v>38437.5068</v>
      </c>
      <c r="G1775" s="6" t="s">
        <v>5895</v>
      </c>
    </row>
    <row r="1776" spans="1:7">
      <c r="A1776" s="6" t="s">
        <v>6064</v>
      </c>
      <c r="B1776" s="6" t="s">
        <v>6065</v>
      </c>
      <c r="C1776" s="6" t="s">
        <v>6066</v>
      </c>
      <c r="D1776" s="7" t="s">
        <v>6067</v>
      </c>
      <c r="E1776" s="8">
        <v>125.98</v>
      </c>
      <c r="F1776" s="8">
        <f t="shared" si="28"/>
        <v>19719.6494</v>
      </c>
      <c r="G1776" s="6" t="s">
        <v>5895</v>
      </c>
    </row>
    <row r="1777" spans="1:7">
      <c r="A1777" s="6" t="s">
        <v>6068</v>
      </c>
      <c r="B1777" s="6" t="s">
        <v>6069</v>
      </c>
      <c r="C1777" s="6" t="s">
        <v>6070</v>
      </c>
      <c r="D1777" s="7" t="s">
        <v>4781</v>
      </c>
      <c r="E1777" s="8">
        <v>51.76</v>
      </c>
      <c r="F1777" s="8">
        <f t="shared" si="28"/>
        <v>8101.9928</v>
      </c>
      <c r="G1777" s="6" t="s">
        <v>5895</v>
      </c>
    </row>
    <row r="1778" spans="1:7">
      <c r="A1778" s="6" t="s">
        <v>6071</v>
      </c>
      <c r="B1778" s="6" t="s">
        <v>6072</v>
      </c>
      <c r="C1778" s="6" t="s">
        <v>5680</v>
      </c>
      <c r="D1778" s="7" t="s">
        <v>6073</v>
      </c>
      <c r="E1778" s="8">
        <v>47.41</v>
      </c>
      <c r="F1778" s="8">
        <f t="shared" si="28"/>
        <v>7421.0873</v>
      </c>
      <c r="G1778" s="6" t="s">
        <v>5895</v>
      </c>
    </row>
    <row r="1779" spans="1:7">
      <c r="A1779" s="6" t="s">
        <v>6074</v>
      </c>
      <c r="B1779" s="6" t="s">
        <v>6075</v>
      </c>
      <c r="C1779" s="6" t="s">
        <v>6076</v>
      </c>
      <c r="D1779" s="7" t="s">
        <v>6077</v>
      </c>
      <c r="E1779" s="8">
        <v>212.3</v>
      </c>
      <c r="F1779" s="8">
        <f t="shared" si="28"/>
        <v>33231.319</v>
      </c>
      <c r="G1779" s="6" t="s">
        <v>5895</v>
      </c>
    </row>
    <row r="1780" spans="1:7">
      <c r="A1780" s="6" t="s">
        <v>6078</v>
      </c>
      <c r="B1780" s="6" t="s">
        <v>6079</v>
      </c>
      <c r="C1780" s="6" t="s">
        <v>6080</v>
      </c>
      <c r="D1780" s="7" t="s">
        <v>6081</v>
      </c>
      <c r="E1780" s="8">
        <v>64.57</v>
      </c>
      <c r="F1780" s="8">
        <f t="shared" si="28"/>
        <v>10107.1421</v>
      </c>
      <c r="G1780" s="6" t="s">
        <v>5895</v>
      </c>
    </row>
    <row r="1781" spans="1:7">
      <c r="A1781" s="6" t="s">
        <v>6082</v>
      </c>
      <c r="B1781" s="6" t="s">
        <v>6083</v>
      </c>
      <c r="C1781" s="6" t="s">
        <v>4256</v>
      </c>
      <c r="D1781" s="7" t="s">
        <v>6084</v>
      </c>
      <c r="E1781" s="8">
        <v>186.11</v>
      </c>
      <c r="F1781" s="8">
        <f t="shared" si="28"/>
        <v>29131.7983</v>
      </c>
      <c r="G1781" s="6" t="s">
        <v>5895</v>
      </c>
    </row>
    <row r="1782" spans="1:7">
      <c r="A1782" s="6" t="s">
        <v>6085</v>
      </c>
      <c r="B1782" s="6" t="s">
        <v>6086</v>
      </c>
      <c r="C1782" s="6" t="s">
        <v>4504</v>
      </c>
      <c r="D1782" s="7" t="s">
        <v>6087</v>
      </c>
      <c r="E1782" s="8">
        <v>62.99</v>
      </c>
      <c r="F1782" s="8">
        <f t="shared" si="28"/>
        <v>9859.8247</v>
      </c>
      <c r="G1782" s="6" t="s">
        <v>5895</v>
      </c>
    </row>
    <row r="1783" spans="1:7">
      <c r="A1783" s="6" t="s">
        <v>6088</v>
      </c>
      <c r="B1783" s="6" t="s">
        <v>6089</v>
      </c>
      <c r="C1783" s="6" t="s">
        <v>6090</v>
      </c>
      <c r="D1783" s="7" t="s">
        <v>6091</v>
      </c>
      <c r="E1783" s="8">
        <v>13.95</v>
      </c>
      <c r="F1783" s="8">
        <f t="shared" si="28"/>
        <v>2183.5935</v>
      </c>
      <c r="G1783" s="6" t="s">
        <v>5895</v>
      </c>
    </row>
    <row r="1784" spans="1:7">
      <c r="A1784" s="6" t="s">
        <v>6092</v>
      </c>
      <c r="B1784" s="6" t="s">
        <v>6093</v>
      </c>
      <c r="C1784" s="6" t="s">
        <v>6094</v>
      </c>
      <c r="D1784" s="7" t="s">
        <v>6095</v>
      </c>
      <c r="E1784" s="8">
        <v>204.74</v>
      </c>
      <c r="F1784" s="8">
        <f t="shared" si="28"/>
        <v>32047.9522</v>
      </c>
      <c r="G1784" s="6" t="s">
        <v>5895</v>
      </c>
    </row>
    <row r="1785" spans="1:7">
      <c r="A1785" s="6" t="s">
        <v>6096</v>
      </c>
      <c r="B1785" s="6" t="s">
        <v>6097</v>
      </c>
      <c r="C1785" s="6" t="s">
        <v>6098</v>
      </c>
      <c r="D1785" s="7" t="s">
        <v>6099</v>
      </c>
      <c r="E1785" s="8">
        <v>16.41</v>
      </c>
      <c r="F1785" s="8">
        <f t="shared" si="28"/>
        <v>2568.6573</v>
      </c>
      <c r="G1785" s="6" t="s">
        <v>5895</v>
      </c>
    </row>
    <row r="1786" spans="1:7">
      <c r="A1786" s="6" t="s">
        <v>6100</v>
      </c>
      <c r="B1786" s="6" t="s">
        <v>6101</v>
      </c>
      <c r="C1786" s="6" t="s">
        <v>6102</v>
      </c>
      <c r="D1786" s="7" t="s">
        <v>6103</v>
      </c>
      <c r="E1786" s="8">
        <v>106.3</v>
      </c>
      <c r="F1786" s="8">
        <f t="shared" si="28"/>
        <v>16639.139</v>
      </c>
      <c r="G1786" s="6" t="s">
        <v>5895</v>
      </c>
    </row>
    <row r="1787" spans="1:7">
      <c r="A1787" s="6" t="s">
        <v>6104</v>
      </c>
      <c r="B1787" s="6" t="s">
        <v>6105</v>
      </c>
      <c r="C1787" s="6" t="s">
        <v>5569</v>
      </c>
      <c r="D1787" s="7" t="s">
        <v>6087</v>
      </c>
      <c r="E1787" s="8">
        <v>20.41</v>
      </c>
      <c r="F1787" s="8">
        <f t="shared" si="28"/>
        <v>3194.7773</v>
      </c>
      <c r="G1787" s="6" t="s">
        <v>5895</v>
      </c>
    </row>
    <row r="1788" spans="1:7">
      <c r="A1788" s="6" t="s">
        <v>6106</v>
      </c>
      <c r="B1788" s="6" t="s">
        <v>6107</v>
      </c>
      <c r="C1788" s="6" t="s">
        <v>4276</v>
      </c>
      <c r="D1788" s="7" t="s">
        <v>6108</v>
      </c>
      <c r="E1788" s="8">
        <v>55.82</v>
      </c>
      <c r="F1788" s="8">
        <f t="shared" si="28"/>
        <v>8737.5046</v>
      </c>
      <c r="G1788" s="6" t="s">
        <v>5895</v>
      </c>
    </row>
    <row r="1789" spans="1:7">
      <c r="A1789" s="6" t="s">
        <v>6109</v>
      </c>
      <c r="B1789" s="6" t="s">
        <v>1861</v>
      </c>
      <c r="C1789" s="6" t="s">
        <v>5874</v>
      </c>
      <c r="D1789" s="7" t="s">
        <v>6110</v>
      </c>
      <c r="E1789" s="8">
        <v>88.09</v>
      </c>
      <c r="F1789" s="8">
        <f t="shared" si="28"/>
        <v>13788.7277</v>
      </c>
      <c r="G1789" s="6" t="s">
        <v>5895</v>
      </c>
    </row>
    <row r="1790" spans="1:7">
      <c r="A1790" s="6" t="s">
        <v>6111</v>
      </c>
      <c r="B1790" s="6" t="s">
        <v>6112</v>
      </c>
      <c r="C1790" s="6" t="s">
        <v>6113</v>
      </c>
      <c r="D1790" s="7" t="s">
        <v>6114</v>
      </c>
      <c r="E1790" s="8">
        <v>47.17</v>
      </c>
      <c r="F1790" s="8">
        <f t="shared" si="28"/>
        <v>7383.5201</v>
      </c>
      <c r="G1790" s="6" t="s">
        <v>5895</v>
      </c>
    </row>
    <row r="1791" spans="1:7">
      <c r="A1791" s="6" t="s">
        <v>6115</v>
      </c>
      <c r="B1791" s="6" t="s">
        <v>6116</v>
      </c>
      <c r="C1791" s="6" t="s">
        <v>6117</v>
      </c>
      <c r="D1791" s="7" t="s">
        <v>6118</v>
      </c>
      <c r="E1791" s="8">
        <v>54.64</v>
      </c>
      <c r="F1791" s="8">
        <f t="shared" si="28"/>
        <v>8552.7992</v>
      </c>
      <c r="G1791" s="6" t="s">
        <v>5895</v>
      </c>
    </row>
    <row r="1792" spans="1:7">
      <c r="A1792" s="6" t="s">
        <v>6119</v>
      </c>
      <c r="B1792" s="6" t="s">
        <v>6120</v>
      </c>
      <c r="C1792" s="6" t="s">
        <v>6121</v>
      </c>
      <c r="D1792" s="7" t="s">
        <v>6122</v>
      </c>
      <c r="E1792" s="8">
        <v>5.4</v>
      </c>
      <c r="F1792" s="8">
        <f t="shared" si="28"/>
        <v>845.262</v>
      </c>
      <c r="G1792" s="6" t="s">
        <v>5895</v>
      </c>
    </row>
    <row r="1793" spans="1:7">
      <c r="A1793" s="6" t="s">
        <v>6123</v>
      </c>
      <c r="B1793" s="6" t="s">
        <v>6124</v>
      </c>
      <c r="C1793" s="6" t="s">
        <v>6125</v>
      </c>
      <c r="D1793" s="7" t="s">
        <v>6126</v>
      </c>
      <c r="E1793" s="8">
        <v>21.72</v>
      </c>
      <c r="F1793" s="8">
        <f t="shared" si="28"/>
        <v>3399.8316</v>
      </c>
      <c r="G1793" s="6" t="s">
        <v>5895</v>
      </c>
    </row>
    <row r="1794" spans="1:7">
      <c r="A1794" s="6" t="s">
        <v>6127</v>
      </c>
      <c r="B1794" s="6" t="s">
        <v>6128</v>
      </c>
      <c r="C1794" s="6" t="s">
        <v>4677</v>
      </c>
      <c r="D1794" s="7" t="s">
        <v>6129</v>
      </c>
      <c r="E1794" s="8">
        <v>70.44</v>
      </c>
      <c r="F1794" s="8">
        <f t="shared" si="28"/>
        <v>11025.9732</v>
      </c>
      <c r="G1794" s="6" t="s">
        <v>5895</v>
      </c>
    </row>
    <row r="1795" spans="1:7">
      <c r="A1795" s="6" t="s">
        <v>6130</v>
      </c>
      <c r="B1795" s="6" t="s">
        <v>6131</v>
      </c>
      <c r="C1795" s="6" t="s">
        <v>6132</v>
      </c>
      <c r="D1795" s="7" t="s">
        <v>6133</v>
      </c>
      <c r="E1795" s="8">
        <v>27.62</v>
      </c>
      <c r="F1795" s="8">
        <f t="shared" si="28"/>
        <v>4323.3586</v>
      </c>
      <c r="G1795" s="6" t="s">
        <v>5895</v>
      </c>
    </row>
    <row r="1796" spans="1:7">
      <c r="A1796" s="6" t="s">
        <v>6134</v>
      </c>
      <c r="B1796" s="6" t="s">
        <v>6135</v>
      </c>
      <c r="C1796" s="6" t="s">
        <v>6136</v>
      </c>
      <c r="D1796" s="7" t="s">
        <v>6137</v>
      </c>
      <c r="E1796" s="8">
        <v>25.98</v>
      </c>
      <c r="F1796" s="8">
        <f t="shared" si="28"/>
        <v>4066.6494</v>
      </c>
      <c r="G1796" s="6" t="s">
        <v>5895</v>
      </c>
    </row>
    <row r="1797" spans="1:7">
      <c r="A1797" s="6" t="s">
        <v>6138</v>
      </c>
      <c r="B1797" s="6" t="s">
        <v>6139</v>
      </c>
      <c r="C1797" s="6" t="s">
        <v>6140</v>
      </c>
      <c r="D1797" s="7" t="s">
        <v>6141</v>
      </c>
      <c r="E1797" s="8">
        <v>45.5</v>
      </c>
      <c r="F1797" s="8">
        <f t="shared" si="28"/>
        <v>7122.115</v>
      </c>
      <c r="G1797" s="6" t="s">
        <v>5895</v>
      </c>
    </row>
    <row r="1798" spans="1:7">
      <c r="A1798" s="6" t="s">
        <v>6142</v>
      </c>
      <c r="B1798" s="6" t="s">
        <v>6143</v>
      </c>
      <c r="C1798" s="6" t="s">
        <v>399</v>
      </c>
      <c r="D1798" s="7" t="s">
        <v>6144</v>
      </c>
      <c r="E1798" s="8">
        <v>111.7</v>
      </c>
      <c r="F1798" s="8">
        <f t="shared" si="28"/>
        <v>17484.401</v>
      </c>
      <c r="G1798" s="6" t="s">
        <v>5895</v>
      </c>
    </row>
    <row r="1799" spans="1:7">
      <c r="A1799" s="6" t="s">
        <v>6145</v>
      </c>
      <c r="B1799" s="6" t="s">
        <v>6146</v>
      </c>
      <c r="C1799" s="6" t="s">
        <v>6147</v>
      </c>
      <c r="D1799" s="7" t="s">
        <v>6148</v>
      </c>
      <c r="E1799" s="8">
        <v>53.12</v>
      </c>
      <c r="F1799" s="8">
        <f t="shared" si="28"/>
        <v>8314.8736</v>
      </c>
      <c r="G1799" s="6" t="s">
        <v>5895</v>
      </c>
    </row>
    <row r="1800" spans="1:7">
      <c r="A1800" s="6" t="s">
        <v>6149</v>
      </c>
      <c r="B1800" s="6" t="s">
        <v>6150</v>
      </c>
      <c r="C1800" s="6" t="s">
        <v>407</v>
      </c>
      <c r="D1800" s="7" t="s">
        <v>6151</v>
      </c>
      <c r="E1800" s="8">
        <v>26.6</v>
      </c>
      <c r="F1800" s="8">
        <f t="shared" si="28"/>
        <v>4163.698</v>
      </c>
      <c r="G1800" s="6" t="s">
        <v>5895</v>
      </c>
    </row>
    <row r="1801" spans="1:7">
      <c r="A1801" s="6" t="s">
        <v>6152</v>
      </c>
      <c r="B1801" s="6" t="s">
        <v>6153</v>
      </c>
      <c r="C1801" s="6" t="s">
        <v>6154</v>
      </c>
      <c r="D1801" s="7" t="s">
        <v>6103</v>
      </c>
      <c r="E1801" s="8">
        <v>18.91</v>
      </c>
      <c r="F1801" s="8">
        <f t="shared" si="28"/>
        <v>2959.9823</v>
      </c>
      <c r="G1801" s="6" t="s">
        <v>5895</v>
      </c>
    </row>
    <row r="1802" spans="1:7">
      <c r="A1802" s="6" t="s">
        <v>6155</v>
      </c>
      <c r="B1802" s="6" t="s">
        <v>6156</v>
      </c>
      <c r="C1802" s="6" t="s">
        <v>5671</v>
      </c>
      <c r="D1802" s="7" t="s">
        <v>6157</v>
      </c>
      <c r="E1802" s="8">
        <v>42.4</v>
      </c>
      <c r="F1802" s="8">
        <f t="shared" si="28"/>
        <v>6636.872</v>
      </c>
      <c r="G1802" s="6" t="s">
        <v>5895</v>
      </c>
    </row>
    <row r="1803" spans="1:7">
      <c r="A1803" s="6" t="s">
        <v>6158</v>
      </c>
      <c r="B1803" s="6" t="s">
        <v>6159</v>
      </c>
      <c r="C1803" s="6" t="s">
        <v>6160</v>
      </c>
      <c r="D1803" s="7" t="s">
        <v>6161</v>
      </c>
      <c r="E1803" s="8">
        <v>6.01</v>
      </c>
      <c r="F1803" s="8">
        <f t="shared" si="28"/>
        <v>940.7453</v>
      </c>
      <c r="G1803" s="6" t="s">
        <v>5895</v>
      </c>
    </row>
    <row r="1804" spans="1:7">
      <c r="A1804" s="6" t="s">
        <v>6162</v>
      </c>
      <c r="B1804" s="6" t="s">
        <v>6163</v>
      </c>
      <c r="C1804" s="6" t="s">
        <v>6164</v>
      </c>
      <c r="D1804" s="7" t="s">
        <v>6165</v>
      </c>
      <c r="E1804" s="8">
        <v>224.84</v>
      </c>
      <c r="F1804" s="8">
        <f t="shared" si="28"/>
        <v>35194.2052</v>
      </c>
      <c r="G1804" s="6" t="s">
        <v>5895</v>
      </c>
    </row>
    <row r="1805" spans="1:7">
      <c r="A1805" s="6" t="s">
        <v>6166</v>
      </c>
      <c r="B1805" s="6" t="s">
        <v>6167</v>
      </c>
      <c r="C1805" s="6" t="s">
        <v>6168</v>
      </c>
      <c r="D1805" s="7" t="s">
        <v>6141</v>
      </c>
      <c r="E1805" s="8">
        <v>12</v>
      </c>
      <c r="F1805" s="8">
        <f t="shared" si="28"/>
        <v>1878.36</v>
      </c>
      <c r="G1805" s="6" t="s">
        <v>5895</v>
      </c>
    </row>
    <row r="1806" spans="1:7">
      <c r="A1806" s="6" t="s">
        <v>6169</v>
      </c>
      <c r="B1806" s="6" t="s">
        <v>6170</v>
      </c>
      <c r="C1806" s="6" t="s">
        <v>6171</v>
      </c>
      <c r="D1806" s="7" t="s">
        <v>6172</v>
      </c>
      <c r="E1806" s="8">
        <v>24</v>
      </c>
      <c r="F1806" s="8">
        <f t="shared" si="28"/>
        <v>3756.72</v>
      </c>
      <c r="G1806" s="6" t="s">
        <v>5895</v>
      </c>
    </row>
    <row r="1807" spans="1:7">
      <c r="A1807" s="6" t="s">
        <v>6173</v>
      </c>
      <c r="B1807" s="6" t="s">
        <v>6174</v>
      </c>
      <c r="C1807" s="6" t="s">
        <v>6175</v>
      </c>
      <c r="D1807" s="7" t="s">
        <v>6176</v>
      </c>
      <c r="E1807" s="8">
        <v>108.25</v>
      </c>
      <c r="F1807" s="8">
        <f t="shared" si="28"/>
        <v>16944.3725</v>
      </c>
      <c r="G1807" s="6" t="s">
        <v>5895</v>
      </c>
    </row>
    <row r="1808" spans="1:7">
      <c r="A1808" s="6" t="s">
        <v>6177</v>
      </c>
      <c r="B1808" s="6" t="s">
        <v>6178</v>
      </c>
      <c r="C1808" s="6" t="s">
        <v>4320</v>
      </c>
      <c r="D1808" s="7" t="s">
        <v>6179</v>
      </c>
      <c r="E1808" s="8">
        <v>82.86</v>
      </c>
      <c r="F1808" s="8">
        <f t="shared" si="28"/>
        <v>12970.0758</v>
      </c>
      <c r="G1808" s="6" t="s">
        <v>5895</v>
      </c>
    </row>
    <row r="1809" spans="1:7">
      <c r="A1809" s="6" t="s">
        <v>6180</v>
      </c>
      <c r="B1809" s="6" t="s">
        <v>4775</v>
      </c>
      <c r="C1809" s="6" t="s">
        <v>4776</v>
      </c>
      <c r="D1809" s="7" t="s">
        <v>6181</v>
      </c>
      <c r="E1809" s="8">
        <v>40.56</v>
      </c>
      <c r="F1809" s="8">
        <f t="shared" si="28"/>
        <v>6348.8568</v>
      </c>
      <c r="G1809" s="6" t="s">
        <v>5895</v>
      </c>
    </row>
    <row r="1810" spans="1:7">
      <c r="A1810" s="6" t="s">
        <v>6182</v>
      </c>
      <c r="B1810" s="6" t="s">
        <v>6183</v>
      </c>
      <c r="C1810" s="6" t="s">
        <v>5257</v>
      </c>
      <c r="D1810" s="7" t="s">
        <v>6184</v>
      </c>
      <c r="E1810" s="8">
        <v>71.12</v>
      </c>
      <c r="F1810" s="8">
        <f t="shared" si="28"/>
        <v>11132.4136</v>
      </c>
      <c r="G1810" s="6" t="s">
        <v>5895</v>
      </c>
    </row>
    <row r="1811" spans="1:7">
      <c r="A1811" s="6" t="s">
        <v>6185</v>
      </c>
      <c r="B1811" s="6" t="s">
        <v>6186</v>
      </c>
      <c r="C1811" s="6" t="s">
        <v>5197</v>
      </c>
      <c r="D1811" s="7" t="s">
        <v>6187</v>
      </c>
      <c r="E1811" s="8">
        <v>167.83</v>
      </c>
      <c r="F1811" s="8">
        <f t="shared" si="28"/>
        <v>26270.4299</v>
      </c>
      <c r="G1811" s="6" t="s">
        <v>5895</v>
      </c>
    </row>
    <row r="1812" spans="1:7">
      <c r="A1812" s="6" t="s">
        <v>6188</v>
      </c>
      <c r="B1812" s="6" t="s">
        <v>6189</v>
      </c>
      <c r="C1812" s="6" t="s">
        <v>6190</v>
      </c>
      <c r="D1812" s="7" t="s">
        <v>6191</v>
      </c>
      <c r="E1812" s="8">
        <v>166.9</v>
      </c>
      <c r="F1812" s="8">
        <f t="shared" si="28"/>
        <v>26124.857</v>
      </c>
      <c r="G1812" s="6" t="s">
        <v>5895</v>
      </c>
    </row>
    <row r="1813" spans="1:7">
      <c r="A1813" s="6" t="s">
        <v>6192</v>
      </c>
      <c r="B1813" s="6" t="s">
        <v>6193</v>
      </c>
      <c r="C1813" s="6" t="s">
        <v>4260</v>
      </c>
      <c r="D1813" s="7" t="s">
        <v>6194</v>
      </c>
      <c r="E1813" s="8">
        <v>101.54</v>
      </c>
      <c r="F1813" s="8">
        <f t="shared" si="28"/>
        <v>15894.0562</v>
      </c>
      <c r="G1813" s="6" t="s">
        <v>5895</v>
      </c>
    </row>
    <row r="1814" spans="1:7">
      <c r="A1814" s="6" t="s">
        <v>6195</v>
      </c>
      <c r="B1814" s="6" t="s">
        <v>6196</v>
      </c>
      <c r="C1814" s="6" t="s">
        <v>6197</v>
      </c>
      <c r="D1814" s="7" t="s">
        <v>6198</v>
      </c>
      <c r="E1814" s="8">
        <v>70.01</v>
      </c>
      <c r="F1814" s="8">
        <f t="shared" si="28"/>
        <v>10958.6653</v>
      </c>
      <c r="G1814" s="6" t="s">
        <v>5895</v>
      </c>
    </row>
    <row r="1815" spans="1:7">
      <c r="A1815" s="6" t="s">
        <v>6199</v>
      </c>
      <c r="B1815" s="6" t="s">
        <v>1033</v>
      </c>
      <c r="C1815" s="6" t="s">
        <v>5735</v>
      </c>
      <c r="D1815" s="7" t="s">
        <v>6200</v>
      </c>
      <c r="E1815" s="8">
        <v>120.59</v>
      </c>
      <c r="F1815" s="8">
        <f t="shared" si="28"/>
        <v>18875.9527</v>
      </c>
      <c r="G1815" s="6" t="s">
        <v>5895</v>
      </c>
    </row>
    <row r="1816" spans="1:7">
      <c r="A1816" s="6" t="s">
        <v>6201</v>
      </c>
      <c r="B1816" s="6" t="s">
        <v>6202</v>
      </c>
      <c r="C1816" s="6" t="s">
        <v>6203</v>
      </c>
      <c r="D1816" s="7" t="s">
        <v>6204</v>
      </c>
      <c r="E1816" s="8">
        <v>180.77</v>
      </c>
      <c r="F1816" s="8">
        <f t="shared" si="28"/>
        <v>28295.9281</v>
      </c>
      <c r="G1816" s="6" t="s">
        <v>5895</v>
      </c>
    </row>
    <row r="1817" spans="1:7">
      <c r="A1817" s="6" t="s">
        <v>6205</v>
      </c>
      <c r="B1817" s="6" t="s">
        <v>6206</v>
      </c>
      <c r="C1817" s="6" t="s">
        <v>395</v>
      </c>
      <c r="D1817" s="7" t="s">
        <v>6207</v>
      </c>
      <c r="E1817" s="8">
        <v>63.15</v>
      </c>
      <c r="F1817" s="8">
        <f t="shared" si="28"/>
        <v>9884.8695</v>
      </c>
      <c r="G1817" s="6" t="s">
        <v>5895</v>
      </c>
    </row>
    <row r="1818" spans="1:7">
      <c r="A1818" s="6" t="s">
        <v>6208</v>
      </c>
      <c r="B1818" s="6" t="s">
        <v>6209</v>
      </c>
      <c r="C1818" s="6" t="s">
        <v>5671</v>
      </c>
      <c r="D1818" s="7" t="s">
        <v>6210</v>
      </c>
      <c r="E1818" s="8">
        <v>134.67</v>
      </c>
      <c r="F1818" s="8">
        <f t="shared" si="28"/>
        <v>21079.8951</v>
      </c>
      <c r="G1818" s="6" t="s">
        <v>5895</v>
      </c>
    </row>
    <row r="1819" spans="1:7">
      <c r="A1819" s="6" t="s">
        <v>6211</v>
      </c>
      <c r="B1819" s="6" t="s">
        <v>6212</v>
      </c>
      <c r="C1819" s="6" t="s">
        <v>6213</v>
      </c>
      <c r="D1819" s="7" t="s">
        <v>6214</v>
      </c>
      <c r="E1819" s="8">
        <v>154.61</v>
      </c>
      <c r="F1819" s="8">
        <f t="shared" si="28"/>
        <v>24201.1033</v>
      </c>
      <c r="G1819" s="6" t="s">
        <v>5895</v>
      </c>
    </row>
    <row r="1820" spans="1:7">
      <c r="A1820" s="6" t="s">
        <v>6215</v>
      </c>
      <c r="B1820" s="6" t="s">
        <v>6216</v>
      </c>
      <c r="C1820" s="6" t="s">
        <v>6217</v>
      </c>
      <c r="D1820" s="7" t="s">
        <v>6218</v>
      </c>
      <c r="E1820" s="8">
        <v>45</v>
      </c>
      <c r="F1820" s="8">
        <f t="shared" si="28"/>
        <v>7043.85</v>
      </c>
      <c r="G1820" s="6" t="s">
        <v>5895</v>
      </c>
    </row>
    <row r="1821" spans="1:7">
      <c r="A1821" s="6" t="s">
        <v>6219</v>
      </c>
      <c r="B1821" s="6" t="s">
        <v>6220</v>
      </c>
      <c r="C1821" s="6" t="s">
        <v>6221</v>
      </c>
      <c r="D1821" s="7" t="s">
        <v>6222</v>
      </c>
      <c r="E1821" s="8">
        <v>17.84</v>
      </c>
      <c r="F1821" s="8">
        <f t="shared" si="28"/>
        <v>2792.4952</v>
      </c>
      <c r="G1821" s="6" t="s">
        <v>5895</v>
      </c>
    </row>
    <row r="1822" spans="1:7">
      <c r="A1822" s="6" t="s">
        <v>6223</v>
      </c>
      <c r="B1822" s="6" t="s">
        <v>6224</v>
      </c>
      <c r="C1822" s="6" t="s">
        <v>4426</v>
      </c>
      <c r="D1822" s="7" t="s">
        <v>6225</v>
      </c>
      <c r="E1822" s="8">
        <v>71.48</v>
      </c>
      <c r="F1822" s="8">
        <f t="shared" si="28"/>
        <v>11188.7644</v>
      </c>
      <c r="G1822" s="6" t="s">
        <v>5895</v>
      </c>
    </row>
    <row r="1823" spans="1:7">
      <c r="A1823" s="6" t="s">
        <v>6226</v>
      </c>
      <c r="B1823" s="6" t="s">
        <v>5501</v>
      </c>
      <c r="C1823" s="6" t="s">
        <v>6227</v>
      </c>
      <c r="D1823" s="7" t="s">
        <v>6228</v>
      </c>
      <c r="E1823" s="8">
        <v>5</v>
      </c>
      <c r="F1823" s="8">
        <f t="shared" si="28"/>
        <v>782.65</v>
      </c>
      <c r="G1823" s="6" t="s">
        <v>5895</v>
      </c>
    </row>
    <row r="1824" spans="1:7">
      <c r="A1824" s="6" t="s">
        <v>6229</v>
      </c>
      <c r="B1824" s="6" t="s">
        <v>5926</v>
      </c>
      <c r="C1824" s="6" t="s">
        <v>6230</v>
      </c>
      <c r="D1824" s="7" t="s">
        <v>6231</v>
      </c>
      <c r="E1824" s="8">
        <v>13</v>
      </c>
      <c r="F1824" s="8">
        <f t="shared" si="28"/>
        <v>2034.89</v>
      </c>
      <c r="G1824" s="6" t="s">
        <v>5895</v>
      </c>
    </row>
    <row r="1825" spans="1:7">
      <c r="A1825" s="6" t="s">
        <v>6232</v>
      </c>
      <c r="B1825" s="6" t="s">
        <v>6233</v>
      </c>
      <c r="C1825" s="6" t="s">
        <v>6234</v>
      </c>
      <c r="D1825" s="7" t="s">
        <v>6235</v>
      </c>
      <c r="E1825" s="8">
        <v>31.64</v>
      </c>
      <c r="F1825" s="8">
        <f t="shared" si="28"/>
        <v>4952.6092</v>
      </c>
      <c r="G1825" s="6" t="s">
        <v>5895</v>
      </c>
    </row>
    <row r="1826" spans="1:7">
      <c r="A1826" s="6" t="s">
        <v>6236</v>
      </c>
      <c r="B1826" s="6" t="s">
        <v>6237</v>
      </c>
      <c r="C1826" s="6" t="s">
        <v>6238</v>
      </c>
      <c r="D1826" s="7" t="s">
        <v>6239</v>
      </c>
      <c r="E1826" s="8">
        <v>10</v>
      </c>
      <c r="F1826" s="8">
        <f t="shared" si="28"/>
        <v>1565.3</v>
      </c>
      <c r="G1826" s="6" t="s">
        <v>5895</v>
      </c>
    </row>
    <row r="1827" spans="1:7">
      <c r="A1827" s="6" t="s">
        <v>6240</v>
      </c>
      <c r="B1827" s="6" t="s">
        <v>6241</v>
      </c>
      <c r="C1827" s="6" t="s">
        <v>4383</v>
      </c>
      <c r="D1827" s="7" t="s">
        <v>6242</v>
      </c>
      <c r="E1827" s="8">
        <v>36.46</v>
      </c>
      <c r="F1827" s="8">
        <f t="shared" si="28"/>
        <v>5707.0838</v>
      </c>
      <c r="G1827" s="6" t="s">
        <v>5895</v>
      </c>
    </row>
    <row r="1828" spans="1:7">
      <c r="A1828" s="6" t="s">
        <v>6243</v>
      </c>
      <c r="B1828" s="6" t="s">
        <v>6244</v>
      </c>
      <c r="C1828" s="6" t="s">
        <v>5104</v>
      </c>
      <c r="D1828" s="7" t="s">
        <v>6245</v>
      </c>
      <c r="E1828" s="8">
        <v>101.47</v>
      </c>
      <c r="F1828" s="8">
        <f t="shared" si="28"/>
        <v>15883.0991</v>
      </c>
      <c r="G1828" s="6" t="s">
        <v>5895</v>
      </c>
    </row>
    <row r="1829" spans="1:7">
      <c r="A1829" s="6" t="s">
        <v>6246</v>
      </c>
      <c r="B1829" s="6" t="s">
        <v>6247</v>
      </c>
      <c r="C1829" s="6" t="s">
        <v>382</v>
      </c>
      <c r="D1829" s="7" t="s">
        <v>6218</v>
      </c>
      <c r="E1829" s="8">
        <v>50.22</v>
      </c>
      <c r="F1829" s="8">
        <f t="shared" si="28"/>
        <v>7860.9366</v>
      </c>
      <c r="G1829" s="6" t="s">
        <v>5895</v>
      </c>
    </row>
    <row r="1830" spans="1:7">
      <c r="A1830" s="6" t="s">
        <v>6248</v>
      </c>
      <c r="B1830" s="6" t="s">
        <v>6249</v>
      </c>
      <c r="C1830" s="6" t="s">
        <v>6250</v>
      </c>
      <c r="D1830" s="7" t="s">
        <v>6251</v>
      </c>
      <c r="E1830" s="8">
        <v>70.45</v>
      </c>
      <c r="F1830" s="8">
        <f t="shared" si="28"/>
        <v>11027.5385</v>
      </c>
      <c r="G1830" s="6" t="s">
        <v>5895</v>
      </c>
    </row>
    <row r="1831" spans="1:7">
      <c r="A1831" s="6" t="s">
        <v>6252</v>
      </c>
      <c r="B1831" s="6" t="s">
        <v>6253</v>
      </c>
      <c r="C1831" s="6" t="s">
        <v>6254</v>
      </c>
      <c r="D1831" s="7" t="s">
        <v>4547</v>
      </c>
      <c r="E1831" s="8">
        <v>109.34</v>
      </c>
      <c r="F1831" s="8">
        <f t="shared" si="28"/>
        <v>17114.9902</v>
      </c>
      <c r="G1831" s="6" t="s">
        <v>5895</v>
      </c>
    </row>
    <row r="1832" spans="1:7">
      <c r="A1832" s="6" t="s">
        <v>6255</v>
      </c>
      <c r="B1832" s="6" t="s">
        <v>6256</v>
      </c>
      <c r="C1832" s="6" t="s">
        <v>6257</v>
      </c>
      <c r="D1832" s="7" t="s">
        <v>4547</v>
      </c>
      <c r="E1832" s="8">
        <v>59.09</v>
      </c>
      <c r="F1832" s="8">
        <f t="shared" si="28"/>
        <v>9249.3577</v>
      </c>
      <c r="G1832" s="6" t="s">
        <v>5895</v>
      </c>
    </row>
    <row r="1833" spans="1:7">
      <c r="A1833" s="6" t="s">
        <v>6258</v>
      </c>
      <c r="B1833" s="6" t="s">
        <v>6259</v>
      </c>
      <c r="C1833" s="6" t="s">
        <v>6260</v>
      </c>
      <c r="D1833" s="7" t="s">
        <v>6261</v>
      </c>
      <c r="E1833" s="8">
        <v>323.44</v>
      </c>
      <c r="F1833" s="8">
        <f t="shared" si="28"/>
        <v>50628.0632</v>
      </c>
      <c r="G1833" s="6" t="s">
        <v>5895</v>
      </c>
    </row>
    <row r="1834" spans="1:7">
      <c r="A1834" s="6" t="s">
        <v>6262</v>
      </c>
      <c r="B1834" s="6" t="s">
        <v>6263</v>
      </c>
      <c r="C1834" s="6" t="s">
        <v>6264</v>
      </c>
      <c r="D1834" s="7" t="s">
        <v>6265</v>
      </c>
      <c r="E1834" s="8">
        <v>99.24</v>
      </c>
      <c r="F1834" s="8">
        <f t="shared" si="28"/>
        <v>15534.0372</v>
      </c>
      <c r="G1834" s="6" t="s">
        <v>5895</v>
      </c>
    </row>
    <row r="1835" spans="1:7">
      <c r="A1835" s="6" t="s">
        <v>6266</v>
      </c>
      <c r="B1835" s="6" t="s">
        <v>6267</v>
      </c>
      <c r="C1835" s="6" t="s">
        <v>5031</v>
      </c>
      <c r="D1835" s="7" t="s">
        <v>6268</v>
      </c>
      <c r="E1835" s="8">
        <v>74.37</v>
      </c>
      <c r="F1835" s="8">
        <f t="shared" si="28"/>
        <v>11641.1361</v>
      </c>
      <c r="G1835" s="6" t="s">
        <v>5895</v>
      </c>
    </row>
    <row r="1836" spans="1:7">
      <c r="A1836" s="6" t="s">
        <v>6269</v>
      </c>
      <c r="B1836" s="6" t="s">
        <v>6270</v>
      </c>
      <c r="C1836" s="6" t="s">
        <v>6271</v>
      </c>
      <c r="D1836" s="7" t="s">
        <v>6272</v>
      </c>
      <c r="E1836" s="8">
        <v>26.58</v>
      </c>
      <c r="F1836" s="8">
        <f t="shared" si="28"/>
        <v>4160.5674</v>
      </c>
      <c r="G1836" s="6" t="s">
        <v>5895</v>
      </c>
    </row>
    <row r="1837" spans="1:7">
      <c r="A1837" s="6" t="s">
        <v>6273</v>
      </c>
      <c r="B1837" s="6" t="s">
        <v>6274</v>
      </c>
      <c r="C1837" s="6" t="s">
        <v>5686</v>
      </c>
      <c r="D1837" s="7" t="s">
        <v>6275</v>
      </c>
      <c r="E1837" s="8">
        <v>234</v>
      </c>
      <c r="F1837" s="8">
        <f t="shared" ref="F1837:F1900" si="29">E1837*156.53</f>
        <v>36628.02</v>
      </c>
      <c r="G1837" s="6" t="s">
        <v>5895</v>
      </c>
    </row>
    <row r="1838" spans="1:7">
      <c r="A1838" s="6" t="s">
        <v>6276</v>
      </c>
      <c r="B1838" s="6" t="s">
        <v>6277</v>
      </c>
      <c r="C1838" s="6" t="s">
        <v>4364</v>
      </c>
      <c r="D1838" s="7" t="s">
        <v>6278</v>
      </c>
      <c r="E1838" s="8">
        <v>106.31</v>
      </c>
      <c r="F1838" s="8">
        <f t="shared" si="29"/>
        <v>16640.7043</v>
      </c>
      <c r="G1838" s="6" t="s">
        <v>5895</v>
      </c>
    </row>
    <row r="1839" spans="1:7">
      <c r="A1839" s="6" t="s">
        <v>6279</v>
      </c>
      <c r="B1839" s="6" t="s">
        <v>6280</v>
      </c>
      <c r="C1839" s="6" t="s">
        <v>5754</v>
      </c>
      <c r="D1839" s="7" t="s">
        <v>6281</v>
      </c>
      <c r="E1839" s="8">
        <v>137</v>
      </c>
      <c r="F1839" s="8">
        <f t="shared" si="29"/>
        <v>21444.61</v>
      </c>
      <c r="G1839" s="6" t="s">
        <v>5895</v>
      </c>
    </row>
    <row r="1840" spans="1:7">
      <c r="A1840" s="6" t="s">
        <v>6282</v>
      </c>
      <c r="B1840" s="6" t="s">
        <v>6283</v>
      </c>
      <c r="C1840" s="6" t="s">
        <v>4550</v>
      </c>
      <c r="D1840" s="7" t="s">
        <v>6284</v>
      </c>
      <c r="E1840" s="8">
        <v>66.94</v>
      </c>
      <c r="F1840" s="8">
        <f t="shared" si="29"/>
        <v>10478.1182</v>
      </c>
      <c r="G1840" s="6" t="s">
        <v>5895</v>
      </c>
    </row>
    <row r="1841" spans="1:7">
      <c r="A1841" s="6" t="s">
        <v>6285</v>
      </c>
      <c r="B1841" s="6" t="s">
        <v>611</v>
      </c>
      <c r="C1841" s="6" t="s">
        <v>6286</v>
      </c>
      <c r="D1841" s="7" t="s">
        <v>6284</v>
      </c>
      <c r="E1841" s="8">
        <v>161.2</v>
      </c>
      <c r="F1841" s="8">
        <f t="shared" si="29"/>
        <v>25232.636</v>
      </c>
      <c r="G1841" s="6" t="s">
        <v>5895</v>
      </c>
    </row>
    <row r="1842" spans="1:7">
      <c r="A1842" s="6" t="s">
        <v>6287</v>
      </c>
      <c r="B1842" s="6" t="s">
        <v>6288</v>
      </c>
      <c r="C1842" s="6" t="s">
        <v>6289</v>
      </c>
      <c r="D1842" s="7" t="s">
        <v>6290</v>
      </c>
      <c r="E1842" s="8">
        <v>52.87</v>
      </c>
      <c r="F1842" s="8">
        <f t="shared" si="29"/>
        <v>8275.7411</v>
      </c>
      <c r="G1842" s="6" t="s">
        <v>5895</v>
      </c>
    </row>
    <row r="1843" spans="1:7">
      <c r="A1843" s="6" t="s">
        <v>6291</v>
      </c>
      <c r="B1843" s="6" t="s">
        <v>6292</v>
      </c>
      <c r="C1843" s="6" t="s">
        <v>6293</v>
      </c>
      <c r="D1843" s="7" t="s">
        <v>6294</v>
      </c>
      <c r="E1843" s="8">
        <v>112.16</v>
      </c>
      <c r="F1843" s="8">
        <f t="shared" si="29"/>
        <v>17556.4048</v>
      </c>
      <c r="G1843" s="6" t="s">
        <v>5895</v>
      </c>
    </row>
    <row r="1844" spans="1:7">
      <c r="A1844" s="6" t="s">
        <v>6295</v>
      </c>
      <c r="B1844" s="6" t="s">
        <v>6296</v>
      </c>
      <c r="C1844" s="6" t="s">
        <v>6297</v>
      </c>
      <c r="D1844" s="7" t="s">
        <v>6298</v>
      </c>
      <c r="E1844" s="8">
        <v>151</v>
      </c>
      <c r="F1844" s="8">
        <f t="shared" si="29"/>
        <v>23636.03</v>
      </c>
      <c r="G1844" s="6" t="s">
        <v>5895</v>
      </c>
    </row>
    <row r="1845" spans="1:7">
      <c r="A1845" s="6" t="s">
        <v>6299</v>
      </c>
      <c r="B1845" s="6" t="s">
        <v>6300</v>
      </c>
      <c r="C1845" s="6" t="s">
        <v>6301</v>
      </c>
      <c r="D1845" s="7" t="s">
        <v>6302</v>
      </c>
      <c r="E1845" s="8">
        <v>85.8</v>
      </c>
      <c r="F1845" s="8">
        <f t="shared" si="29"/>
        <v>13430.274</v>
      </c>
      <c r="G1845" s="6" t="s">
        <v>5895</v>
      </c>
    </row>
    <row r="1846" spans="1:7">
      <c r="A1846" s="6" t="s">
        <v>6303</v>
      </c>
      <c r="B1846" s="6" t="s">
        <v>6304</v>
      </c>
      <c r="C1846" s="6" t="s">
        <v>6305</v>
      </c>
      <c r="D1846" s="7" t="s">
        <v>6306</v>
      </c>
      <c r="E1846" s="8">
        <v>59.74</v>
      </c>
      <c r="F1846" s="8">
        <f t="shared" si="29"/>
        <v>9351.1022</v>
      </c>
      <c r="G1846" s="6" t="s">
        <v>5895</v>
      </c>
    </row>
    <row r="1847" spans="1:7">
      <c r="A1847" s="6" t="s">
        <v>6307</v>
      </c>
      <c r="B1847" s="6" t="s">
        <v>6308</v>
      </c>
      <c r="C1847" s="6" t="s">
        <v>4328</v>
      </c>
      <c r="D1847" s="7" t="s">
        <v>6309</v>
      </c>
      <c r="E1847" s="8">
        <v>236.2</v>
      </c>
      <c r="F1847" s="8">
        <f t="shared" si="29"/>
        <v>36972.386</v>
      </c>
      <c r="G1847" s="6" t="s">
        <v>5895</v>
      </c>
    </row>
    <row r="1848" spans="1:7">
      <c r="A1848" s="6" t="s">
        <v>6310</v>
      </c>
      <c r="B1848" s="6" t="s">
        <v>6311</v>
      </c>
      <c r="C1848" s="6" t="s">
        <v>6312</v>
      </c>
      <c r="D1848" s="7" t="s">
        <v>6313</v>
      </c>
      <c r="E1848" s="8">
        <v>46.92</v>
      </c>
      <c r="F1848" s="8">
        <f t="shared" si="29"/>
        <v>7344.3876</v>
      </c>
      <c r="G1848" s="6" t="s">
        <v>5895</v>
      </c>
    </row>
    <row r="1849" spans="1:7">
      <c r="A1849" s="6" t="s">
        <v>6314</v>
      </c>
      <c r="B1849" s="6" t="s">
        <v>6315</v>
      </c>
      <c r="C1849" s="6" t="s">
        <v>6316</v>
      </c>
      <c r="D1849" s="7" t="s">
        <v>6317</v>
      </c>
      <c r="E1849" s="8">
        <v>157.36</v>
      </c>
      <c r="F1849" s="8">
        <f t="shared" si="29"/>
        <v>24631.5608</v>
      </c>
      <c r="G1849" s="6" t="s">
        <v>5895</v>
      </c>
    </row>
    <row r="1850" spans="1:7">
      <c r="A1850" s="6" t="s">
        <v>6318</v>
      </c>
      <c r="B1850" s="6" t="s">
        <v>6319</v>
      </c>
      <c r="C1850" s="6" t="s">
        <v>6320</v>
      </c>
      <c r="D1850" s="7" t="s">
        <v>6321</v>
      </c>
      <c r="E1850" s="8">
        <v>33.28</v>
      </c>
      <c r="F1850" s="8">
        <f t="shared" si="29"/>
        <v>5209.3184</v>
      </c>
      <c r="G1850" s="6" t="s">
        <v>5895</v>
      </c>
    </row>
    <row r="1851" spans="1:7">
      <c r="A1851" s="6" t="s">
        <v>6322</v>
      </c>
      <c r="B1851" s="6" t="s">
        <v>6323</v>
      </c>
      <c r="C1851" s="6" t="s">
        <v>6324</v>
      </c>
      <c r="D1851" s="7" t="s">
        <v>6325</v>
      </c>
      <c r="E1851" s="8">
        <v>35.75</v>
      </c>
      <c r="F1851" s="8">
        <f t="shared" si="29"/>
        <v>5595.9475</v>
      </c>
      <c r="G1851" s="6" t="s">
        <v>5895</v>
      </c>
    </row>
    <row r="1852" spans="1:7">
      <c r="A1852" s="6" t="s">
        <v>6326</v>
      </c>
      <c r="B1852" s="6" t="s">
        <v>6327</v>
      </c>
      <c r="C1852" s="6" t="s">
        <v>6328</v>
      </c>
      <c r="D1852" s="7" t="s">
        <v>6329</v>
      </c>
      <c r="E1852" s="8">
        <v>24.27</v>
      </c>
      <c r="F1852" s="8">
        <f t="shared" si="29"/>
        <v>3798.9831</v>
      </c>
      <c r="G1852" s="6" t="s">
        <v>5895</v>
      </c>
    </row>
    <row r="1853" spans="1:7">
      <c r="A1853" s="6" t="s">
        <v>6330</v>
      </c>
      <c r="B1853" s="6" t="s">
        <v>6331</v>
      </c>
      <c r="C1853" s="6" t="s">
        <v>6332</v>
      </c>
      <c r="D1853" s="7" t="s">
        <v>6333</v>
      </c>
      <c r="E1853" s="8">
        <v>19.87</v>
      </c>
      <c r="F1853" s="8">
        <f t="shared" si="29"/>
        <v>3110.2511</v>
      </c>
      <c r="G1853" s="6" t="s">
        <v>5895</v>
      </c>
    </row>
    <row r="1854" spans="1:7">
      <c r="A1854" s="6" t="s">
        <v>6334</v>
      </c>
      <c r="B1854" s="6" t="s">
        <v>6335</v>
      </c>
      <c r="C1854" s="6" t="s">
        <v>5013</v>
      </c>
      <c r="D1854" s="7" t="s">
        <v>2063</v>
      </c>
      <c r="E1854" s="8">
        <v>9.44</v>
      </c>
      <c r="F1854" s="8">
        <f t="shared" si="29"/>
        <v>1477.6432</v>
      </c>
      <c r="G1854" s="6" t="s">
        <v>5895</v>
      </c>
    </row>
    <row r="1855" spans="1:7">
      <c r="A1855" s="6" t="s">
        <v>6336</v>
      </c>
      <c r="B1855" s="6" t="s">
        <v>6337</v>
      </c>
      <c r="C1855" s="6" t="s">
        <v>6338</v>
      </c>
      <c r="D1855" s="7" t="s">
        <v>791</v>
      </c>
      <c r="E1855" s="8">
        <v>68</v>
      </c>
      <c r="F1855" s="8">
        <f t="shared" si="29"/>
        <v>10644.04</v>
      </c>
      <c r="G1855" s="6" t="s">
        <v>5895</v>
      </c>
    </row>
    <row r="1856" spans="1:7">
      <c r="A1856" s="6" t="s">
        <v>6339</v>
      </c>
      <c r="B1856" s="6" t="s">
        <v>6340</v>
      </c>
      <c r="C1856" s="6" t="s">
        <v>6341</v>
      </c>
      <c r="D1856" s="7" t="s">
        <v>6342</v>
      </c>
      <c r="E1856" s="8">
        <v>29.26</v>
      </c>
      <c r="F1856" s="8">
        <f t="shared" si="29"/>
        <v>4580.0678</v>
      </c>
      <c r="G1856" s="6" t="s">
        <v>5895</v>
      </c>
    </row>
    <row r="1857" spans="1:7">
      <c r="A1857" s="6" t="s">
        <v>6343</v>
      </c>
      <c r="B1857" s="6" t="s">
        <v>6344</v>
      </c>
      <c r="C1857" s="6" t="s">
        <v>6345</v>
      </c>
      <c r="D1857" s="7" t="s">
        <v>6346</v>
      </c>
      <c r="E1857" s="8">
        <v>77</v>
      </c>
      <c r="F1857" s="8">
        <f t="shared" si="29"/>
        <v>12052.81</v>
      </c>
      <c r="G1857" s="6" t="s">
        <v>5895</v>
      </c>
    </row>
    <row r="1858" spans="1:7">
      <c r="A1858" s="6" t="s">
        <v>6347</v>
      </c>
      <c r="B1858" s="6" t="s">
        <v>6348</v>
      </c>
      <c r="C1858" s="6" t="s">
        <v>5065</v>
      </c>
      <c r="D1858" s="7" t="s">
        <v>6349</v>
      </c>
      <c r="E1858" s="8">
        <v>96.16</v>
      </c>
      <c r="F1858" s="8">
        <f t="shared" si="29"/>
        <v>15051.9248</v>
      </c>
      <c r="G1858" s="6" t="s">
        <v>5895</v>
      </c>
    </row>
    <row r="1859" spans="1:7">
      <c r="A1859" s="6" t="s">
        <v>6350</v>
      </c>
      <c r="B1859" s="6" t="s">
        <v>6351</v>
      </c>
      <c r="C1859" s="6" t="s">
        <v>6352</v>
      </c>
      <c r="D1859" s="7" t="s">
        <v>6353</v>
      </c>
      <c r="E1859" s="8">
        <v>20.62</v>
      </c>
      <c r="F1859" s="8">
        <f t="shared" si="29"/>
        <v>3227.6486</v>
      </c>
      <c r="G1859" s="6" t="s">
        <v>5895</v>
      </c>
    </row>
    <row r="1860" spans="1:7">
      <c r="A1860" s="6" t="s">
        <v>6354</v>
      </c>
      <c r="B1860" s="6" t="s">
        <v>6355</v>
      </c>
      <c r="C1860" s="6" t="s">
        <v>6356</v>
      </c>
      <c r="D1860" s="7" t="s">
        <v>6357</v>
      </c>
      <c r="E1860" s="8">
        <v>13.61</v>
      </c>
      <c r="F1860" s="8">
        <f t="shared" si="29"/>
        <v>2130.3733</v>
      </c>
      <c r="G1860" s="6" t="s">
        <v>5895</v>
      </c>
    </row>
    <row r="1861" spans="1:7">
      <c r="A1861" s="6" t="s">
        <v>6358</v>
      </c>
      <c r="B1861" s="6" t="s">
        <v>6359</v>
      </c>
      <c r="C1861" s="6" t="s">
        <v>6360</v>
      </c>
      <c r="D1861" s="7" t="s">
        <v>6361</v>
      </c>
      <c r="E1861" s="8">
        <v>43.89</v>
      </c>
      <c r="F1861" s="8">
        <f t="shared" si="29"/>
        <v>6870.1017</v>
      </c>
      <c r="G1861" s="6" t="s">
        <v>5895</v>
      </c>
    </row>
    <row r="1862" spans="1:7">
      <c r="A1862" s="6" t="s">
        <v>6362</v>
      </c>
      <c r="B1862" s="6" t="s">
        <v>6363</v>
      </c>
      <c r="C1862" s="6" t="s">
        <v>6364</v>
      </c>
      <c r="D1862" s="7" t="s">
        <v>6365</v>
      </c>
      <c r="E1862" s="8">
        <v>26.4</v>
      </c>
      <c r="F1862" s="8">
        <f t="shared" si="29"/>
        <v>4132.392</v>
      </c>
      <c r="G1862" s="6" t="s">
        <v>5895</v>
      </c>
    </row>
    <row r="1863" spans="1:7">
      <c r="A1863" s="6" t="s">
        <v>6366</v>
      </c>
      <c r="B1863" s="6" t="s">
        <v>6367</v>
      </c>
      <c r="C1863" s="6" t="s">
        <v>6368</v>
      </c>
      <c r="D1863" s="7" t="s">
        <v>6369</v>
      </c>
      <c r="E1863" s="8">
        <v>28.51</v>
      </c>
      <c r="F1863" s="8">
        <f t="shared" si="29"/>
        <v>4462.6703</v>
      </c>
      <c r="G1863" s="6" t="s">
        <v>5895</v>
      </c>
    </row>
    <row r="1864" spans="1:7">
      <c r="A1864" s="6" t="s">
        <v>6370</v>
      </c>
      <c r="B1864" s="6" t="s">
        <v>6371</v>
      </c>
      <c r="C1864" s="6" t="s">
        <v>5689</v>
      </c>
      <c r="D1864" s="7" t="s">
        <v>6372</v>
      </c>
      <c r="E1864" s="8">
        <v>173.8</v>
      </c>
      <c r="F1864" s="8">
        <f t="shared" si="29"/>
        <v>27204.914</v>
      </c>
      <c r="G1864" s="6" t="s">
        <v>5895</v>
      </c>
    </row>
    <row r="1865" spans="1:7">
      <c r="A1865" s="6" t="s">
        <v>6373</v>
      </c>
      <c r="B1865" s="6" t="s">
        <v>6374</v>
      </c>
      <c r="C1865" s="6" t="s">
        <v>6375</v>
      </c>
      <c r="D1865" s="7" t="s">
        <v>4321</v>
      </c>
      <c r="E1865" s="8">
        <v>17.85</v>
      </c>
      <c r="F1865" s="8">
        <f t="shared" si="29"/>
        <v>2794.0605</v>
      </c>
      <c r="G1865" s="6" t="s">
        <v>5895</v>
      </c>
    </row>
    <row r="1866" spans="1:7">
      <c r="A1866" s="6" t="s">
        <v>6376</v>
      </c>
      <c r="B1866" s="6" t="s">
        <v>6377</v>
      </c>
      <c r="C1866" s="6" t="s">
        <v>6378</v>
      </c>
      <c r="D1866" s="7" t="s">
        <v>6379</v>
      </c>
      <c r="E1866" s="8">
        <v>74.5</v>
      </c>
      <c r="F1866" s="8">
        <f t="shared" si="29"/>
        <v>11661.485</v>
      </c>
      <c r="G1866" s="6" t="s">
        <v>5895</v>
      </c>
    </row>
    <row r="1867" spans="1:7">
      <c r="A1867" s="6" t="s">
        <v>6380</v>
      </c>
      <c r="B1867" s="6" t="s">
        <v>6381</v>
      </c>
      <c r="C1867" s="6" t="s">
        <v>6382</v>
      </c>
      <c r="D1867" s="7" t="s">
        <v>6383</v>
      </c>
      <c r="E1867" s="8">
        <v>26.49</v>
      </c>
      <c r="F1867" s="8">
        <f t="shared" si="29"/>
        <v>4146.4797</v>
      </c>
      <c r="G1867" s="6" t="s">
        <v>5895</v>
      </c>
    </row>
    <row r="1868" spans="1:7">
      <c r="A1868" s="6" t="s">
        <v>6384</v>
      </c>
      <c r="B1868" s="6" t="s">
        <v>6385</v>
      </c>
      <c r="C1868" s="6" t="s">
        <v>6386</v>
      </c>
      <c r="D1868" s="7" t="s">
        <v>6387</v>
      </c>
      <c r="E1868" s="8">
        <v>25.08</v>
      </c>
      <c r="F1868" s="8">
        <f t="shared" si="29"/>
        <v>3925.7724</v>
      </c>
      <c r="G1868" s="6" t="s">
        <v>5895</v>
      </c>
    </row>
    <row r="1869" spans="1:7">
      <c r="A1869" s="6" t="s">
        <v>6388</v>
      </c>
      <c r="B1869" s="6" t="s">
        <v>6389</v>
      </c>
      <c r="C1869" s="6" t="s">
        <v>5754</v>
      </c>
      <c r="D1869" s="7" t="s">
        <v>6390</v>
      </c>
      <c r="E1869" s="8">
        <v>187.58</v>
      </c>
      <c r="F1869" s="8">
        <f t="shared" si="29"/>
        <v>29361.8974</v>
      </c>
      <c r="G1869" s="6" t="s">
        <v>5895</v>
      </c>
    </row>
    <row r="1870" spans="1:7">
      <c r="A1870" s="6" t="s">
        <v>6391</v>
      </c>
      <c r="B1870" s="6" t="s">
        <v>6392</v>
      </c>
      <c r="C1870" s="6" t="s">
        <v>6393</v>
      </c>
      <c r="D1870" s="7" t="s">
        <v>6394</v>
      </c>
      <c r="E1870" s="8">
        <v>4.27</v>
      </c>
      <c r="F1870" s="8">
        <f t="shared" si="29"/>
        <v>668.3831</v>
      </c>
      <c r="G1870" s="6" t="s">
        <v>5895</v>
      </c>
    </row>
    <row r="1871" spans="1:7">
      <c r="A1871" s="6" t="s">
        <v>6395</v>
      </c>
      <c r="B1871" s="6" t="s">
        <v>6396</v>
      </c>
      <c r="C1871" s="6" t="s">
        <v>6397</v>
      </c>
      <c r="D1871" s="7" t="s">
        <v>6398</v>
      </c>
      <c r="E1871" s="8">
        <v>373.65</v>
      </c>
      <c r="F1871" s="8">
        <f t="shared" si="29"/>
        <v>58487.4345</v>
      </c>
      <c r="G1871" s="6" t="s">
        <v>5895</v>
      </c>
    </row>
    <row r="1872" spans="1:7">
      <c r="A1872" s="6" t="s">
        <v>6399</v>
      </c>
      <c r="B1872" s="6" t="s">
        <v>6400</v>
      </c>
      <c r="C1872" s="6" t="s">
        <v>6401</v>
      </c>
      <c r="D1872" s="7" t="s">
        <v>6402</v>
      </c>
      <c r="E1872" s="8">
        <v>21.41</v>
      </c>
      <c r="F1872" s="8">
        <f t="shared" si="29"/>
        <v>3351.3073</v>
      </c>
      <c r="G1872" s="6" t="s">
        <v>5895</v>
      </c>
    </row>
    <row r="1873" spans="1:7">
      <c r="A1873" s="6" t="s">
        <v>6403</v>
      </c>
      <c r="B1873" s="6" t="s">
        <v>6404</v>
      </c>
      <c r="C1873" s="6" t="s">
        <v>5696</v>
      </c>
      <c r="D1873" s="7" t="s">
        <v>6405</v>
      </c>
      <c r="E1873" s="8">
        <v>186.5</v>
      </c>
      <c r="F1873" s="8">
        <f t="shared" si="29"/>
        <v>29192.845</v>
      </c>
      <c r="G1873" s="6" t="s">
        <v>5895</v>
      </c>
    </row>
    <row r="1874" spans="1:7">
      <c r="A1874" s="6" t="s">
        <v>6406</v>
      </c>
      <c r="B1874" s="6" t="s">
        <v>6407</v>
      </c>
      <c r="C1874" s="6" t="s">
        <v>6408</v>
      </c>
      <c r="D1874" s="7" t="s">
        <v>6409</v>
      </c>
      <c r="E1874" s="8">
        <v>46.27</v>
      </c>
      <c r="F1874" s="8">
        <f t="shared" si="29"/>
        <v>7242.6431</v>
      </c>
      <c r="G1874" s="6" t="s">
        <v>5895</v>
      </c>
    </row>
    <row r="1875" spans="1:7">
      <c r="A1875" s="6" t="s">
        <v>6410</v>
      </c>
      <c r="B1875" s="6" t="s">
        <v>6411</v>
      </c>
      <c r="C1875" s="6" t="s">
        <v>6412</v>
      </c>
      <c r="D1875" s="7" t="s">
        <v>6413</v>
      </c>
      <c r="E1875" s="8">
        <v>16</v>
      </c>
      <c r="F1875" s="8">
        <f t="shared" si="29"/>
        <v>2504.48</v>
      </c>
      <c r="G1875" s="6" t="s">
        <v>5895</v>
      </c>
    </row>
    <row r="1876" spans="1:7">
      <c r="A1876" s="6" t="s">
        <v>6414</v>
      </c>
      <c r="B1876" s="6" t="s">
        <v>6415</v>
      </c>
      <c r="C1876" s="6" t="s">
        <v>370</v>
      </c>
      <c r="D1876" s="7" t="s">
        <v>6346</v>
      </c>
      <c r="E1876" s="8">
        <v>149.52</v>
      </c>
      <c r="F1876" s="8">
        <f t="shared" si="29"/>
        <v>23404.3656</v>
      </c>
      <c r="G1876" s="6" t="s">
        <v>5895</v>
      </c>
    </row>
    <row r="1877" spans="1:7">
      <c r="A1877" s="6" t="s">
        <v>6416</v>
      </c>
      <c r="B1877" s="6" t="s">
        <v>6417</v>
      </c>
      <c r="C1877" s="6" t="s">
        <v>6418</v>
      </c>
      <c r="D1877" s="7" t="s">
        <v>6419</v>
      </c>
      <c r="E1877" s="8">
        <v>12.22</v>
      </c>
      <c r="F1877" s="8">
        <f t="shared" si="29"/>
        <v>1912.7966</v>
      </c>
      <c r="G1877" s="6" t="s">
        <v>5895</v>
      </c>
    </row>
    <row r="1878" spans="1:7">
      <c r="A1878" s="6" t="s">
        <v>6420</v>
      </c>
      <c r="B1878" s="6" t="s">
        <v>6421</v>
      </c>
      <c r="C1878" s="6" t="s">
        <v>6422</v>
      </c>
      <c r="D1878" s="7" t="s">
        <v>6423</v>
      </c>
      <c r="E1878" s="8">
        <v>21.76</v>
      </c>
      <c r="F1878" s="8">
        <f t="shared" si="29"/>
        <v>3406.0928</v>
      </c>
      <c r="G1878" s="6" t="s">
        <v>5895</v>
      </c>
    </row>
    <row r="1879" spans="1:7">
      <c r="A1879" s="6" t="s">
        <v>6424</v>
      </c>
      <c r="B1879" s="6" t="s">
        <v>6425</v>
      </c>
      <c r="C1879" s="6" t="s">
        <v>5941</v>
      </c>
      <c r="D1879" s="7" t="s">
        <v>6426</v>
      </c>
      <c r="E1879" s="8">
        <v>192</v>
      </c>
      <c r="F1879" s="8">
        <f t="shared" si="29"/>
        <v>30053.76</v>
      </c>
      <c r="G1879" s="6" t="s">
        <v>5895</v>
      </c>
    </row>
    <row r="1880" spans="1:7">
      <c r="A1880" s="6" t="s">
        <v>6427</v>
      </c>
      <c r="B1880" s="6" t="s">
        <v>6428</v>
      </c>
      <c r="C1880" s="6" t="s">
        <v>5699</v>
      </c>
      <c r="D1880" s="7" t="s">
        <v>6429</v>
      </c>
      <c r="E1880" s="8">
        <v>5</v>
      </c>
      <c r="F1880" s="8">
        <f t="shared" si="29"/>
        <v>782.65</v>
      </c>
      <c r="G1880" s="6" t="s">
        <v>5895</v>
      </c>
    </row>
    <row r="1881" spans="1:7">
      <c r="A1881" s="6" t="s">
        <v>6430</v>
      </c>
      <c r="B1881" s="6" t="s">
        <v>6431</v>
      </c>
      <c r="C1881" s="6" t="s">
        <v>4578</v>
      </c>
      <c r="D1881" s="7" t="s">
        <v>208</v>
      </c>
      <c r="E1881" s="8">
        <v>86.5</v>
      </c>
      <c r="F1881" s="8">
        <f t="shared" si="29"/>
        <v>13539.845</v>
      </c>
      <c r="G1881" s="6" t="s">
        <v>5895</v>
      </c>
    </row>
    <row r="1882" spans="1:7">
      <c r="A1882" s="6" t="s">
        <v>6432</v>
      </c>
      <c r="B1882" s="6" t="s">
        <v>6433</v>
      </c>
      <c r="C1882" s="6" t="s">
        <v>6434</v>
      </c>
      <c r="D1882" s="7" t="s">
        <v>679</v>
      </c>
      <c r="E1882" s="8">
        <v>144.17</v>
      </c>
      <c r="F1882" s="8">
        <f t="shared" si="29"/>
        <v>22566.9301</v>
      </c>
      <c r="G1882" s="6" t="s">
        <v>5895</v>
      </c>
    </row>
    <row r="1883" spans="1:7">
      <c r="A1883" s="6" t="s">
        <v>6435</v>
      </c>
      <c r="B1883" s="6" t="s">
        <v>6436</v>
      </c>
      <c r="C1883" s="6" t="s">
        <v>358</v>
      </c>
      <c r="D1883" s="7" t="s">
        <v>6437</v>
      </c>
      <c r="E1883" s="8">
        <v>192.13</v>
      </c>
      <c r="F1883" s="8">
        <f t="shared" si="29"/>
        <v>30074.1089</v>
      </c>
      <c r="G1883" s="6" t="s">
        <v>5895</v>
      </c>
    </row>
    <row r="1884" spans="1:7">
      <c r="A1884" s="6" t="s">
        <v>6438</v>
      </c>
      <c r="B1884" s="6" t="s">
        <v>6439</v>
      </c>
      <c r="C1884" s="6" t="s">
        <v>6440</v>
      </c>
      <c r="D1884" s="7" t="s">
        <v>6441</v>
      </c>
      <c r="E1884" s="8">
        <v>134.22</v>
      </c>
      <c r="F1884" s="8">
        <f t="shared" si="29"/>
        <v>21009.4566</v>
      </c>
      <c r="G1884" s="6" t="s">
        <v>5895</v>
      </c>
    </row>
    <row r="1885" spans="1:7">
      <c r="A1885" s="6" t="s">
        <v>6442</v>
      </c>
      <c r="B1885" s="6" t="s">
        <v>6443</v>
      </c>
      <c r="C1885" s="6" t="s">
        <v>6444</v>
      </c>
      <c r="D1885" s="7" t="s">
        <v>6445</v>
      </c>
      <c r="E1885" s="8">
        <v>79.27</v>
      </c>
      <c r="F1885" s="8">
        <f t="shared" si="29"/>
        <v>12408.1331</v>
      </c>
      <c r="G1885" s="6" t="s">
        <v>5895</v>
      </c>
    </row>
    <row r="1886" spans="1:7">
      <c r="A1886" s="6" t="s">
        <v>6446</v>
      </c>
      <c r="B1886" s="6" t="s">
        <v>6447</v>
      </c>
      <c r="C1886" s="6" t="s">
        <v>5296</v>
      </c>
      <c r="D1886" s="7" t="s">
        <v>6448</v>
      </c>
      <c r="E1886" s="8">
        <v>161.65</v>
      </c>
      <c r="F1886" s="8">
        <f t="shared" si="29"/>
        <v>25303.0745</v>
      </c>
      <c r="G1886" s="6" t="s">
        <v>5895</v>
      </c>
    </row>
    <row r="1887" spans="1:7">
      <c r="A1887" s="6" t="s">
        <v>6449</v>
      </c>
      <c r="B1887" s="6" t="s">
        <v>6450</v>
      </c>
      <c r="C1887" s="6" t="s">
        <v>6412</v>
      </c>
      <c r="D1887" s="7" t="s">
        <v>6451</v>
      </c>
      <c r="E1887" s="8">
        <v>168.99</v>
      </c>
      <c r="F1887" s="8">
        <f t="shared" si="29"/>
        <v>26452.0047</v>
      </c>
      <c r="G1887" s="6" t="s">
        <v>5895</v>
      </c>
    </row>
    <row r="1888" spans="1:7">
      <c r="A1888" s="6" t="s">
        <v>6452</v>
      </c>
      <c r="B1888" s="6" t="s">
        <v>6453</v>
      </c>
      <c r="C1888" s="6" t="s">
        <v>6454</v>
      </c>
      <c r="D1888" s="7" t="s">
        <v>6455</v>
      </c>
      <c r="E1888" s="8">
        <v>100.89</v>
      </c>
      <c r="F1888" s="8">
        <f t="shared" si="29"/>
        <v>15792.3117</v>
      </c>
      <c r="G1888" s="6" t="s">
        <v>5895</v>
      </c>
    </row>
    <row r="1889" spans="1:7">
      <c r="A1889" s="6" t="s">
        <v>6456</v>
      </c>
      <c r="B1889" s="6" t="s">
        <v>6457</v>
      </c>
      <c r="C1889" s="6" t="s">
        <v>6458</v>
      </c>
      <c r="D1889" s="7" t="s">
        <v>6459</v>
      </c>
      <c r="E1889" s="8">
        <v>150.57</v>
      </c>
      <c r="F1889" s="8">
        <f t="shared" si="29"/>
        <v>23568.7221</v>
      </c>
      <c r="G1889" s="6" t="s">
        <v>5895</v>
      </c>
    </row>
    <row r="1890" spans="1:7">
      <c r="A1890" s="6" t="s">
        <v>6460</v>
      </c>
      <c r="B1890" s="6" t="s">
        <v>6461</v>
      </c>
      <c r="C1890" s="6" t="s">
        <v>6462</v>
      </c>
      <c r="D1890" s="7" t="s">
        <v>6463</v>
      </c>
      <c r="E1890" s="8">
        <v>91.51</v>
      </c>
      <c r="F1890" s="8">
        <f t="shared" si="29"/>
        <v>14324.0603</v>
      </c>
      <c r="G1890" s="6" t="s">
        <v>5895</v>
      </c>
    </row>
    <row r="1891" spans="1:7">
      <c r="A1891" s="6" t="s">
        <v>6464</v>
      </c>
      <c r="B1891" s="6" t="s">
        <v>6465</v>
      </c>
      <c r="C1891" s="6" t="s">
        <v>6466</v>
      </c>
      <c r="D1891" s="7" t="s">
        <v>6467</v>
      </c>
      <c r="E1891" s="8">
        <v>96.45</v>
      </c>
      <c r="F1891" s="8">
        <f t="shared" si="29"/>
        <v>15097.3185</v>
      </c>
      <c r="G1891" s="6" t="s">
        <v>5895</v>
      </c>
    </row>
    <row r="1892" spans="1:7">
      <c r="A1892" s="6" t="s">
        <v>6468</v>
      </c>
      <c r="B1892" s="6" t="s">
        <v>6469</v>
      </c>
      <c r="C1892" s="6" t="s">
        <v>435</v>
      </c>
      <c r="D1892" s="7" t="s">
        <v>6470</v>
      </c>
      <c r="E1892" s="8">
        <v>208.64</v>
      </c>
      <c r="F1892" s="8">
        <f t="shared" si="29"/>
        <v>32658.4192</v>
      </c>
      <c r="G1892" s="6" t="s">
        <v>5895</v>
      </c>
    </row>
    <row r="1893" spans="1:7">
      <c r="A1893" s="6" t="s">
        <v>6471</v>
      </c>
      <c r="B1893" s="6" t="s">
        <v>6472</v>
      </c>
      <c r="C1893" s="6" t="s">
        <v>6473</v>
      </c>
      <c r="D1893" s="7" t="s">
        <v>6474</v>
      </c>
      <c r="E1893" s="8">
        <v>144.37</v>
      </c>
      <c r="F1893" s="8">
        <f t="shared" si="29"/>
        <v>22598.2361</v>
      </c>
      <c r="G1893" s="6" t="s">
        <v>5895</v>
      </c>
    </row>
    <row r="1894" spans="1:7">
      <c r="A1894" s="6" t="s">
        <v>6475</v>
      </c>
      <c r="B1894" s="6" t="s">
        <v>6476</v>
      </c>
      <c r="C1894" s="6" t="s">
        <v>4616</v>
      </c>
      <c r="D1894" s="7" t="s">
        <v>6477</v>
      </c>
      <c r="E1894" s="8">
        <v>44.48</v>
      </c>
      <c r="F1894" s="8">
        <f t="shared" si="29"/>
        <v>6962.4544</v>
      </c>
      <c r="G1894" s="6" t="s">
        <v>5895</v>
      </c>
    </row>
    <row r="1895" spans="1:7">
      <c r="A1895" s="6" t="s">
        <v>6478</v>
      </c>
      <c r="B1895" s="6" t="s">
        <v>6479</v>
      </c>
      <c r="C1895" s="6" t="s">
        <v>5206</v>
      </c>
      <c r="D1895" s="7" t="s">
        <v>6480</v>
      </c>
      <c r="E1895" s="8">
        <v>177.51</v>
      </c>
      <c r="F1895" s="8">
        <f t="shared" si="29"/>
        <v>27785.6403</v>
      </c>
      <c r="G1895" s="6" t="s">
        <v>5895</v>
      </c>
    </row>
    <row r="1896" spans="1:7">
      <c r="A1896" s="6" t="s">
        <v>6481</v>
      </c>
      <c r="B1896" s="6" t="s">
        <v>6482</v>
      </c>
      <c r="C1896" s="6" t="s">
        <v>6483</v>
      </c>
      <c r="D1896" s="7" t="s">
        <v>6484</v>
      </c>
      <c r="E1896" s="8">
        <v>151.71</v>
      </c>
      <c r="F1896" s="8">
        <f t="shared" si="29"/>
        <v>23747.1663</v>
      </c>
      <c r="G1896" s="6" t="s">
        <v>5895</v>
      </c>
    </row>
    <row r="1897" spans="1:7">
      <c r="A1897" s="6" t="s">
        <v>6485</v>
      </c>
      <c r="B1897" s="6" t="s">
        <v>6486</v>
      </c>
      <c r="C1897" s="6" t="s">
        <v>4332</v>
      </c>
      <c r="D1897" s="7" t="s">
        <v>6487</v>
      </c>
      <c r="E1897" s="8">
        <v>8</v>
      </c>
      <c r="F1897" s="8">
        <f t="shared" si="29"/>
        <v>1252.24</v>
      </c>
      <c r="G1897" s="6" t="s">
        <v>5895</v>
      </c>
    </row>
    <row r="1898" spans="1:7">
      <c r="A1898" s="6" t="s">
        <v>6488</v>
      </c>
      <c r="B1898" s="6" t="s">
        <v>6489</v>
      </c>
      <c r="C1898" s="6" t="s">
        <v>6490</v>
      </c>
      <c r="D1898" s="7" t="s">
        <v>6491</v>
      </c>
      <c r="E1898" s="8">
        <v>81.89</v>
      </c>
      <c r="F1898" s="8">
        <f t="shared" si="29"/>
        <v>12818.2417</v>
      </c>
      <c r="G1898" s="6" t="s">
        <v>5895</v>
      </c>
    </row>
    <row r="1899" spans="1:7">
      <c r="A1899" s="6" t="s">
        <v>6492</v>
      </c>
      <c r="B1899" s="6" t="s">
        <v>6493</v>
      </c>
      <c r="C1899" s="6" t="s">
        <v>6494</v>
      </c>
      <c r="D1899" s="7" t="s">
        <v>6495</v>
      </c>
      <c r="E1899" s="8">
        <v>84.02</v>
      </c>
      <c r="F1899" s="8">
        <f t="shared" si="29"/>
        <v>13151.6506</v>
      </c>
      <c r="G1899" s="6" t="s">
        <v>5895</v>
      </c>
    </row>
    <row r="1900" spans="1:7">
      <c r="A1900" s="6" t="s">
        <v>6496</v>
      </c>
      <c r="B1900" s="6" t="s">
        <v>6497</v>
      </c>
      <c r="C1900" s="6" t="s">
        <v>6498</v>
      </c>
      <c r="D1900" s="7" t="s">
        <v>6499</v>
      </c>
      <c r="E1900" s="8">
        <v>123.01</v>
      </c>
      <c r="F1900" s="8">
        <f t="shared" si="29"/>
        <v>19254.7553</v>
      </c>
      <c r="G1900" s="6" t="s">
        <v>5895</v>
      </c>
    </row>
    <row r="1901" spans="1:7">
      <c r="A1901" s="6" t="s">
        <v>6500</v>
      </c>
      <c r="B1901" s="6" t="s">
        <v>6501</v>
      </c>
      <c r="C1901" s="6" t="s">
        <v>6502</v>
      </c>
      <c r="D1901" s="7" t="s">
        <v>6503</v>
      </c>
      <c r="E1901" s="8">
        <v>329.44</v>
      </c>
      <c r="F1901" s="8">
        <f t="shared" ref="F1901:F1945" si="30">E1901*156.53</f>
        <v>51567.2432</v>
      </c>
      <c r="G1901" s="6" t="s">
        <v>5895</v>
      </c>
    </row>
    <row r="1902" spans="1:7">
      <c r="A1902" s="6" t="s">
        <v>6504</v>
      </c>
      <c r="B1902" s="6" t="s">
        <v>6505</v>
      </c>
      <c r="C1902" s="6" t="s">
        <v>6506</v>
      </c>
      <c r="D1902" s="7" t="s">
        <v>6507</v>
      </c>
      <c r="E1902" s="8">
        <v>31.71</v>
      </c>
      <c r="F1902" s="8">
        <f t="shared" si="30"/>
        <v>4963.5663</v>
      </c>
      <c r="G1902" s="6" t="s">
        <v>5895</v>
      </c>
    </row>
    <row r="1903" spans="1:7">
      <c r="A1903" s="6" t="s">
        <v>6508</v>
      </c>
      <c r="B1903" s="6" t="s">
        <v>6509</v>
      </c>
      <c r="C1903" s="6" t="s">
        <v>5397</v>
      </c>
      <c r="D1903" s="7" t="s">
        <v>6480</v>
      </c>
      <c r="E1903" s="8">
        <v>195.7</v>
      </c>
      <c r="F1903" s="8">
        <f t="shared" si="30"/>
        <v>30632.921</v>
      </c>
      <c r="G1903" s="6" t="s">
        <v>5895</v>
      </c>
    </row>
    <row r="1904" spans="1:7">
      <c r="A1904" s="6" t="s">
        <v>6510</v>
      </c>
      <c r="B1904" s="6" t="s">
        <v>6511</v>
      </c>
      <c r="C1904" s="6" t="s">
        <v>6512</v>
      </c>
      <c r="D1904" s="7" t="s">
        <v>6513</v>
      </c>
      <c r="E1904" s="8">
        <v>80.57</v>
      </c>
      <c r="F1904" s="8">
        <f t="shared" si="30"/>
        <v>12611.6221</v>
      </c>
      <c r="G1904" s="6" t="s">
        <v>5895</v>
      </c>
    </row>
    <row r="1905" spans="1:7">
      <c r="A1905" s="6" t="s">
        <v>6514</v>
      </c>
      <c r="B1905" s="6" t="s">
        <v>6515</v>
      </c>
      <c r="C1905" s="6" t="s">
        <v>1262</v>
      </c>
      <c r="D1905" s="7" t="s">
        <v>6516</v>
      </c>
      <c r="E1905" s="8">
        <v>79.26</v>
      </c>
      <c r="F1905" s="8">
        <f t="shared" si="30"/>
        <v>12406.5678</v>
      </c>
      <c r="G1905" s="6" t="s">
        <v>5895</v>
      </c>
    </row>
    <row r="1906" spans="1:7">
      <c r="A1906" s="6" t="s">
        <v>6517</v>
      </c>
      <c r="B1906" s="6" t="s">
        <v>6518</v>
      </c>
      <c r="C1906" s="6" t="s">
        <v>6519</v>
      </c>
      <c r="D1906" s="7" t="s">
        <v>6520</v>
      </c>
      <c r="E1906" s="8">
        <v>81.49</v>
      </c>
      <c r="F1906" s="8">
        <f t="shared" si="30"/>
        <v>12755.6297</v>
      </c>
      <c r="G1906" s="6" t="s">
        <v>5895</v>
      </c>
    </row>
    <row r="1907" spans="1:7">
      <c r="A1907" s="6" t="s">
        <v>6521</v>
      </c>
      <c r="B1907" s="6" t="s">
        <v>6522</v>
      </c>
      <c r="C1907" s="6" t="s">
        <v>6523</v>
      </c>
      <c r="D1907" s="7" t="s">
        <v>6524</v>
      </c>
      <c r="E1907" s="8">
        <v>12.16</v>
      </c>
      <c r="F1907" s="8">
        <f t="shared" si="30"/>
        <v>1903.4048</v>
      </c>
      <c r="G1907" s="6" t="s">
        <v>5895</v>
      </c>
    </row>
    <row r="1908" spans="1:7">
      <c r="A1908" s="6" t="s">
        <v>6525</v>
      </c>
      <c r="B1908" s="6" t="s">
        <v>6526</v>
      </c>
      <c r="C1908" s="6" t="s">
        <v>6527</v>
      </c>
      <c r="D1908" s="7" t="s">
        <v>4102</v>
      </c>
      <c r="E1908" s="8">
        <v>10</v>
      </c>
      <c r="F1908" s="8">
        <f t="shared" si="30"/>
        <v>1565.3</v>
      </c>
      <c r="G1908" s="6" t="s">
        <v>5895</v>
      </c>
    </row>
    <row r="1909" spans="1:7">
      <c r="A1909" s="6" t="s">
        <v>6528</v>
      </c>
      <c r="B1909" s="6" t="s">
        <v>6529</v>
      </c>
      <c r="C1909" s="6" t="s">
        <v>6530</v>
      </c>
      <c r="D1909" s="7" t="s">
        <v>6531</v>
      </c>
      <c r="E1909" s="8">
        <v>24.05</v>
      </c>
      <c r="F1909" s="8">
        <f t="shared" si="30"/>
        <v>3764.5465</v>
      </c>
      <c r="G1909" s="6" t="s">
        <v>5895</v>
      </c>
    </row>
    <row r="1910" spans="1:7">
      <c r="A1910" s="6" t="s">
        <v>6532</v>
      </c>
      <c r="B1910" s="6" t="s">
        <v>6533</v>
      </c>
      <c r="C1910" s="6" t="s">
        <v>6534</v>
      </c>
      <c r="D1910" s="7" t="s">
        <v>6535</v>
      </c>
      <c r="E1910" s="8">
        <v>63.37</v>
      </c>
      <c r="F1910" s="8">
        <f t="shared" si="30"/>
        <v>9919.3061</v>
      </c>
      <c r="G1910" s="6" t="s">
        <v>5895</v>
      </c>
    </row>
    <row r="1911" spans="1:7">
      <c r="A1911" s="6" t="s">
        <v>6536</v>
      </c>
      <c r="B1911" s="6" t="s">
        <v>6537</v>
      </c>
      <c r="C1911" s="6" t="s">
        <v>6538</v>
      </c>
      <c r="D1911" s="7" t="s">
        <v>6539</v>
      </c>
      <c r="E1911" s="8">
        <v>94.67</v>
      </c>
      <c r="F1911" s="8">
        <f t="shared" si="30"/>
        <v>14818.6951</v>
      </c>
      <c r="G1911" s="6" t="s">
        <v>5895</v>
      </c>
    </row>
    <row r="1912" spans="1:7">
      <c r="A1912" s="6" t="s">
        <v>6540</v>
      </c>
      <c r="B1912" s="6" t="s">
        <v>6541</v>
      </c>
      <c r="C1912" s="6" t="s">
        <v>6102</v>
      </c>
      <c r="D1912" s="7" t="s">
        <v>6542</v>
      </c>
      <c r="E1912" s="8">
        <v>97.9</v>
      </c>
      <c r="F1912" s="8">
        <f t="shared" si="30"/>
        <v>15324.287</v>
      </c>
      <c r="G1912" s="6" t="s">
        <v>5895</v>
      </c>
    </row>
    <row r="1913" spans="1:7">
      <c r="A1913" s="6" t="s">
        <v>6543</v>
      </c>
      <c r="B1913" s="6" t="s">
        <v>6544</v>
      </c>
      <c r="C1913" s="6" t="s">
        <v>4492</v>
      </c>
      <c r="D1913" s="7" t="s">
        <v>6545</v>
      </c>
      <c r="E1913" s="8">
        <v>12.39</v>
      </c>
      <c r="F1913" s="8">
        <f t="shared" si="30"/>
        <v>1939.4067</v>
      </c>
      <c r="G1913" s="6" t="s">
        <v>5895</v>
      </c>
    </row>
    <row r="1914" spans="1:7">
      <c r="A1914" s="6" t="s">
        <v>6546</v>
      </c>
      <c r="B1914" s="6" t="s">
        <v>6547</v>
      </c>
      <c r="C1914" s="6" t="s">
        <v>6548</v>
      </c>
      <c r="D1914" s="7" t="s">
        <v>6549</v>
      </c>
      <c r="E1914" s="8">
        <v>11.89</v>
      </c>
      <c r="F1914" s="8">
        <f t="shared" si="30"/>
        <v>1861.1417</v>
      </c>
      <c r="G1914" s="6" t="s">
        <v>5895</v>
      </c>
    </row>
    <row r="1915" spans="1:7">
      <c r="A1915" s="6" t="s">
        <v>6550</v>
      </c>
      <c r="B1915" s="6" t="s">
        <v>6551</v>
      </c>
      <c r="C1915" s="6" t="s">
        <v>6552</v>
      </c>
      <c r="D1915" s="7" t="s">
        <v>6553</v>
      </c>
      <c r="E1915" s="8">
        <v>84.4</v>
      </c>
      <c r="F1915" s="8">
        <f t="shared" si="30"/>
        <v>13211.132</v>
      </c>
      <c r="G1915" s="6" t="s">
        <v>5895</v>
      </c>
    </row>
    <row r="1916" spans="1:7">
      <c r="A1916" s="6" t="s">
        <v>6554</v>
      </c>
      <c r="B1916" s="6" t="s">
        <v>6555</v>
      </c>
      <c r="C1916" s="6" t="s">
        <v>5084</v>
      </c>
      <c r="D1916" s="7" t="s">
        <v>6556</v>
      </c>
      <c r="E1916" s="8">
        <v>210.65</v>
      </c>
      <c r="F1916" s="8">
        <f t="shared" si="30"/>
        <v>32973.0445</v>
      </c>
      <c r="G1916" s="6" t="s">
        <v>5895</v>
      </c>
    </row>
    <row r="1917" spans="1:7">
      <c r="A1917" s="6" t="s">
        <v>6557</v>
      </c>
      <c r="B1917" s="6" t="s">
        <v>6558</v>
      </c>
      <c r="C1917" s="6" t="s">
        <v>6559</v>
      </c>
      <c r="D1917" s="7" t="s">
        <v>6560</v>
      </c>
      <c r="E1917" s="8">
        <v>104.54</v>
      </c>
      <c r="F1917" s="8">
        <f t="shared" si="30"/>
        <v>16363.6462</v>
      </c>
      <c r="G1917" s="6" t="s">
        <v>5895</v>
      </c>
    </row>
    <row r="1918" spans="1:7">
      <c r="A1918" s="6" t="s">
        <v>6561</v>
      </c>
      <c r="B1918" s="6" t="s">
        <v>6562</v>
      </c>
      <c r="C1918" s="6" t="s">
        <v>5434</v>
      </c>
      <c r="D1918" s="7" t="s">
        <v>6563</v>
      </c>
      <c r="E1918" s="8">
        <v>88.41</v>
      </c>
      <c r="F1918" s="8">
        <f t="shared" si="30"/>
        <v>13838.8173</v>
      </c>
      <c r="G1918" s="6" t="s">
        <v>5895</v>
      </c>
    </row>
    <row r="1919" spans="1:7">
      <c r="A1919" s="6" t="s">
        <v>6564</v>
      </c>
      <c r="B1919" s="6" t="s">
        <v>6565</v>
      </c>
      <c r="C1919" s="6" t="s">
        <v>5160</v>
      </c>
      <c r="D1919" s="7" t="s">
        <v>6566</v>
      </c>
      <c r="E1919" s="8">
        <v>110.71</v>
      </c>
      <c r="F1919" s="8">
        <f t="shared" si="30"/>
        <v>17329.4363</v>
      </c>
      <c r="G1919" s="6" t="s">
        <v>5895</v>
      </c>
    </row>
    <row r="1920" spans="1:7">
      <c r="A1920" s="6" t="s">
        <v>6567</v>
      </c>
      <c r="B1920" s="6" t="s">
        <v>6568</v>
      </c>
      <c r="C1920" s="6" t="s">
        <v>6569</v>
      </c>
      <c r="D1920" s="7" t="s">
        <v>6570</v>
      </c>
      <c r="E1920" s="8">
        <v>138.42</v>
      </c>
      <c r="F1920" s="8">
        <f t="shared" si="30"/>
        <v>21666.8826</v>
      </c>
      <c r="G1920" s="6" t="s">
        <v>5895</v>
      </c>
    </row>
    <row r="1921" spans="1:7">
      <c r="A1921" s="6" t="s">
        <v>6571</v>
      </c>
      <c r="B1921" s="6" t="s">
        <v>6572</v>
      </c>
      <c r="C1921" s="6" t="s">
        <v>4332</v>
      </c>
      <c r="D1921" s="7" t="s">
        <v>6573</v>
      </c>
      <c r="E1921" s="8">
        <v>161.42</v>
      </c>
      <c r="F1921" s="8">
        <f t="shared" si="30"/>
        <v>25267.0726</v>
      </c>
      <c r="G1921" s="6" t="s">
        <v>5895</v>
      </c>
    </row>
    <row r="1922" spans="1:7">
      <c r="A1922" s="6" t="s">
        <v>6574</v>
      </c>
      <c r="B1922" s="6" t="s">
        <v>6575</v>
      </c>
      <c r="C1922" s="6" t="s">
        <v>6576</v>
      </c>
      <c r="D1922" s="7" t="s">
        <v>6577</v>
      </c>
      <c r="E1922" s="8">
        <v>157.3</v>
      </c>
      <c r="F1922" s="8">
        <f t="shared" si="30"/>
        <v>24622.169</v>
      </c>
      <c r="G1922" s="6" t="s">
        <v>5895</v>
      </c>
    </row>
    <row r="1923" spans="1:7">
      <c r="A1923" s="6" t="s">
        <v>6578</v>
      </c>
      <c r="B1923" s="6" t="s">
        <v>6579</v>
      </c>
      <c r="C1923" s="6" t="s">
        <v>6580</v>
      </c>
      <c r="D1923" s="7" t="s">
        <v>6581</v>
      </c>
      <c r="E1923" s="8">
        <v>145.15</v>
      </c>
      <c r="F1923" s="8">
        <f t="shared" si="30"/>
        <v>22720.3295</v>
      </c>
      <c r="G1923" s="6" t="s">
        <v>5895</v>
      </c>
    </row>
    <row r="1924" spans="1:7">
      <c r="A1924" s="6" t="s">
        <v>6582</v>
      </c>
      <c r="B1924" s="6" t="s">
        <v>6583</v>
      </c>
      <c r="C1924" s="6" t="s">
        <v>4320</v>
      </c>
      <c r="D1924" s="7" t="s">
        <v>6584</v>
      </c>
      <c r="E1924" s="8">
        <v>108.72</v>
      </c>
      <c r="F1924" s="8">
        <f t="shared" si="30"/>
        <v>17017.9416</v>
      </c>
      <c r="G1924" s="6" t="s">
        <v>5895</v>
      </c>
    </row>
    <row r="1925" spans="1:7">
      <c r="A1925" s="6" t="s">
        <v>6585</v>
      </c>
      <c r="B1925" s="6" t="s">
        <v>6586</v>
      </c>
      <c r="C1925" s="6" t="s">
        <v>5132</v>
      </c>
      <c r="D1925" s="7" t="s">
        <v>6587</v>
      </c>
      <c r="E1925" s="8">
        <v>111.37</v>
      </c>
      <c r="F1925" s="8">
        <f t="shared" si="30"/>
        <v>17432.7461</v>
      </c>
      <c r="G1925" s="6" t="s">
        <v>5895</v>
      </c>
    </row>
    <row r="1926" spans="1:7">
      <c r="A1926" s="6" t="s">
        <v>6588</v>
      </c>
      <c r="B1926" s="6" t="s">
        <v>6589</v>
      </c>
      <c r="C1926" s="6" t="s">
        <v>6386</v>
      </c>
      <c r="D1926" s="7" t="s">
        <v>6590</v>
      </c>
      <c r="E1926" s="8">
        <v>197.55</v>
      </c>
      <c r="F1926" s="8">
        <f t="shared" si="30"/>
        <v>30922.5015</v>
      </c>
      <c r="G1926" s="6" t="s">
        <v>5895</v>
      </c>
    </row>
    <row r="1927" spans="1:7">
      <c r="A1927" s="6" t="s">
        <v>6591</v>
      </c>
      <c r="B1927" s="6" t="s">
        <v>6592</v>
      </c>
      <c r="C1927" s="6" t="s">
        <v>6593</v>
      </c>
      <c r="D1927" s="7" t="s">
        <v>6594</v>
      </c>
      <c r="E1927" s="8">
        <v>46.13</v>
      </c>
      <c r="F1927" s="8">
        <f t="shared" si="30"/>
        <v>7220.7289</v>
      </c>
      <c r="G1927" s="6" t="s">
        <v>5895</v>
      </c>
    </row>
    <row r="1928" spans="1:7">
      <c r="A1928" s="6" t="s">
        <v>6595</v>
      </c>
      <c r="B1928" s="6" t="s">
        <v>6596</v>
      </c>
      <c r="C1928" s="6" t="s">
        <v>6234</v>
      </c>
      <c r="D1928" s="7" t="s">
        <v>629</v>
      </c>
      <c r="E1928" s="8">
        <v>242.43</v>
      </c>
      <c r="F1928" s="8">
        <f t="shared" si="30"/>
        <v>37947.5679</v>
      </c>
      <c r="G1928" s="6" t="s">
        <v>5895</v>
      </c>
    </row>
    <row r="1929" spans="1:7">
      <c r="A1929" s="6" t="s">
        <v>6597</v>
      </c>
      <c r="B1929" s="6" t="s">
        <v>6598</v>
      </c>
      <c r="C1929" s="6" t="s">
        <v>6599</v>
      </c>
      <c r="D1929" s="7" t="s">
        <v>6600</v>
      </c>
      <c r="E1929" s="8">
        <v>84.2</v>
      </c>
      <c r="F1929" s="8">
        <f t="shared" si="30"/>
        <v>13179.826</v>
      </c>
      <c r="G1929" s="6" t="s">
        <v>5895</v>
      </c>
    </row>
    <row r="1930" spans="1:7">
      <c r="A1930" s="6" t="s">
        <v>6601</v>
      </c>
      <c r="B1930" s="6" t="s">
        <v>6602</v>
      </c>
      <c r="C1930" s="6" t="s">
        <v>6603</v>
      </c>
      <c r="D1930" s="7" t="s">
        <v>6604</v>
      </c>
      <c r="E1930" s="8">
        <v>36.83</v>
      </c>
      <c r="F1930" s="8">
        <f t="shared" si="30"/>
        <v>5764.9999</v>
      </c>
      <c r="G1930" s="6" t="s">
        <v>5895</v>
      </c>
    </row>
    <row r="1931" spans="1:7">
      <c r="A1931" s="6" t="s">
        <v>6605</v>
      </c>
      <c r="B1931" s="6" t="s">
        <v>6606</v>
      </c>
      <c r="C1931" s="6" t="s">
        <v>5119</v>
      </c>
      <c r="D1931" s="7" t="s">
        <v>6607</v>
      </c>
      <c r="E1931" s="8">
        <v>89.48</v>
      </c>
      <c r="F1931" s="8">
        <f t="shared" si="30"/>
        <v>14006.3044</v>
      </c>
      <c r="G1931" s="6" t="s">
        <v>5895</v>
      </c>
    </row>
    <row r="1932" spans="1:7">
      <c r="A1932" s="6" t="s">
        <v>6608</v>
      </c>
      <c r="B1932" s="6" t="s">
        <v>6609</v>
      </c>
      <c r="C1932" s="6" t="s">
        <v>6610</v>
      </c>
      <c r="D1932" s="7" t="s">
        <v>6611</v>
      </c>
      <c r="E1932" s="8">
        <v>189.33</v>
      </c>
      <c r="F1932" s="8">
        <f t="shared" si="30"/>
        <v>29635.8249</v>
      </c>
      <c r="G1932" s="6" t="s">
        <v>5895</v>
      </c>
    </row>
    <row r="1933" spans="1:7">
      <c r="A1933" s="6" t="s">
        <v>6612</v>
      </c>
      <c r="B1933" s="6" t="s">
        <v>6613</v>
      </c>
      <c r="C1933" s="6" t="s">
        <v>5969</v>
      </c>
      <c r="D1933" s="7" t="s">
        <v>6614</v>
      </c>
      <c r="E1933" s="8">
        <v>9.92</v>
      </c>
      <c r="F1933" s="8">
        <f t="shared" si="30"/>
        <v>1552.7776</v>
      </c>
      <c r="G1933" s="6" t="s">
        <v>5895</v>
      </c>
    </row>
    <row r="1934" spans="1:7">
      <c r="A1934" s="6" t="s">
        <v>6615</v>
      </c>
      <c r="B1934" s="6" t="s">
        <v>4246</v>
      </c>
      <c r="C1934" s="6" t="s">
        <v>6616</v>
      </c>
      <c r="D1934" s="7" t="s">
        <v>6617</v>
      </c>
      <c r="E1934" s="8">
        <v>24.51</v>
      </c>
      <c r="F1934" s="8">
        <f t="shared" si="30"/>
        <v>3836.5503</v>
      </c>
      <c r="G1934" s="6" t="s">
        <v>5895</v>
      </c>
    </row>
    <row r="1935" spans="1:7">
      <c r="A1935" s="6" t="s">
        <v>6618</v>
      </c>
      <c r="B1935" s="6" t="s">
        <v>6619</v>
      </c>
      <c r="C1935" s="6" t="s">
        <v>5580</v>
      </c>
      <c r="D1935" s="7" t="s">
        <v>6620</v>
      </c>
      <c r="E1935" s="8">
        <v>32.74</v>
      </c>
      <c r="F1935" s="8">
        <f t="shared" si="30"/>
        <v>5124.7922</v>
      </c>
      <c r="G1935" s="6" t="s">
        <v>5895</v>
      </c>
    </row>
    <row r="1936" spans="1:7">
      <c r="A1936" s="6" t="s">
        <v>6621</v>
      </c>
      <c r="B1936" s="6" t="s">
        <v>6622</v>
      </c>
      <c r="C1936" s="6" t="s">
        <v>6623</v>
      </c>
      <c r="D1936" s="7" t="s">
        <v>6624</v>
      </c>
      <c r="E1936" s="8">
        <v>40.34</v>
      </c>
      <c r="F1936" s="8">
        <f t="shared" si="30"/>
        <v>6314.4202</v>
      </c>
      <c r="G1936" s="6" t="s">
        <v>5895</v>
      </c>
    </row>
    <row r="1937" spans="1:7">
      <c r="A1937" s="6" t="s">
        <v>6625</v>
      </c>
      <c r="B1937" s="6" t="s">
        <v>6626</v>
      </c>
      <c r="C1937" s="6" t="s">
        <v>6627</v>
      </c>
      <c r="D1937" s="7" t="s">
        <v>629</v>
      </c>
      <c r="E1937" s="8">
        <v>56.5</v>
      </c>
      <c r="F1937" s="8">
        <f t="shared" si="30"/>
        <v>8843.945</v>
      </c>
      <c r="G1937" s="6" t="s">
        <v>5895</v>
      </c>
    </row>
    <row r="1938" spans="1:7">
      <c r="A1938" s="6" t="s">
        <v>6628</v>
      </c>
      <c r="B1938" s="6" t="s">
        <v>6005</v>
      </c>
      <c r="C1938" s="6" t="s">
        <v>6629</v>
      </c>
      <c r="D1938" s="7" t="s">
        <v>6630</v>
      </c>
      <c r="E1938" s="8">
        <v>4.3</v>
      </c>
      <c r="F1938" s="8">
        <f t="shared" si="30"/>
        <v>673.079</v>
      </c>
      <c r="G1938" s="6" t="s">
        <v>5895</v>
      </c>
    </row>
    <row r="1939" spans="1:7">
      <c r="A1939" s="6" t="s">
        <v>6631</v>
      </c>
      <c r="B1939" s="6" t="s">
        <v>6632</v>
      </c>
      <c r="C1939" s="6" t="s">
        <v>6633</v>
      </c>
      <c r="D1939" s="7" t="s">
        <v>6634</v>
      </c>
      <c r="E1939" s="8">
        <v>17.91</v>
      </c>
      <c r="F1939" s="8">
        <f t="shared" si="30"/>
        <v>2803.4523</v>
      </c>
      <c r="G1939" s="6" t="s">
        <v>5895</v>
      </c>
    </row>
    <row r="1940" spans="1:7">
      <c r="A1940" s="6" t="s">
        <v>6635</v>
      </c>
      <c r="B1940" s="6" t="s">
        <v>6636</v>
      </c>
      <c r="C1940" s="6" t="s">
        <v>4407</v>
      </c>
      <c r="D1940" s="7" t="s">
        <v>6637</v>
      </c>
      <c r="E1940" s="8">
        <v>102.95</v>
      </c>
      <c r="F1940" s="8">
        <f t="shared" si="30"/>
        <v>16114.7635</v>
      </c>
      <c r="G1940" s="6" t="s">
        <v>5895</v>
      </c>
    </row>
    <row r="1941" spans="1:7">
      <c r="A1941" s="6" t="s">
        <v>6638</v>
      </c>
      <c r="B1941" s="6" t="s">
        <v>6639</v>
      </c>
      <c r="C1941" s="6" t="s">
        <v>6640</v>
      </c>
      <c r="D1941" s="7" t="s">
        <v>6641</v>
      </c>
      <c r="E1941" s="8">
        <v>33.35</v>
      </c>
      <c r="F1941" s="8">
        <f t="shared" si="30"/>
        <v>5220.2755</v>
      </c>
      <c r="G1941" s="6" t="s">
        <v>5895</v>
      </c>
    </row>
    <row r="1942" spans="1:7">
      <c r="A1942" s="6" t="s">
        <v>6642</v>
      </c>
      <c r="B1942" s="6" t="s">
        <v>6643</v>
      </c>
      <c r="C1942" s="6" t="s">
        <v>6644</v>
      </c>
      <c r="D1942" s="7" t="s">
        <v>6645</v>
      </c>
      <c r="E1942" s="8">
        <v>76.52</v>
      </c>
      <c r="F1942" s="8">
        <f t="shared" si="30"/>
        <v>11977.6756</v>
      </c>
      <c r="G1942" s="6" t="s">
        <v>5895</v>
      </c>
    </row>
    <row r="1943" spans="1:7">
      <c r="A1943" s="6" t="s">
        <v>6646</v>
      </c>
      <c r="B1943" s="6" t="s">
        <v>6647</v>
      </c>
      <c r="C1943" s="6" t="s">
        <v>6648</v>
      </c>
      <c r="D1943" s="7" t="s">
        <v>6617</v>
      </c>
      <c r="E1943" s="8">
        <v>76.96</v>
      </c>
      <c r="F1943" s="8">
        <f t="shared" si="30"/>
        <v>12046.5488</v>
      </c>
      <c r="G1943" s="6" t="s">
        <v>5895</v>
      </c>
    </row>
    <row r="1944" spans="1:7">
      <c r="A1944" s="6" t="s">
        <v>6649</v>
      </c>
      <c r="B1944" s="6" t="s">
        <v>6650</v>
      </c>
      <c r="C1944" s="6" t="s">
        <v>6651</v>
      </c>
      <c r="D1944" s="7" t="s">
        <v>6652</v>
      </c>
      <c r="E1944" s="8">
        <v>124.63</v>
      </c>
      <c r="F1944" s="8">
        <f t="shared" si="30"/>
        <v>19508.3339</v>
      </c>
      <c r="G1944" s="6" t="s">
        <v>5895</v>
      </c>
    </row>
    <row r="1945" spans="1:7">
      <c r="A1945" s="6" t="s">
        <v>6653</v>
      </c>
      <c r="B1945" s="6" t="s">
        <v>6654</v>
      </c>
      <c r="C1945" s="6" t="s">
        <v>6332</v>
      </c>
      <c r="D1945" s="7" t="s">
        <v>6655</v>
      </c>
      <c r="E1945" s="8">
        <v>88.33</v>
      </c>
      <c r="F1945" s="8">
        <f t="shared" si="30"/>
        <v>13826.2949</v>
      </c>
      <c r="G1945" s="6" t="s">
        <v>5895</v>
      </c>
    </row>
    <row r="1946" spans="1:7">
      <c r="A1946" s="6" t="s">
        <v>6656</v>
      </c>
      <c r="B1946" s="9" t="s">
        <v>6657</v>
      </c>
      <c r="C1946" s="9" t="s">
        <v>6658</v>
      </c>
      <c r="D1946" s="3" t="s">
        <v>2443</v>
      </c>
      <c r="E1946" s="4">
        <v>7.57</v>
      </c>
      <c r="F1946" s="4">
        <f t="shared" ref="F1946:F2009" si="31">SUM(E1946*156.53)</f>
        <v>1184.9321</v>
      </c>
      <c r="G1946" s="3" t="s">
        <v>6659</v>
      </c>
    </row>
    <row r="1947" spans="1:7">
      <c r="A1947" s="6" t="s">
        <v>6660</v>
      </c>
      <c r="B1947" s="10" t="s">
        <v>6661</v>
      </c>
      <c r="C1947" s="10" t="s">
        <v>6662</v>
      </c>
      <c r="D1947" s="3" t="s">
        <v>2443</v>
      </c>
      <c r="E1947" s="3">
        <v>8</v>
      </c>
      <c r="F1947" s="4">
        <f t="shared" si="31"/>
        <v>1252.24</v>
      </c>
      <c r="G1947" s="3" t="s">
        <v>6663</v>
      </c>
    </row>
    <row r="1948" spans="1:7">
      <c r="A1948" s="6" t="s">
        <v>6664</v>
      </c>
      <c r="B1948" s="10" t="s">
        <v>6665</v>
      </c>
      <c r="C1948" s="10" t="s">
        <v>6666</v>
      </c>
      <c r="D1948" s="3" t="s">
        <v>6667</v>
      </c>
      <c r="E1948" s="3">
        <v>169.5</v>
      </c>
      <c r="F1948" s="4">
        <f t="shared" si="31"/>
        <v>26531.835</v>
      </c>
      <c r="G1948" s="3" t="s">
        <v>6663</v>
      </c>
    </row>
    <row r="1949" spans="1:7">
      <c r="A1949" s="6" t="s">
        <v>6668</v>
      </c>
      <c r="B1949" s="10" t="s">
        <v>6669</v>
      </c>
      <c r="C1949" s="10" t="s">
        <v>6670</v>
      </c>
      <c r="D1949" s="3" t="s">
        <v>6671</v>
      </c>
      <c r="E1949" s="3">
        <v>30</v>
      </c>
      <c r="F1949" s="4">
        <f t="shared" si="31"/>
        <v>4695.9</v>
      </c>
      <c r="G1949" s="3" t="s">
        <v>6663</v>
      </c>
    </row>
    <row r="1950" spans="1:7">
      <c r="A1950" s="6" t="s">
        <v>6672</v>
      </c>
      <c r="B1950" s="10" t="s">
        <v>6673</v>
      </c>
      <c r="C1950" s="10" t="s">
        <v>6674</v>
      </c>
      <c r="D1950" s="3" t="s">
        <v>6675</v>
      </c>
      <c r="E1950" s="3">
        <v>60</v>
      </c>
      <c r="F1950" s="4">
        <f t="shared" si="31"/>
        <v>9391.8</v>
      </c>
      <c r="G1950" s="3" t="s">
        <v>6663</v>
      </c>
    </row>
    <row r="1951" spans="1:7">
      <c r="A1951" s="6" t="s">
        <v>6676</v>
      </c>
      <c r="B1951" s="10" t="s">
        <v>6677</v>
      </c>
      <c r="C1951" s="10" t="s">
        <v>6678</v>
      </c>
      <c r="D1951" s="3" t="s">
        <v>6679</v>
      </c>
      <c r="E1951" s="3">
        <v>30.5</v>
      </c>
      <c r="F1951" s="4">
        <f t="shared" si="31"/>
        <v>4774.165</v>
      </c>
      <c r="G1951" s="3" t="s">
        <v>6663</v>
      </c>
    </row>
    <row r="1952" spans="1:7">
      <c r="A1952" s="6" t="s">
        <v>6680</v>
      </c>
      <c r="B1952" s="10" t="s">
        <v>6681</v>
      </c>
      <c r="C1952" s="10" t="s">
        <v>6682</v>
      </c>
      <c r="D1952" s="3" t="s">
        <v>6683</v>
      </c>
      <c r="E1952" s="11">
        <v>120.4</v>
      </c>
      <c r="F1952" s="4">
        <f t="shared" si="31"/>
        <v>18846.212</v>
      </c>
      <c r="G1952" s="3" t="s">
        <v>6684</v>
      </c>
    </row>
    <row r="1953" spans="1:7">
      <c r="A1953" s="6" t="s">
        <v>6685</v>
      </c>
      <c r="B1953" s="10" t="s">
        <v>6686</v>
      </c>
      <c r="C1953" s="10" t="s">
        <v>6687</v>
      </c>
      <c r="D1953" s="3" t="s">
        <v>6688</v>
      </c>
      <c r="E1953" s="3">
        <v>3.7</v>
      </c>
      <c r="F1953" s="4">
        <f t="shared" si="31"/>
        <v>579.161</v>
      </c>
      <c r="G1953" s="3" t="s">
        <v>6689</v>
      </c>
    </row>
    <row r="1954" spans="1:7">
      <c r="A1954" s="6" t="s">
        <v>6690</v>
      </c>
      <c r="B1954" s="10" t="s">
        <v>6691</v>
      </c>
      <c r="C1954" s="10" t="s">
        <v>6692</v>
      </c>
      <c r="D1954" s="3" t="s">
        <v>6693</v>
      </c>
      <c r="E1954" s="3">
        <v>4.5</v>
      </c>
      <c r="F1954" s="4">
        <f t="shared" si="31"/>
        <v>704.385</v>
      </c>
      <c r="G1954" s="3" t="s">
        <v>6689</v>
      </c>
    </row>
    <row r="1955" spans="1:7">
      <c r="A1955" s="6" t="s">
        <v>6694</v>
      </c>
      <c r="B1955" s="10" t="s">
        <v>6695</v>
      </c>
      <c r="C1955" s="10" t="s">
        <v>6696</v>
      </c>
      <c r="D1955" s="3" t="s">
        <v>6697</v>
      </c>
      <c r="E1955" s="3">
        <v>1.5</v>
      </c>
      <c r="F1955" s="4">
        <f t="shared" si="31"/>
        <v>234.795</v>
      </c>
      <c r="G1955" s="3" t="s">
        <v>6689</v>
      </c>
    </row>
    <row r="1956" spans="1:7">
      <c r="A1956" s="6" t="s">
        <v>6698</v>
      </c>
      <c r="B1956" s="10" t="s">
        <v>6699</v>
      </c>
      <c r="C1956" s="10" t="s">
        <v>6700</v>
      </c>
      <c r="D1956" s="3" t="s">
        <v>1473</v>
      </c>
      <c r="E1956" s="3">
        <v>1.8</v>
      </c>
      <c r="F1956" s="4">
        <f t="shared" si="31"/>
        <v>281.754</v>
      </c>
      <c r="G1956" s="3" t="s">
        <v>6689</v>
      </c>
    </row>
    <row r="1957" spans="1:7">
      <c r="A1957" s="6" t="s">
        <v>6701</v>
      </c>
      <c r="B1957" s="10" t="s">
        <v>6702</v>
      </c>
      <c r="C1957" s="10" t="s">
        <v>6703</v>
      </c>
      <c r="D1957" s="3" t="s">
        <v>6704</v>
      </c>
      <c r="E1957" s="3">
        <v>4.5</v>
      </c>
      <c r="F1957" s="4">
        <f t="shared" si="31"/>
        <v>704.385</v>
      </c>
      <c r="G1957" s="3" t="s">
        <v>6689</v>
      </c>
    </row>
    <row r="1958" spans="1:7">
      <c r="A1958" s="6" t="s">
        <v>6705</v>
      </c>
      <c r="B1958" s="10" t="s">
        <v>6706</v>
      </c>
      <c r="C1958" s="10" t="s">
        <v>6707</v>
      </c>
      <c r="D1958" s="3" t="s">
        <v>6708</v>
      </c>
      <c r="E1958" s="3">
        <v>5</v>
      </c>
      <c r="F1958" s="4">
        <f t="shared" si="31"/>
        <v>782.65</v>
      </c>
      <c r="G1958" s="3" t="s">
        <v>6689</v>
      </c>
    </row>
    <row r="1959" spans="1:7">
      <c r="A1959" s="6" t="s">
        <v>6709</v>
      </c>
      <c r="B1959" s="10" t="s">
        <v>6710</v>
      </c>
      <c r="C1959" s="10" t="s">
        <v>6711</v>
      </c>
      <c r="D1959" s="3" t="s">
        <v>6712</v>
      </c>
      <c r="E1959" s="3">
        <v>3</v>
      </c>
      <c r="F1959" s="4">
        <f t="shared" si="31"/>
        <v>469.59</v>
      </c>
      <c r="G1959" s="3" t="s">
        <v>6689</v>
      </c>
    </row>
    <row r="1960" spans="1:7">
      <c r="A1960" s="6" t="s">
        <v>6713</v>
      </c>
      <c r="B1960" s="10" t="s">
        <v>6714</v>
      </c>
      <c r="C1960" s="10" t="s">
        <v>6715</v>
      </c>
      <c r="D1960" s="3" t="s">
        <v>6716</v>
      </c>
      <c r="E1960" s="3">
        <v>3</v>
      </c>
      <c r="F1960" s="4">
        <f t="shared" si="31"/>
        <v>469.59</v>
      </c>
      <c r="G1960" s="3" t="s">
        <v>6689</v>
      </c>
    </row>
    <row r="1961" spans="1:7">
      <c r="A1961" s="6" t="s">
        <v>6717</v>
      </c>
      <c r="B1961" s="10" t="s">
        <v>6718</v>
      </c>
      <c r="C1961" s="10" t="s">
        <v>6719</v>
      </c>
      <c r="D1961" s="3" t="s">
        <v>6720</v>
      </c>
      <c r="E1961" s="3">
        <v>3</v>
      </c>
      <c r="F1961" s="4">
        <f t="shared" si="31"/>
        <v>469.59</v>
      </c>
      <c r="G1961" s="3" t="s">
        <v>6689</v>
      </c>
    </row>
    <row r="1962" spans="1:7">
      <c r="A1962" s="6" t="s">
        <v>6721</v>
      </c>
      <c r="B1962" s="10" t="s">
        <v>6722</v>
      </c>
      <c r="C1962" s="10" t="s">
        <v>6723</v>
      </c>
      <c r="D1962" s="3" t="s">
        <v>6724</v>
      </c>
      <c r="E1962" s="3">
        <v>43.6</v>
      </c>
      <c r="F1962" s="4">
        <f t="shared" si="31"/>
        <v>6824.708</v>
      </c>
      <c r="G1962" s="3" t="s">
        <v>6689</v>
      </c>
    </row>
    <row r="1963" spans="1:7">
      <c r="A1963" s="6" t="s">
        <v>6725</v>
      </c>
      <c r="B1963" s="10" t="s">
        <v>6726</v>
      </c>
      <c r="C1963" s="10" t="s">
        <v>6727</v>
      </c>
      <c r="D1963" s="3" t="s">
        <v>6728</v>
      </c>
      <c r="E1963" s="3">
        <v>4</v>
      </c>
      <c r="F1963" s="4">
        <f t="shared" si="31"/>
        <v>626.12</v>
      </c>
      <c r="G1963" s="3" t="s">
        <v>6689</v>
      </c>
    </row>
    <row r="1964" spans="1:7">
      <c r="A1964" s="6" t="s">
        <v>6729</v>
      </c>
      <c r="B1964" s="10" t="s">
        <v>6730</v>
      </c>
      <c r="C1964" s="10" t="s">
        <v>6731</v>
      </c>
      <c r="D1964" s="3" t="s">
        <v>2443</v>
      </c>
      <c r="E1964" s="3">
        <v>10.2</v>
      </c>
      <c r="F1964" s="4">
        <f t="shared" si="31"/>
        <v>1596.606</v>
      </c>
      <c r="G1964" s="3" t="s">
        <v>6689</v>
      </c>
    </row>
    <row r="1965" spans="1:7">
      <c r="A1965" s="6" t="s">
        <v>6732</v>
      </c>
      <c r="B1965" s="10" t="s">
        <v>6733</v>
      </c>
      <c r="C1965" s="10" t="s">
        <v>6734</v>
      </c>
      <c r="D1965" s="3" t="s">
        <v>6735</v>
      </c>
      <c r="E1965" s="3">
        <v>7.1</v>
      </c>
      <c r="F1965" s="4">
        <f t="shared" si="31"/>
        <v>1111.363</v>
      </c>
      <c r="G1965" s="3" t="s">
        <v>6689</v>
      </c>
    </row>
    <row r="1966" spans="1:7">
      <c r="A1966" s="6" t="s">
        <v>6736</v>
      </c>
      <c r="B1966" s="10" t="s">
        <v>6737</v>
      </c>
      <c r="C1966" s="10" t="s">
        <v>6738</v>
      </c>
      <c r="D1966" s="3" t="s">
        <v>6739</v>
      </c>
      <c r="E1966" s="3">
        <v>7</v>
      </c>
      <c r="F1966" s="4">
        <f t="shared" si="31"/>
        <v>1095.71</v>
      </c>
      <c r="G1966" s="3" t="s">
        <v>6689</v>
      </c>
    </row>
    <row r="1967" spans="1:7">
      <c r="A1967" s="6" t="s">
        <v>6740</v>
      </c>
      <c r="B1967" s="10" t="s">
        <v>6741</v>
      </c>
      <c r="C1967" s="10" t="s">
        <v>6742</v>
      </c>
      <c r="D1967" s="3" t="s">
        <v>4273</v>
      </c>
      <c r="E1967" s="3">
        <v>3.2</v>
      </c>
      <c r="F1967" s="4">
        <f t="shared" si="31"/>
        <v>500.896</v>
      </c>
      <c r="G1967" s="3" t="s">
        <v>6689</v>
      </c>
    </row>
    <row r="1968" spans="1:7">
      <c r="A1968" s="6" t="s">
        <v>6743</v>
      </c>
      <c r="B1968" s="10" t="s">
        <v>6744</v>
      </c>
      <c r="C1968" s="10" t="s">
        <v>6745</v>
      </c>
      <c r="D1968" s="3" t="s">
        <v>6746</v>
      </c>
      <c r="E1968" s="3">
        <v>3</v>
      </c>
      <c r="F1968" s="4">
        <f t="shared" si="31"/>
        <v>469.59</v>
      </c>
      <c r="G1968" s="3" t="s">
        <v>6689</v>
      </c>
    </row>
    <row r="1969" spans="1:7">
      <c r="A1969" s="6" t="s">
        <v>6747</v>
      </c>
      <c r="B1969" s="10" t="s">
        <v>6748</v>
      </c>
      <c r="C1969" s="10" t="s">
        <v>6749</v>
      </c>
      <c r="D1969" s="3" t="s">
        <v>6750</v>
      </c>
      <c r="E1969" s="3">
        <v>3</v>
      </c>
      <c r="F1969" s="4">
        <f t="shared" si="31"/>
        <v>469.59</v>
      </c>
      <c r="G1969" s="3" t="s">
        <v>6689</v>
      </c>
    </row>
    <row r="1970" spans="1:7">
      <c r="A1970" s="6" t="s">
        <v>6751</v>
      </c>
      <c r="B1970" s="10" t="s">
        <v>6752</v>
      </c>
      <c r="C1970" s="10" t="s">
        <v>6753</v>
      </c>
      <c r="D1970" s="3" t="s">
        <v>6754</v>
      </c>
      <c r="E1970" s="3">
        <v>15</v>
      </c>
      <c r="F1970" s="4">
        <f t="shared" si="31"/>
        <v>2347.95</v>
      </c>
      <c r="G1970" s="3" t="s">
        <v>6689</v>
      </c>
    </row>
    <row r="1971" spans="1:7">
      <c r="A1971" s="6" t="s">
        <v>6755</v>
      </c>
      <c r="B1971" s="10" t="s">
        <v>6756</v>
      </c>
      <c r="C1971" s="10" t="s">
        <v>6757</v>
      </c>
      <c r="D1971" s="11" t="s">
        <v>6758</v>
      </c>
      <c r="E1971" s="11">
        <v>13.5</v>
      </c>
      <c r="F1971" s="4">
        <f t="shared" si="31"/>
        <v>2113.155</v>
      </c>
      <c r="G1971" s="3" t="s">
        <v>6759</v>
      </c>
    </row>
    <row r="1972" spans="1:7">
      <c r="A1972" s="6" t="s">
        <v>6760</v>
      </c>
      <c r="B1972" s="10" t="s">
        <v>6761</v>
      </c>
      <c r="C1972" s="10" t="s">
        <v>6762</v>
      </c>
      <c r="D1972" s="11" t="s">
        <v>6763</v>
      </c>
      <c r="E1972" s="11">
        <v>25.87</v>
      </c>
      <c r="F1972" s="4">
        <f t="shared" si="31"/>
        <v>4049.4311</v>
      </c>
      <c r="G1972" s="3" t="s">
        <v>6759</v>
      </c>
    </row>
    <row r="1973" spans="1:7">
      <c r="A1973" s="6" t="s">
        <v>6764</v>
      </c>
      <c r="B1973" s="10" t="s">
        <v>6765</v>
      </c>
      <c r="C1973" s="10" t="s">
        <v>6766</v>
      </c>
      <c r="D1973" s="11" t="s">
        <v>6767</v>
      </c>
      <c r="E1973" s="11">
        <v>15</v>
      </c>
      <c r="F1973" s="4">
        <f t="shared" si="31"/>
        <v>2347.95</v>
      </c>
      <c r="G1973" s="3" t="s">
        <v>6759</v>
      </c>
    </row>
    <row r="1974" spans="1:7">
      <c r="A1974" s="6" t="s">
        <v>6768</v>
      </c>
      <c r="B1974" s="10" t="s">
        <v>6769</v>
      </c>
      <c r="C1974" s="10" t="s">
        <v>6770</v>
      </c>
      <c r="D1974" s="11" t="s">
        <v>6771</v>
      </c>
      <c r="E1974" s="11">
        <v>10</v>
      </c>
      <c r="F1974" s="4">
        <f t="shared" si="31"/>
        <v>1565.3</v>
      </c>
      <c r="G1974" s="3" t="s">
        <v>6759</v>
      </c>
    </row>
    <row r="1975" spans="1:7">
      <c r="A1975" s="6" t="s">
        <v>6772</v>
      </c>
      <c r="B1975" s="10" t="s">
        <v>6773</v>
      </c>
      <c r="C1975" s="10" t="s">
        <v>6774</v>
      </c>
      <c r="D1975" s="11" t="s">
        <v>6775</v>
      </c>
      <c r="E1975" s="11">
        <v>15</v>
      </c>
      <c r="F1975" s="4">
        <f t="shared" si="31"/>
        <v>2347.95</v>
      </c>
      <c r="G1975" s="3" t="s">
        <v>6759</v>
      </c>
    </row>
    <row r="1976" spans="1:7">
      <c r="A1976" s="6" t="s">
        <v>6776</v>
      </c>
      <c r="B1976" s="10" t="s">
        <v>6777</v>
      </c>
      <c r="C1976" s="10" t="s">
        <v>6778</v>
      </c>
      <c r="D1976" s="11" t="s">
        <v>6779</v>
      </c>
      <c r="E1976" s="11">
        <v>6</v>
      </c>
      <c r="F1976" s="4">
        <f t="shared" si="31"/>
        <v>939.18</v>
      </c>
      <c r="G1976" s="3" t="s">
        <v>6759</v>
      </c>
    </row>
    <row r="1977" spans="1:7">
      <c r="A1977" s="6" t="s">
        <v>6780</v>
      </c>
      <c r="B1977" s="10" t="s">
        <v>6781</v>
      </c>
      <c r="C1977" s="10" t="s">
        <v>6782</v>
      </c>
      <c r="D1977" s="11" t="s">
        <v>1578</v>
      </c>
      <c r="E1977" s="11">
        <v>6</v>
      </c>
      <c r="F1977" s="4">
        <f t="shared" si="31"/>
        <v>939.18</v>
      </c>
      <c r="G1977" s="3" t="s">
        <v>6759</v>
      </c>
    </row>
    <row r="1978" spans="1:7">
      <c r="A1978" s="6" t="s">
        <v>6783</v>
      </c>
      <c r="B1978" s="10" t="s">
        <v>6784</v>
      </c>
      <c r="C1978" s="10" t="s">
        <v>6785</v>
      </c>
      <c r="D1978" s="11" t="s">
        <v>6786</v>
      </c>
      <c r="E1978" s="11">
        <v>4</v>
      </c>
      <c r="F1978" s="4">
        <f t="shared" si="31"/>
        <v>626.12</v>
      </c>
      <c r="G1978" s="3" t="s">
        <v>6759</v>
      </c>
    </row>
    <row r="1979" spans="1:7">
      <c r="A1979" s="6" t="s">
        <v>6787</v>
      </c>
      <c r="B1979" s="10" t="s">
        <v>6788</v>
      </c>
      <c r="C1979" s="10" t="s">
        <v>6789</v>
      </c>
      <c r="D1979" s="11" t="s">
        <v>6790</v>
      </c>
      <c r="E1979" s="11">
        <v>11.7</v>
      </c>
      <c r="F1979" s="4">
        <f t="shared" si="31"/>
        <v>1831.401</v>
      </c>
      <c r="G1979" s="3" t="s">
        <v>6759</v>
      </c>
    </row>
    <row r="1980" spans="1:7">
      <c r="A1980" s="6" t="s">
        <v>6791</v>
      </c>
      <c r="B1980" s="10" t="s">
        <v>6792</v>
      </c>
      <c r="C1980" s="10" t="s">
        <v>6793</v>
      </c>
      <c r="D1980" s="10" t="s">
        <v>6794</v>
      </c>
      <c r="E1980" s="3">
        <v>4.52</v>
      </c>
      <c r="F1980" s="4">
        <f t="shared" si="31"/>
        <v>707.5156</v>
      </c>
      <c r="G1980" s="3" t="s">
        <v>6795</v>
      </c>
    </row>
    <row r="1981" spans="1:7">
      <c r="A1981" s="6" t="s">
        <v>6796</v>
      </c>
      <c r="B1981" s="10" t="s">
        <v>6797</v>
      </c>
      <c r="C1981" s="10" t="s">
        <v>6798</v>
      </c>
      <c r="D1981" s="10" t="s">
        <v>6799</v>
      </c>
      <c r="E1981" s="3">
        <v>15.97</v>
      </c>
      <c r="F1981" s="4">
        <f t="shared" si="31"/>
        <v>2499.7841</v>
      </c>
      <c r="G1981" s="3" t="s">
        <v>6795</v>
      </c>
    </row>
    <row r="1982" spans="1:7">
      <c r="A1982" s="6" t="s">
        <v>6800</v>
      </c>
      <c r="B1982" s="10" t="s">
        <v>6801</v>
      </c>
      <c r="C1982" s="10" t="s">
        <v>6802</v>
      </c>
      <c r="D1982" s="10" t="s">
        <v>6803</v>
      </c>
      <c r="E1982" s="3">
        <v>24</v>
      </c>
      <c r="F1982" s="4">
        <f t="shared" si="31"/>
        <v>3756.72</v>
      </c>
      <c r="G1982" s="3" t="s">
        <v>6795</v>
      </c>
    </row>
    <row r="1983" spans="1:7">
      <c r="A1983" s="6" t="s">
        <v>6804</v>
      </c>
      <c r="B1983" s="10" t="s">
        <v>6805</v>
      </c>
      <c r="C1983" s="10" t="s">
        <v>6806</v>
      </c>
      <c r="D1983" s="10" t="s">
        <v>4062</v>
      </c>
      <c r="E1983" s="3">
        <v>19.6</v>
      </c>
      <c r="F1983" s="4">
        <f t="shared" si="31"/>
        <v>3067.988</v>
      </c>
      <c r="G1983" s="3" t="s">
        <v>6795</v>
      </c>
    </row>
    <row r="1984" spans="1:7">
      <c r="A1984" s="6" t="s">
        <v>6807</v>
      </c>
      <c r="B1984" s="10" t="s">
        <v>6808</v>
      </c>
      <c r="C1984" s="10" t="s">
        <v>6809</v>
      </c>
      <c r="D1984" s="10" t="s">
        <v>6810</v>
      </c>
      <c r="E1984" s="3">
        <v>7.5</v>
      </c>
      <c r="F1984" s="4">
        <f t="shared" si="31"/>
        <v>1173.975</v>
      </c>
      <c r="G1984" s="3" t="s">
        <v>6795</v>
      </c>
    </row>
    <row r="1985" spans="1:7">
      <c r="A1985" s="6" t="s">
        <v>6811</v>
      </c>
      <c r="B1985" s="10" t="s">
        <v>6812</v>
      </c>
      <c r="C1985" s="10" t="s">
        <v>6813</v>
      </c>
      <c r="D1985" s="10" t="s">
        <v>6814</v>
      </c>
      <c r="E1985" s="3">
        <v>38.25</v>
      </c>
      <c r="F1985" s="4">
        <f t="shared" si="31"/>
        <v>5987.2725</v>
      </c>
      <c r="G1985" s="3" t="s">
        <v>6795</v>
      </c>
    </row>
    <row r="1986" spans="1:7">
      <c r="A1986" s="6" t="s">
        <v>6815</v>
      </c>
      <c r="B1986" s="10" t="s">
        <v>6816</v>
      </c>
      <c r="C1986" s="10" t="s">
        <v>6817</v>
      </c>
      <c r="D1986" s="10" t="s">
        <v>6818</v>
      </c>
      <c r="E1986" s="3">
        <v>58.4</v>
      </c>
      <c r="F1986" s="4">
        <f t="shared" si="31"/>
        <v>9141.352</v>
      </c>
      <c r="G1986" s="3" t="s">
        <v>6795</v>
      </c>
    </row>
    <row r="1987" spans="1:7">
      <c r="A1987" s="6" t="s">
        <v>6819</v>
      </c>
      <c r="B1987" s="10" t="s">
        <v>6820</v>
      </c>
      <c r="C1987" s="10" t="s">
        <v>6821</v>
      </c>
      <c r="D1987" s="10" t="s">
        <v>6822</v>
      </c>
      <c r="E1987" s="3">
        <v>9.75</v>
      </c>
      <c r="F1987" s="4">
        <f t="shared" si="31"/>
        <v>1526.1675</v>
      </c>
      <c r="G1987" s="3" t="s">
        <v>6795</v>
      </c>
    </row>
    <row r="1988" spans="1:7">
      <c r="A1988" s="6" t="s">
        <v>6823</v>
      </c>
      <c r="B1988" s="10" t="s">
        <v>2245</v>
      </c>
      <c r="C1988" s="10" t="s">
        <v>6824</v>
      </c>
      <c r="D1988" s="10" t="s">
        <v>6825</v>
      </c>
      <c r="E1988" s="3">
        <v>27.6</v>
      </c>
      <c r="F1988" s="4">
        <f t="shared" si="31"/>
        <v>4320.228</v>
      </c>
      <c r="G1988" s="3" t="s">
        <v>6795</v>
      </c>
    </row>
    <row r="1989" spans="1:7">
      <c r="A1989" s="6" t="s">
        <v>6826</v>
      </c>
      <c r="B1989" s="10" t="s">
        <v>6827</v>
      </c>
      <c r="C1989" s="10" t="s">
        <v>6828</v>
      </c>
      <c r="D1989" s="10" t="s">
        <v>6829</v>
      </c>
      <c r="E1989" s="3">
        <v>88.5</v>
      </c>
      <c r="F1989" s="4">
        <f t="shared" si="31"/>
        <v>13852.905</v>
      </c>
      <c r="G1989" s="3" t="s">
        <v>6795</v>
      </c>
    </row>
    <row r="1990" spans="1:7">
      <c r="A1990" s="6" t="s">
        <v>6830</v>
      </c>
      <c r="B1990" s="10" t="s">
        <v>6831</v>
      </c>
      <c r="C1990" s="10" t="s">
        <v>6832</v>
      </c>
      <c r="D1990" s="10" t="s">
        <v>6833</v>
      </c>
      <c r="E1990" s="3">
        <v>25.06</v>
      </c>
      <c r="F1990" s="4">
        <f t="shared" si="31"/>
        <v>3922.6418</v>
      </c>
      <c r="G1990" s="3" t="s">
        <v>6795</v>
      </c>
    </row>
    <row r="1991" spans="1:7">
      <c r="A1991" s="6" t="s">
        <v>6834</v>
      </c>
      <c r="B1991" s="10" t="s">
        <v>6835</v>
      </c>
      <c r="C1991" s="10" t="s">
        <v>6836</v>
      </c>
      <c r="D1991" s="10" t="s">
        <v>6837</v>
      </c>
      <c r="E1991" s="3">
        <v>2.49</v>
      </c>
      <c r="F1991" s="4">
        <f t="shared" si="31"/>
        <v>389.7597</v>
      </c>
      <c r="G1991" s="3" t="s">
        <v>6795</v>
      </c>
    </row>
    <row r="1992" spans="1:7">
      <c r="A1992" s="6" t="s">
        <v>6838</v>
      </c>
      <c r="B1992" s="10" t="s">
        <v>6839</v>
      </c>
      <c r="C1992" s="10" t="s">
        <v>6840</v>
      </c>
      <c r="D1992" s="10" t="s">
        <v>6841</v>
      </c>
      <c r="E1992" s="3">
        <v>16.95</v>
      </c>
      <c r="F1992" s="4">
        <f t="shared" si="31"/>
        <v>2653.1835</v>
      </c>
      <c r="G1992" s="3" t="s">
        <v>6795</v>
      </c>
    </row>
    <row r="1993" spans="1:7">
      <c r="A1993" s="6" t="s">
        <v>6842</v>
      </c>
      <c r="B1993" s="10" t="s">
        <v>6843</v>
      </c>
      <c r="C1993" s="10" t="s">
        <v>6844</v>
      </c>
      <c r="D1993" s="10" t="s">
        <v>6845</v>
      </c>
      <c r="E1993" s="3">
        <v>45</v>
      </c>
      <c r="F1993" s="4">
        <f t="shared" si="31"/>
        <v>7043.85</v>
      </c>
      <c r="G1993" s="3" t="s">
        <v>6795</v>
      </c>
    </row>
    <row r="1994" spans="1:7">
      <c r="A1994" s="6" t="s">
        <v>6846</v>
      </c>
      <c r="B1994" s="10" t="s">
        <v>6847</v>
      </c>
      <c r="C1994" s="10" t="s">
        <v>6848</v>
      </c>
      <c r="D1994" s="10" t="s">
        <v>6849</v>
      </c>
      <c r="E1994" s="3">
        <v>50.47</v>
      </c>
      <c r="F1994" s="4">
        <f t="shared" si="31"/>
        <v>7900.0691</v>
      </c>
      <c r="G1994" s="3" t="s">
        <v>6795</v>
      </c>
    </row>
    <row r="1995" spans="1:7">
      <c r="A1995" s="6" t="s">
        <v>6850</v>
      </c>
      <c r="B1995" s="10" t="s">
        <v>6851</v>
      </c>
      <c r="C1995" s="10" t="s">
        <v>6852</v>
      </c>
      <c r="D1995" s="3" t="s">
        <v>6853</v>
      </c>
      <c r="E1995" s="3">
        <v>32.26</v>
      </c>
      <c r="F1995" s="4">
        <f t="shared" si="31"/>
        <v>5049.6578</v>
      </c>
      <c r="G1995" s="3" t="s">
        <v>6854</v>
      </c>
    </row>
    <row r="1996" spans="1:7">
      <c r="A1996" s="6" t="s">
        <v>6855</v>
      </c>
      <c r="B1996" s="10" t="s">
        <v>6856</v>
      </c>
      <c r="C1996" s="10" t="s">
        <v>6857</v>
      </c>
      <c r="D1996" s="3" t="s">
        <v>6853</v>
      </c>
      <c r="E1996" s="3">
        <v>1.93</v>
      </c>
      <c r="F1996" s="4">
        <f t="shared" si="31"/>
        <v>302.1029</v>
      </c>
      <c r="G1996" s="3" t="s">
        <v>6854</v>
      </c>
    </row>
    <row r="1997" spans="1:7">
      <c r="A1997" s="6" t="s">
        <v>6858</v>
      </c>
      <c r="B1997" s="10" t="s">
        <v>6859</v>
      </c>
      <c r="C1997" s="10" t="s">
        <v>6860</v>
      </c>
      <c r="D1997" s="3" t="s">
        <v>6861</v>
      </c>
      <c r="E1997" s="3">
        <v>5.85</v>
      </c>
      <c r="F1997" s="4">
        <f t="shared" si="31"/>
        <v>915.7005</v>
      </c>
      <c r="G1997" s="3" t="s">
        <v>6854</v>
      </c>
    </row>
    <row r="1998" spans="1:7">
      <c r="A1998" s="6" t="s">
        <v>6862</v>
      </c>
      <c r="B1998" s="10" t="s">
        <v>6863</v>
      </c>
      <c r="C1998" s="10" t="s">
        <v>6864</v>
      </c>
      <c r="D1998" s="3" t="s">
        <v>6865</v>
      </c>
      <c r="E1998" s="3">
        <v>2.62</v>
      </c>
      <c r="F1998" s="4">
        <f t="shared" si="31"/>
        <v>410.1086</v>
      </c>
      <c r="G1998" s="3" t="s">
        <v>6854</v>
      </c>
    </row>
    <row r="1999" spans="1:7">
      <c r="A1999" s="6" t="s">
        <v>6866</v>
      </c>
      <c r="B1999" s="10" t="s">
        <v>6867</v>
      </c>
      <c r="C1999" s="10" t="s">
        <v>6868</v>
      </c>
      <c r="D1999" s="3" t="s">
        <v>6869</v>
      </c>
      <c r="E1999" s="3">
        <v>2.61</v>
      </c>
      <c r="F1999" s="4">
        <f t="shared" si="31"/>
        <v>408.5433</v>
      </c>
      <c r="G1999" s="3" t="s">
        <v>6854</v>
      </c>
    </row>
    <row r="2000" spans="1:7">
      <c r="A2000" s="6" t="s">
        <v>6870</v>
      </c>
      <c r="B2000" s="10" t="s">
        <v>6871</v>
      </c>
      <c r="C2000" s="10" t="s">
        <v>6872</v>
      </c>
      <c r="D2000" s="3" t="s">
        <v>6873</v>
      </c>
      <c r="E2000" s="3">
        <v>4.36</v>
      </c>
      <c r="F2000" s="4">
        <f t="shared" si="31"/>
        <v>682.4708</v>
      </c>
      <c r="G2000" s="3" t="s">
        <v>6854</v>
      </c>
    </row>
    <row r="2001" spans="1:7">
      <c r="A2001" s="6" t="s">
        <v>6874</v>
      </c>
      <c r="B2001" s="10" t="s">
        <v>6875</v>
      </c>
      <c r="C2001" s="10" t="s">
        <v>6876</v>
      </c>
      <c r="D2001" s="3" t="s">
        <v>6877</v>
      </c>
      <c r="E2001" s="3">
        <v>3.11</v>
      </c>
      <c r="F2001" s="4">
        <f t="shared" si="31"/>
        <v>486.8083</v>
      </c>
      <c r="G2001" s="3" t="s">
        <v>6854</v>
      </c>
    </row>
    <row r="2002" spans="1:7">
      <c r="A2002" s="6" t="s">
        <v>6878</v>
      </c>
      <c r="B2002" s="10" t="s">
        <v>6879</v>
      </c>
      <c r="C2002" s="10" t="s">
        <v>6880</v>
      </c>
      <c r="D2002" s="3" t="s">
        <v>6881</v>
      </c>
      <c r="E2002" s="3">
        <v>0.87</v>
      </c>
      <c r="F2002" s="4">
        <f t="shared" si="31"/>
        <v>136.1811</v>
      </c>
      <c r="G2002" s="3" t="s">
        <v>6854</v>
      </c>
    </row>
    <row r="2003" spans="1:7">
      <c r="A2003" s="6" t="s">
        <v>6882</v>
      </c>
      <c r="B2003" s="10" t="s">
        <v>6883</v>
      </c>
      <c r="C2003" s="10" t="s">
        <v>6884</v>
      </c>
      <c r="D2003" s="3" t="s">
        <v>6885</v>
      </c>
      <c r="E2003" s="3">
        <v>7.61</v>
      </c>
      <c r="F2003" s="4">
        <f t="shared" si="31"/>
        <v>1191.1933</v>
      </c>
      <c r="G2003" s="3" t="s">
        <v>6854</v>
      </c>
    </row>
    <row r="2004" spans="1:7">
      <c r="A2004" s="6" t="s">
        <v>6886</v>
      </c>
      <c r="B2004" s="10" t="s">
        <v>6887</v>
      </c>
      <c r="C2004" s="10" t="s">
        <v>6888</v>
      </c>
      <c r="D2004" s="3" t="s">
        <v>2443</v>
      </c>
      <c r="E2004" s="3">
        <v>4.16</v>
      </c>
      <c r="F2004" s="4">
        <f t="shared" si="31"/>
        <v>651.1648</v>
      </c>
      <c r="G2004" s="3" t="s">
        <v>6854</v>
      </c>
    </row>
    <row r="2005" spans="1:7">
      <c r="A2005" s="6" t="s">
        <v>6889</v>
      </c>
      <c r="B2005" s="10" t="s">
        <v>6890</v>
      </c>
      <c r="C2005" s="10" t="s">
        <v>6891</v>
      </c>
      <c r="D2005" s="3" t="s">
        <v>6892</v>
      </c>
      <c r="E2005" s="3">
        <v>3.5</v>
      </c>
      <c r="F2005" s="4">
        <f t="shared" si="31"/>
        <v>547.855</v>
      </c>
      <c r="G2005" s="3" t="s">
        <v>6854</v>
      </c>
    </row>
    <row r="2006" spans="1:7">
      <c r="A2006" s="6" t="s">
        <v>6893</v>
      </c>
      <c r="B2006" s="10" t="s">
        <v>6894</v>
      </c>
      <c r="C2006" s="10" t="s">
        <v>6895</v>
      </c>
      <c r="D2006" s="3" t="s">
        <v>6896</v>
      </c>
      <c r="E2006" s="3">
        <v>5.84</v>
      </c>
      <c r="F2006" s="4">
        <f t="shared" si="31"/>
        <v>914.1352</v>
      </c>
      <c r="G2006" s="3" t="s">
        <v>6854</v>
      </c>
    </row>
    <row r="2007" spans="1:7">
      <c r="A2007" s="6" t="s">
        <v>6897</v>
      </c>
      <c r="B2007" s="10" t="s">
        <v>6898</v>
      </c>
      <c r="C2007" s="10" t="s">
        <v>6899</v>
      </c>
      <c r="D2007" s="3" t="s">
        <v>6900</v>
      </c>
      <c r="E2007" s="3">
        <v>6.85</v>
      </c>
      <c r="F2007" s="4">
        <f t="shared" si="31"/>
        <v>1072.2305</v>
      </c>
      <c r="G2007" s="3" t="s">
        <v>6854</v>
      </c>
    </row>
    <row r="2008" spans="1:7">
      <c r="A2008" s="6" t="s">
        <v>6901</v>
      </c>
      <c r="B2008" s="10" t="s">
        <v>6902</v>
      </c>
      <c r="C2008" s="10" t="s">
        <v>6903</v>
      </c>
      <c r="D2008" s="3" t="s">
        <v>6904</v>
      </c>
      <c r="E2008" s="3">
        <v>0.87</v>
      </c>
      <c r="F2008" s="4">
        <f t="shared" si="31"/>
        <v>136.1811</v>
      </c>
      <c r="G2008" s="3" t="s">
        <v>6854</v>
      </c>
    </row>
    <row r="2009" spans="1:7">
      <c r="A2009" s="6" t="s">
        <v>6905</v>
      </c>
      <c r="B2009" s="10" t="s">
        <v>6906</v>
      </c>
      <c r="C2009" s="10" t="s">
        <v>6907</v>
      </c>
      <c r="D2009" s="3" t="s">
        <v>6908</v>
      </c>
      <c r="E2009" s="3">
        <v>5.64</v>
      </c>
      <c r="F2009" s="4">
        <f t="shared" si="31"/>
        <v>882.8292</v>
      </c>
      <c r="G2009" s="3" t="s">
        <v>6854</v>
      </c>
    </row>
    <row r="2010" spans="1:7">
      <c r="A2010" s="6" t="s">
        <v>6909</v>
      </c>
      <c r="B2010" s="10" t="s">
        <v>6910</v>
      </c>
      <c r="C2010" s="10" t="s">
        <v>6911</v>
      </c>
      <c r="D2010" s="3" t="s">
        <v>6912</v>
      </c>
      <c r="E2010" s="3">
        <v>2.99</v>
      </c>
      <c r="F2010" s="4">
        <f t="shared" ref="F2010:F2073" si="32">SUM(E2010*156.53)</f>
        <v>468.0247</v>
      </c>
      <c r="G2010" s="3" t="s">
        <v>6854</v>
      </c>
    </row>
    <row r="2011" spans="1:7">
      <c r="A2011" s="6" t="s">
        <v>6913</v>
      </c>
      <c r="B2011" s="10" t="s">
        <v>6914</v>
      </c>
      <c r="C2011" s="10" t="s">
        <v>6915</v>
      </c>
      <c r="D2011" s="3" t="s">
        <v>6916</v>
      </c>
      <c r="E2011" s="3">
        <v>4.31</v>
      </c>
      <c r="F2011" s="4">
        <f t="shared" si="32"/>
        <v>674.6443</v>
      </c>
      <c r="G2011" s="3" t="s">
        <v>6854</v>
      </c>
    </row>
    <row r="2012" spans="1:7">
      <c r="A2012" s="6" t="s">
        <v>6917</v>
      </c>
      <c r="B2012" s="10" t="s">
        <v>6918</v>
      </c>
      <c r="C2012" s="10" t="s">
        <v>6919</v>
      </c>
      <c r="D2012" s="3" t="s">
        <v>6920</v>
      </c>
      <c r="E2012" s="3">
        <v>5.04</v>
      </c>
      <c r="F2012" s="4">
        <f t="shared" si="32"/>
        <v>788.9112</v>
      </c>
      <c r="G2012" s="3" t="s">
        <v>6854</v>
      </c>
    </row>
    <row r="2013" spans="1:7">
      <c r="A2013" s="6" t="s">
        <v>6921</v>
      </c>
      <c r="B2013" s="10" t="s">
        <v>6922</v>
      </c>
      <c r="C2013" s="10" t="s">
        <v>6774</v>
      </c>
      <c r="D2013" s="3" t="s">
        <v>6923</v>
      </c>
      <c r="E2013" s="3">
        <v>7</v>
      </c>
      <c r="F2013" s="4">
        <f t="shared" si="32"/>
        <v>1095.71</v>
      </c>
      <c r="G2013" s="3" t="s">
        <v>6854</v>
      </c>
    </row>
    <row r="2014" spans="1:7">
      <c r="A2014" s="6" t="s">
        <v>6924</v>
      </c>
      <c r="B2014" s="10" t="s">
        <v>6925</v>
      </c>
      <c r="C2014" s="10" t="s">
        <v>6852</v>
      </c>
      <c r="D2014" s="3" t="s">
        <v>1420</v>
      </c>
      <c r="E2014" s="3">
        <v>6.14</v>
      </c>
      <c r="F2014" s="4">
        <f t="shared" si="32"/>
        <v>961.0942</v>
      </c>
      <c r="G2014" s="3" t="s">
        <v>6854</v>
      </c>
    </row>
    <row r="2015" spans="1:7">
      <c r="A2015" s="6" t="s">
        <v>6926</v>
      </c>
      <c r="B2015" s="10" t="s">
        <v>6927</v>
      </c>
      <c r="C2015" s="10" t="s">
        <v>6928</v>
      </c>
      <c r="D2015" s="3" t="s">
        <v>6929</v>
      </c>
      <c r="E2015" s="3">
        <v>3.6</v>
      </c>
      <c r="F2015" s="4">
        <f t="shared" si="32"/>
        <v>563.508</v>
      </c>
      <c r="G2015" s="3" t="s">
        <v>6854</v>
      </c>
    </row>
    <row r="2016" spans="1:7">
      <c r="A2016" s="6" t="s">
        <v>6930</v>
      </c>
      <c r="B2016" s="10" t="s">
        <v>6931</v>
      </c>
      <c r="C2016" s="10" t="s">
        <v>6932</v>
      </c>
      <c r="D2016" s="3" t="s">
        <v>6933</v>
      </c>
      <c r="E2016" s="3">
        <v>4.94</v>
      </c>
      <c r="F2016" s="4">
        <f t="shared" si="32"/>
        <v>773.2582</v>
      </c>
      <c r="G2016" s="3" t="s">
        <v>6854</v>
      </c>
    </row>
    <row r="2017" spans="1:7">
      <c r="A2017" s="6" t="s">
        <v>6934</v>
      </c>
      <c r="B2017" s="10" t="s">
        <v>3616</v>
      </c>
      <c r="C2017" s="10" t="s">
        <v>6935</v>
      </c>
      <c r="D2017" s="3" t="s">
        <v>6936</v>
      </c>
      <c r="E2017" s="3">
        <v>4.03</v>
      </c>
      <c r="F2017" s="4">
        <f t="shared" si="32"/>
        <v>630.8159</v>
      </c>
      <c r="G2017" s="3" t="s">
        <v>6854</v>
      </c>
    </row>
    <row r="2018" spans="1:7">
      <c r="A2018" s="6" t="s">
        <v>6937</v>
      </c>
      <c r="B2018" s="10" t="s">
        <v>6938</v>
      </c>
      <c r="C2018" s="10" t="s">
        <v>6939</v>
      </c>
      <c r="D2018" s="3" t="s">
        <v>6940</v>
      </c>
      <c r="E2018" s="3">
        <v>9.09</v>
      </c>
      <c r="F2018" s="4">
        <f t="shared" si="32"/>
        <v>1422.8577</v>
      </c>
      <c r="G2018" s="3" t="s">
        <v>6854</v>
      </c>
    </row>
    <row r="2019" spans="1:7">
      <c r="A2019" s="6" t="s">
        <v>6941</v>
      </c>
      <c r="B2019" s="10" t="s">
        <v>3601</v>
      </c>
      <c r="C2019" s="10" t="s">
        <v>6942</v>
      </c>
      <c r="D2019" s="3" t="s">
        <v>6943</v>
      </c>
      <c r="E2019" s="3">
        <v>4.65</v>
      </c>
      <c r="F2019" s="4">
        <f t="shared" si="32"/>
        <v>727.8645</v>
      </c>
      <c r="G2019" s="3" t="s">
        <v>6854</v>
      </c>
    </row>
    <row r="2020" spans="1:7">
      <c r="A2020" s="6" t="s">
        <v>6944</v>
      </c>
      <c r="B2020" s="10" t="s">
        <v>6945</v>
      </c>
      <c r="C2020" s="10" t="s">
        <v>6946</v>
      </c>
      <c r="D2020" s="3" t="s">
        <v>6947</v>
      </c>
      <c r="E2020" s="3">
        <v>2.83</v>
      </c>
      <c r="F2020" s="4">
        <f t="shared" si="32"/>
        <v>442.9799</v>
      </c>
      <c r="G2020" s="3" t="s">
        <v>6854</v>
      </c>
    </row>
    <row r="2021" spans="1:7">
      <c r="A2021" s="6" t="s">
        <v>6948</v>
      </c>
      <c r="B2021" s="10" t="s">
        <v>6949</v>
      </c>
      <c r="C2021" s="10" t="s">
        <v>6950</v>
      </c>
      <c r="D2021" s="3" t="s">
        <v>6951</v>
      </c>
      <c r="E2021" s="3">
        <v>3.91</v>
      </c>
      <c r="F2021" s="4">
        <f t="shared" si="32"/>
        <v>612.0323</v>
      </c>
      <c r="G2021" s="3" t="s">
        <v>6854</v>
      </c>
    </row>
    <row r="2022" spans="1:7">
      <c r="A2022" s="6" t="s">
        <v>6952</v>
      </c>
      <c r="B2022" s="10" t="s">
        <v>6953</v>
      </c>
      <c r="C2022" s="10" t="s">
        <v>6954</v>
      </c>
      <c r="D2022" s="3" t="s">
        <v>6955</v>
      </c>
      <c r="E2022" s="3">
        <v>3.25</v>
      </c>
      <c r="F2022" s="4">
        <f t="shared" si="32"/>
        <v>508.7225</v>
      </c>
      <c r="G2022" s="3" t="s">
        <v>6854</v>
      </c>
    </row>
    <row r="2023" spans="1:7">
      <c r="A2023" s="6" t="s">
        <v>6956</v>
      </c>
      <c r="B2023" s="10" t="s">
        <v>6957</v>
      </c>
      <c r="C2023" s="10" t="s">
        <v>6958</v>
      </c>
      <c r="D2023" s="3" t="s">
        <v>6959</v>
      </c>
      <c r="E2023" s="3">
        <v>4.11</v>
      </c>
      <c r="F2023" s="4">
        <f t="shared" si="32"/>
        <v>643.3383</v>
      </c>
      <c r="G2023" s="3" t="s">
        <v>6854</v>
      </c>
    </row>
    <row r="2024" spans="1:7">
      <c r="A2024" s="6" t="s">
        <v>6960</v>
      </c>
      <c r="B2024" s="10" t="s">
        <v>6961</v>
      </c>
      <c r="C2024" s="10" t="s">
        <v>6802</v>
      </c>
      <c r="D2024" s="3" t="s">
        <v>4497</v>
      </c>
      <c r="E2024" s="3">
        <v>3.19</v>
      </c>
      <c r="F2024" s="4">
        <f t="shared" si="32"/>
        <v>499.3307</v>
      </c>
      <c r="G2024" s="3" t="s">
        <v>6854</v>
      </c>
    </row>
    <row r="2025" spans="1:7">
      <c r="A2025" s="6" t="s">
        <v>6962</v>
      </c>
      <c r="B2025" s="10" t="s">
        <v>6963</v>
      </c>
      <c r="C2025" s="10" t="s">
        <v>6964</v>
      </c>
      <c r="D2025" s="3" t="s">
        <v>6965</v>
      </c>
      <c r="E2025" s="3">
        <v>2.6</v>
      </c>
      <c r="F2025" s="4">
        <f t="shared" si="32"/>
        <v>406.978</v>
      </c>
      <c r="G2025" s="3" t="s">
        <v>6854</v>
      </c>
    </row>
    <row r="2026" spans="1:7">
      <c r="A2026" s="6" t="s">
        <v>6966</v>
      </c>
      <c r="B2026" s="10" t="s">
        <v>6967</v>
      </c>
      <c r="C2026" s="10" t="s">
        <v>6968</v>
      </c>
      <c r="D2026" s="3" t="s">
        <v>6969</v>
      </c>
      <c r="E2026" s="3">
        <v>1.74</v>
      </c>
      <c r="F2026" s="4">
        <f t="shared" si="32"/>
        <v>272.3622</v>
      </c>
      <c r="G2026" s="3" t="s">
        <v>6854</v>
      </c>
    </row>
    <row r="2027" spans="1:7">
      <c r="A2027" s="6" t="s">
        <v>6970</v>
      </c>
      <c r="B2027" s="10" t="s">
        <v>6971</v>
      </c>
      <c r="C2027" s="10" t="s">
        <v>6972</v>
      </c>
      <c r="D2027" s="3" t="s">
        <v>6973</v>
      </c>
      <c r="E2027" s="3">
        <v>8.29</v>
      </c>
      <c r="F2027" s="4">
        <f t="shared" si="32"/>
        <v>1297.6337</v>
      </c>
      <c r="G2027" s="3" t="s">
        <v>6854</v>
      </c>
    </row>
    <row r="2028" spans="1:7">
      <c r="A2028" s="6" t="s">
        <v>6974</v>
      </c>
      <c r="B2028" s="10" t="s">
        <v>6975</v>
      </c>
      <c r="C2028" s="10" t="s">
        <v>6976</v>
      </c>
      <c r="D2028" s="3" t="s">
        <v>6977</v>
      </c>
      <c r="E2028" s="3">
        <v>9.08</v>
      </c>
      <c r="F2028" s="4">
        <f t="shared" si="32"/>
        <v>1421.2924</v>
      </c>
      <c r="G2028" s="3" t="s">
        <v>6854</v>
      </c>
    </row>
    <row r="2029" spans="1:7">
      <c r="A2029" s="6" t="s">
        <v>6978</v>
      </c>
      <c r="B2029" s="10" t="s">
        <v>6979</v>
      </c>
      <c r="C2029" s="10" t="s">
        <v>6980</v>
      </c>
      <c r="D2029" s="3" t="s">
        <v>6981</v>
      </c>
      <c r="E2029" s="3">
        <v>4.1</v>
      </c>
      <c r="F2029" s="4">
        <f t="shared" si="32"/>
        <v>641.773</v>
      </c>
      <c r="G2029" s="3" t="s">
        <v>6854</v>
      </c>
    </row>
    <row r="2030" spans="1:7">
      <c r="A2030" s="6" t="s">
        <v>6982</v>
      </c>
      <c r="B2030" s="10" t="s">
        <v>6983</v>
      </c>
      <c r="C2030" s="10" t="s">
        <v>6984</v>
      </c>
      <c r="D2030" s="3" t="s">
        <v>6985</v>
      </c>
      <c r="E2030" s="3">
        <v>3.44</v>
      </c>
      <c r="F2030" s="4">
        <f t="shared" si="32"/>
        <v>538.4632</v>
      </c>
      <c r="G2030" s="3" t="s">
        <v>6854</v>
      </c>
    </row>
    <row r="2031" spans="1:7">
      <c r="A2031" s="6" t="s">
        <v>6986</v>
      </c>
      <c r="B2031" s="10" t="s">
        <v>6987</v>
      </c>
      <c r="C2031" s="10" t="s">
        <v>6988</v>
      </c>
      <c r="D2031" s="3" t="s">
        <v>6989</v>
      </c>
      <c r="E2031" s="3">
        <v>1</v>
      </c>
      <c r="F2031" s="4">
        <f t="shared" si="32"/>
        <v>156.53</v>
      </c>
      <c r="G2031" s="3" t="s">
        <v>6854</v>
      </c>
    </row>
    <row r="2032" spans="1:7">
      <c r="A2032" s="6" t="s">
        <v>6990</v>
      </c>
      <c r="B2032" s="10" t="s">
        <v>6991</v>
      </c>
      <c r="C2032" s="10" t="s">
        <v>6992</v>
      </c>
      <c r="D2032" s="3" t="s">
        <v>6993</v>
      </c>
      <c r="E2032" s="3">
        <v>6.65</v>
      </c>
      <c r="F2032" s="4">
        <f t="shared" si="32"/>
        <v>1040.9245</v>
      </c>
      <c r="G2032" s="3" t="s">
        <v>6854</v>
      </c>
    </row>
    <row r="2033" spans="1:7">
      <c r="A2033" s="6" t="s">
        <v>6994</v>
      </c>
      <c r="B2033" s="10" t="s">
        <v>6995</v>
      </c>
      <c r="C2033" s="10" t="s">
        <v>6996</v>
      </c>
      <c r="D2033" s="3" t="s">
        <v>2443</v>
      </c>
      <c r="E2033" s="3">
        <v>1.93</v>
      </c>
      <c r="F2033" s="4">
        <f t="shared" si="32"/>
        <v>302.1029</v>
      </c>
      <c r="G2033" s="3" t="s">
        <v>6854</v>
      </c>
    </row>
    <row r="2034" spans="1:7">
      <c r="A2034" s="6" t="s">
        <v>6997</v>
      </c>
      <c r="B2034" s="10" t="s">
        <v>6998</v>
      </c>
      <c r="C2034" s="10" t="s">
        <v>6999</v>
      </c>
      <c r="D2034" s="3" t="s">
        <v>7000</v>
      </c>
      <c r="E2034" s="3">
        <v>7.16</v>
      </c>
      <c r="F2034" s="4">
        <f t="shared" si="32"/>
        <v>1120.7548</v>
      </c>
      <c r="G2034" s="3" t="s">
        <v>6854</v>
      </c>
    </row>
    <row r="2035" spans="1:7">
      <c r="A2035" s="6" t="s">
        <v>7001</v>
      </c>
      <c r="B2035" s="10" t="s">
        <v>7002</v>
      </c>
      <c r="C2035" s="10" t="s">
        <v>7003</v>
      </c>
      <c r="D2035" s="3" t="s">
        <v>7004</v>
      </c>
      <c r="E2035" s="3">
        <v>3.98</v>
      </c>
      <c r="F2035" s="4">
        <f t="shared" si="32"/>
        <v>622.9894</v>
      </c>
      <c r="G2035" s="3" t="s">
        <v>6854</v>
      </c>
    </row>
    <row r="2036" spans="1:7">
      <c r="A2036" s="6" t="s">
        <v>7005</v>
      </c>
      <c r="B2036" s="10" t="s">
        <v>7006</v>
      </c>
      <c r="C2036" s="10" t="s">
        <v>7007</v>
      </c>
      <c r="D2036" s="3" t="s">
        <v>7008</v>
      </c>
      <c r="E2036" s="3">
        <v>2.42</v>
      </c>
      <c r="F2036" s="4">
        <f t="shared" si="32"/>
        <v>378.8026</v>
      </c>
      <c r="G2036" s="3" t="s">
        <v>6854</v>
      </c>
    </row>
    <row r="2037" spans="1:7">
      <c r="A2037" s="6" t="s">
        <v>7009</v>
      </c>
      <c r="B2037" s="10" t="s">
        <v>7010</v>
      </c>
      <c r="C2037" s="10" t="s">
        <v>7011</v>
      </c>
      <c r="D2037" s="3" t="s">
        <v>7012</v>
      </c>
      <c r="E2037" s="3">
        <v>4.39</v>
      </c>
      <c r="F2037" s="4">
        <f t="shared" si="32"/>
        <v>687.1667</v>
      </c>
      <c r="G2037" s="3" t="s">
        <v>6854</v>
      </c>
    </row>
    <row r="2038" spans="1:7">
      <c r="A2038" s="6" t="s">
        <v>7013</v>
      </c>
      <c r="B2038" s="10" t="s">
        <v>7014</v>
      </c>
      <c r="C2038" s="10" t="s">
        <v>7015</v>
      </c>
      <c r="D2038" s="3" t="s">
        <v>7016</v>
      </c>
      <c r="E2038" s="3">
        <v>4.35</v>
      </c>
      <c r="F2038" s="4">
        <f t="shared" si="32"/>
        <v>680.9055</v>
      </c>
      <c r="G2038" s="3" t="s">
        <v>6854</v>
      </c>
    </row>
    <row r="2039" spans="1:7">
      <c r="A2039" s="6" t="s">
        <v>7017</v>
      </c>
      <c r="B2039" s="10" t="s">
        <v>7018</v>
      </c>
      <c r="C2039" s="10" t="s">
        <v>7019</v>
      </c>
      <c r="D2039" s="3" t="s">
        <v>7020</v>
      </c>
      <c r="E2039" s="3">
        <v>6.79</v>
      </c>
      <c r="F2039" s="4">
        <f t="shared" si="32"/>
        <v>1062.8387</v>
      </c>
      <c r="G2039" s="3" t="s">
        <v>6854</v>
      </c>
    </row>
    <row r="2040" spans="1:7">
      <c r="A2040" s="6" t="s">
        <v>7021</v>
      </c>
      <c r="B2040" s="10" t="s">
        <v>7022</v>
      </c>
      <c r="C2040" s="10" t="s">
        <v>7023</v>
      </c>
      <c r="D2040" s="3" t="s">
        <v>7024</v>
      </c>
      <c r="E2040" s="3">
        <v>7.68</v>
      </c>
      <c r="F2040" s="4">
        <f t="shared" si="32"/>
        <v>1202.1504</v>
      </c>
      <c r="G2040" s="3" t="s">
        <v>6854</v>
      </c>
    </row>
    <row r="2041" spans="1:7">
      <c r="A2041" s="6" t="s">
        <v>7025</v>
      </c>
      <c r="B2041" s="10" t="s">
        <v>7026</v>
      </c>
      <c r="C2041" s="10" t="s">
        <v>7027</v>
      </c>
      <c r="D2041" s="3" t="s">
        <v>7028</v>
      </c>
      <c r="E2041" s="3">
        <v>4.11</v>
      </c>
      <c r="F2041" s="4">
        <f t="shared" si="32"/>
        <v>643.3383</v>
      </c>
      <c r="G2041" s="3" t="s">
        <v>6854</v>
      </c>
    </row>
    <row r="2042" spans="1:7">
      <c r="A2042" s="6" t="s">
        <v>7029</v>
      </c>
      <c r="B2042" s="10" t="s">
        <v>7030</v>
      </c>
      <c r="C2042" s="10" t="s">
        <v>7031</v>
      </c>
      <c r="D2042" s="3" t="s">
        <v>7032</v>
      </c>
      <c r="E2042" s="3">
        <v>3.02</v>
      </c>
      <c r="F2042" s="4">
        <f t="shared" si="32"/>
        <v>472.7206</v>
      </c>
      <c r="G2042" s="3" t="s">
        <v>6854</v>
      </c>
    </row>
    <row r="2043" spans="1:7">
      <c r="A2043" s="6" t="s">
        <v>7033</v>
      </c>
      <c r="B2043" s="10" t="s">
        <v>7034</v>
      </c>
      <c r="C2043" s="10" t="s">
        <v>7035</v>
      </c>
      <c r="D2043" s="3" t="s">
        <v>7036</v>
      </c>
      <c r="E2043" s="3">
        <v>1.96</v>
      </c>
      <c r="F2043" s="4">
        <f t="shared" si="32"/>
        <v>306.7988</v>
      </c>
      <c r="G2043" s="3" t="s">
        <v>6854</v>
      </c>
    </row>
    <row r="2044" spans="1:7">
      <c r="A2044" s="6" t="s">
        <v>7037</v>
      </c>
      <c r="B2044" s="10" t="s">
        <v>7034</v>
      </c>
      <c r="C2044" s="10" t="s">
        <v>7035</v>
      </c>
      <c r="D2044" s="3" t="s">
        <v>7036</v>
      </c>
      <c r="E2044" s="3">
        <v>0.87</v>
      </c>
      <c r="F2044" s="4">
        <f t="shared" si="32"/>
        <v>136.1811</v>
      </c>
      <c r="G2044" s="3" t="s">
        <v>6854</v>
      </c>
    </row>
    <row r="2045" spans="1:7">
      <c r="A2045" s="6" t="s">
        <v>7038</v>
      </c>
      <c r="B2045" s="10" t="s">
        <v>3028</v>
      </c>
      <c r="C2045" s="10" t="s">
        <v>7039</v>
      </c>
      <c r="D2045" s="3" t="s">
        <v>7040</v>
      </c>
      <c r="E2045" s="3">
        <v>0.87</v>
      </c>
      <c r="F2045" s="4">
        <f t="shared" si="32"/>
        <v>136.1811</v>
      </c>
      <c r="G2045" s="3" t="s">
        <v>6854</v>
      </c>
    </row>
    <row r="2046" spans="1:7">
      <c r="A2046" s="6" t="s">
        <v>7041</v>
      </c>
      <c r="B2046" s="10" t="s">
        <v>7042</v>
      </c>
      <c r="C2046" s="10" t="s">
        <v>7043</v>
      </c>
      <c r="D2046" s="3" t="s">
        <v>7036</v>
      </c>
      <c r="E2046" s="3">
        <v>2.39</v>
      </c>
      <c r="F2046" s="4">
        <f t="shared" si="32"/>
        <v>374.1067</v>
      </c>
      <c r="G2046" s="3" t="s">
        <v>6854</v>
      </c>
    </row>
    <row r="2047" spans="1:7">
      <c r="A2047" s="6" t="s">
        <v>7044</v>
      </c>
      <c r="B2047" s="10" t="s">
        <v>7045</v>
      </c>
      <c r="C2047" s="10" t="s">
        <v>7046</v>
      </c>
      <c r="D2047" s="3" t="s">
        <v>7047</v>
      </c>
      <c r="E2047" s="3">
        <v>4.94</v>
      </c>
      <c r="F2047" s="4">
        <f t="shared" si="32"/>
        <v>773.2582</v>
      </c>
      <c r="G2047" s="3" t="s">
        <v>6854</v>
      </c>
    </row>
    <row r="2048" spans="1:7">
      <c r="A2048" s="6" t="s">
        <v>7048</v>
      </c>
      <c r="B2048" s="10" t="s">
        <v>7049</v>
      </c>
      <c r="C2048" s="10" t="s">
        <v>7050</v>
      </c>
      <c r="D2048" s="3" t="s">
        <v>7051</v>
      </c>
      <c r="E2048" s="3">
        <v>7.98</v>
      </c>
      <c r="F2048" s="4">
        <f t="shared" si="32"/>
        <v>1249.1094</v>
      </c>
      <c r="G2048" s="3" t="s">
        <v>6854</v>
      </c>
    </row>
    <row r="2049" spans="1:7">
      <c r="A2049" s="6" t="s">
        <v>7052</v>
      </c>
      <c r="B2049" s="10" t="s">
        <v>7053</v>
      </c>
      <c r="C2049" s="10" t="s">
        <v>7054</v>
      </c>
      <c r="D2049" s="3" t="s">
        <v>1392</v>
      </c>
      <c r="E2049" s="3">
        <v>3.57</v>
      </c>
      <c r="F2049" s="4">
        <f t="shared" si="32"/>
        <v>558.8121</v>
      </c>
      <c r="G2049" s="3" t="s">
        <v>6854</v>
      </c>
    </row>
    <row r="2050" spans="1:7">
      <c r="A2050" s="6" t="s">
        <v>7055</v>
      </c>
      <c r="B2050" s="10" t="s">
        <v>7056</v>
      </c>
      <c r="C2050" s="10" t="s">
        <v>7057</v>
      </c>
      <c r="D2050" s="3" t="s">
        <v>232</v>
      </c>
      <c r="E2050" s="3">
        <v>5.33</v>
      </c>
      <c r="F2050" s="4">
        <f t="shared" si="32"/>
        <v>834.3049</v>
      </c>
      <c r="G2050" s="3" t="s">
        <v>6854</v>
      </c>
    </row>
    <row r="2051" spans="1:7">
      <c r="A2051" s="6" t="s">
        <v>7058</v>
      </c>
      <c r="B2051" s="10" t="s">
        <v>7059</v>
      </c>
      <c r="C2051" s="10" t="s">
        <v>7060</v>
      </c>
      <c r="D2051" s="3" t="s">
        <v>7061</v>
      </c>
      <c r="E2051" s="3">
        <v>2.76</v>
      </c>
      <c r="F2051" s="4">
        <f t="shared" si="32"/>
        <v>432.0228</v>
      </c>
      <c r="G2051" s="3" t="s">
        <v>6854</v>
      </c>
    </row>
    <row r="2052" spans="1:7">
      <c r="A2052" s="6" t="s">
        <v>7062</v>
      </c>
      <c r="B2052" s="10" t="s">
        <v>7063</v>
      </c>
      <c r="C2052" s="10" t="s">
        <v>7064</v>
      </c>
      <c r="D2052" s="3" t="s">
        <v>7065</v>
      </c>
      <c r="E2052" s="3">
        <v>3.14</v>
      </c>
      <c r="F2052" s="4">
        <f t="shared" si="32"/>
        <v>491.5042</v>
      </c>
      <c r="G2052" s="3" t="s">
        <v>6854</v>
      </c>
    </row>
    <row r="2053" spans="1:7">
      <c r="A2053" s="6" t="s">
        <v>7066</v>
      </c>
      <c r="B2053" s="10" t="s">
        <v>7067</v>
      </c>
      <c r="C2053" s="10" t="s">
        <v>7068</v>
      </c>
      <c r="D2053" s="3" t="s">
        <v>7069</v>
      </c>
      <c r="E2053" s="3">
        <v>0.8</v>
      </c>
      <c r="F2053" s="4">
        <f t="shared" si="32"/>
        <v>125.224</v>
      </c>
      <c r="G2053" s="3" t="s">
        <v>6854</v>
      </c>
    </row>
    <row r="2054" spans="1:7">
      <c r="A2054" s="6" t="s">
        <v>7070</v>
      </c>
      <c r="B2054" s="10" t="s">
        <v>7071</v>
      </c>
      <c r="C2054" s="10" t="s">
        <v>7072</v>
      </c>
      <c r="D2054" s="3" t="s">
        <v>7073</v>
      </c>
      <c r="E2054" s="3">
        <v>5.01</v>
      </c>
      <c r="F2054" s="4">
        <f t="shared" si="32"/>
        <v>784.2153</v>
      </c>
      <c r="G2054" s="3" t="s">
        <v>6854</v>
      </c>
    </row>
    <row r="2055" spans="1:7">
      <c r="A2055" s="6" t="s">
        <v>7074</v>
      </c>
      <c r="B2055" s="10" t="s">
        <v>7075</v>
      </c>
      <c r="C2055" s="10" t="s">
        <v>7076</v>
      </c>
      <c r="D2055" s="3" t="s">
        <v>7077</v>
      </c>
      <c r="E2055" s="3">
        <v>7.38</v>
      </c>
      <c r="F2055" s="4">
        <f t="shared" si="32"/>
        <v>1155.1914</v>
      </c>
      <c r="G2055" s="3" t="s">
        <v>6854</v>
      </c>
    </row>
    <row r="2056" spans="1:7">
      <c r="A2056" s="6" t="s">
        <v>7078</v>
      </c>
      <c r="B2056" s="10" t="s">
        <v>7079</v>
      </c>
      <c r="C2056" s="10" t="s">
        <v>7080</v>
      </c>
      <c r="D2056" s="3" t="s">
        <v>7081</v>
      </c>
      <c r="E2056" s="3">
        <v>4.99</v>
      </c>
      <c r="F2056" s="4">
        <f t="shared" si="32"/>
        <v>781.0847</v>
      </c>
      <c r="G2056" s="3" t="s">
        <v>6854</v>
      </c>
    </row>
    <row r="2057" spans="1:7">
      <c r="A2057" s="6" t="s">
        <v>7082</v>
      </c>
      <c r="B2057" s="10" t="s">
        <v>7083</v>
      </c>
      <c r="C2057" s="10" t="s">
        <v>7084</v>
      </c>
      <c r="D2057" s="3" t="s">
        <v>7085</v>
      </c>
      <c r="E2057" s="3">
        <v>9.35</v>
      </c>
      <c r="F2057" s="4">
        <f t="shared" si="32"/>
        <v>1463.5555</v>
      </c>
      <c r="G2057" s="3" t="s">
        <v>6854</v>
      </c>
    </row>
    <row r="2058" spans="1:7">
      <c r="A2058" s="6" t="s">
        <v>7086</v>
      </c>
      <c r="B2058" s="10" t="s">
        <v>7087</v>
      </c>
      <c r="C2058" s="10" t="s">
        <v>7088</v>
      </c>
      <c r="D2058" s="3" t="s">
        <v>7089</v>
      </c>
      <c r="E2058" s="3">
        <v>6.2</v>
      </c>
      <c r="F2058" s="4">
        <f t="shared" si="32"/>
        <v>970.486</v>
      </c>
      <c r="G2058" s="3" t="s">
        <v>6854</v>
      </c>
    </row>
    <row r="2059" spans="1:7">
      <c r="A2059" s="6" t="s">
        <v>7090</v>
      </c>
      <c r="B2059" s="10" t="s">
        <v>7091</v>
      </c>
      <c r="C2059" s="10" t="s">
        <v>7092</v>
      </c>
      <c r="D2059" s="3" t="s">
        <v>7093</v>
      </c>
      <c r="E2059" s="3">
        <v>4.43</v>
      </c>
      <c r="F2059" s="4">
        <f t="shared" si="32"/>
        <v>693.4279</v>
      </c>
      <c r="G2059" s="3" t="s">
        <v>6854</v>
      </c>
    </row>
    <row r="2060" spans="1:7">
      <c r="A2060" s="6" t="s">
        <v>7094</v>
      </c>
      <c r="B2060" s="10" t="s">
        <v>7095</v>
      </c>
      <c r="C2060" s="10" t="s">
        <v>7096</v>
      </c>
      <c r="D2060" s="3" t="s">
        <v>7097</v>
      </c>
      <c r="E2060" s="3">
        <v>5.37</v>
      </c>
      <c r="F2060" s="4">
        <f t="shared" si="32"/>
        <v>840.5661</v>
      </c>
      <c r="G2060" s="3" t="s">
        <v>6854</v>
      </c>
    </row>
    <row r="2061" spans="1:7">
      <c r="A2061" s="6" t="s">
        <v>7098</v>
      </c>
      <c r="B2061" s="10" t="s">
        <v>7099</v>
      </c>
      <c r="C2061" s="10" t="s">
        <v>7100</v>
      </c>
      <c r="D2061" s="3" t="s">
        <v>7101</v>
      </c>
      <c r="E2061" s="3">
        <v>6.8</v>
      </c>
      <c r="F2061" s="4">
        <f t="shared" si="32"/>
        <v>1064.404</v>
      </c>
      <c r="G2061" s="3" t="s">
        <v>6854</v>
      </c>
    </row>
    <row r="2062" spans="1:7">
      <c r="A2062" s="6" t="s">
        <v>7102</v>
      </c>
      <c r="B2062" s="10" t="s">
        <v>7103</v>
      </c>
      <c r="C2062" s="10" t="s">
        <v>7104</v>
      </c>
      <c r="D2062" s="3" t="s">
        <v>7105</v>
      </c>
      <c r="E2062" s="3">
        <v>4.25</v>
      </c>
      <c r="F2062" s="4">
        <f t="shared" si="32"/>
        <v>665.2525</v>
      </c>
      <c r="G2062" s="3" t="s">
        <v>6854</v>
      </c>
    </row>
    <row r="2063" spans="1:7">
      <c r="A2063" s="6" t="s">
        <v>7106</v>
      </c>
      <c r="B2063" s="10" t="s">
        <v>7107</v>
      </c>
      <c r="C2063" s="10" t="s">
        <v>7108</v>
      </c>
      <c r="D2063" s="3" t="s">
        <v>7109</v>
      </c>
      <c r="E2063" s="3">
        <v>3.85</v>
      </c>
      <c r="F2063" s="4">
        <f t="shared" si="32"/>
        <v>602.6405</v>
      </c>
      <c r="G2063" s="3" t="s">
        <v>6854</v>
      </c>
    </row>
    <row r="2064" spans="1:7">
      <c r="A2064" s="6" t="s">
        <v>7110</v>
      </c>
      <c r="B2064" s="10" t="s">
        <v>7111</v>
      </c>
      <c r="C2064" s="10" t="s">
        <v>7112</v>
      </c>
      <c r="D2064" s="3" t="s">
        <v>6912</v>
      </c>
      <c r="E2064" s="3">
        <v>4.26</v>
      </c>
      <c r="F2064" s="4">
        <f t="shared" si="32"/>
        <v>666.8178</v>
      </c>
      <c r="G2064" s="3" t="s">
        <v>6854</v>
      </c>
    </row>
    <row r="2065" spans="1:7">
      <c r="A2065" s="6" t="s">
        <v>7113</v>
      </c>
      <c r="B2065" s="10" t="s">
        <v>7114</v>
      </c>
      <c r="C2065" s="10" t="s">
        <v>7115</v>
      </c>
      <c r="D2065" s="3" t="s">
        <v>7116</v>
      </c>
      <c r="E2065" s="3">
        <v>6.42</v>
      </c>
      <c r="F2065" s="4">
        <f t="shared" si="32"/>
        <v>1004.9226</v>
      </c>
      <c r="G2065" s="3" t="s">
        <v>6854</v>
      </c>
    </row>
    <row r="2066" spans="1:7">
      <c r="A2066" s="6" t="s">
        <v>7117</v>
      </c>
      <c r="B2066" s="10" t="s">
        <v>7118</v>
      </c>
      <c r="C2066" s="10" t="s">
        <v>7119</v>
      </c>
      <c r="D2066" s="3" t="s">
        <v>7120</v>
      </c>
      <c r="E2066" s="3">
        <v>4.07</v>
      </c>
      <c r="F2066" s="4">
        <f t="shared" si="32"/>
        <v>637.0771</v>
      </c>
      <c r="G2066" s="3" t="s">
        <v>6854</v>
      </c>
    </row>
    <row r="2067" spans="1:7">
      <c r="A2067" s="6" t="s">
        <v>7121</v>
      </c>
      <c r="B2067" s="10" t="s">
        <v>7122</v>
      </c>
      <c r="C2067" s="10" t="s">
        <v>7123</v>
      </c>
      <c r="D2067" s="3" t="s">
        <v>7124</v>
      </c>
      <c r="E2067" s="3">
        <v>2.77</v>
      </c>
      <c r="F2067" s="4">
        <f t="shared" si="32"/>
        <v>433.5881</v>
      </c>
      <c r="G2067" s="3" t="s">
        <v>6854</v>
      </c>
    </row>
    <row r="2068" spans="1:7">
      <c r="A2068" s="6" t="s">
        <v>7125</v>
      </c>
      <c r="B2068" s="10" t="s">
        <v>7126</v>
      </c>
      <c r="C2068" s="10" t="s">
        <v>7127</v>
      </c>
      <c r="D2068" s="3" t="s">
        <v>7128</v>
      </c>
      <c r="E2068" s="3">
        <v>4</v>
      </c>
      <c r="F2068" s="4">
        <f t="shared" si="32"/>
        <v>626.12</v>
      </c>
      <c r="G2068" s="3" t="s">
        <v>6854</v>
      </c>
    </row>
    <row r="2069" spans="1:7">
      <c r="A2069" s="6" t="s">
        <v>7129</v>
      </c>
      <c r="B2069" s="10" t="s">
        <v>7130</v>
      </c>
      <c r="C2069" s="10" t="s">
        <v>7131</v>
      </c>
      <c r="D2069" s="3" t="s">
        <v>7132</v>
      </c>
      <c r="E2069" s="3">
        <v>7.09</v>
      </c>
      <c r="F2069" s="4">
        <f t="shared" si="32"/>
        <v>1109.7977</v>
      </c>
      <c r="G2069" s="3" t="s">
        <v>6854</v>
      </c>
    </row>
    <row r="2070" spans="1:7">
      <c r="A2070" s="6" t="s">
        <v>7133</v>
      </c>
      <c r="B2070" s="10" t="s">
        <v>7134</v>
      </c>
      <c r="C2070" s="10" t="s">
        <v>7135</v>
      </c>
      <c r="D2070" s="3" t="s">
        <v>7136</v>
      </c>
      <c r="E2070" s="3">
        <v>6</v>
      </c>
      <c r="F2070" s="4">
        <f t="shared" si="32"/>
        <v>939.18</v>
      </c>
      <c r="G2070" s="3" t="s">
        <v>6854</v>
      </c>
    </row>
    <row r="2071" spans="1:7">
      <c r="A2071" s="6" t="s">
        <v>7137</v>
      </c>
      <c r="B2071" s="10" t="s">
        <v>7138</v>
      </c>
      <c r="C2071" s="10" t="s">
        <v>7139</v>
      </c>
      <c r="D2071" s="3" t="s">
        <v>7140</v>
      </c>
      <c r="E2071" s="3">
        <v>4.74</v>
      </c>
      <c r="F2071" s="4">
        <f t="shared" si="32"/>
        <v>741.9522</v>
      </c>
      <c r="G2071" s="3" t="s">
        <v>6854</v>
      </c>
    </row>
    <row r="2072" spans="1:7">
      <c r="A2072" s="6" t="s">
        <v>7141</v>
      </c>
      <c r="B2072" s="10" t="s">
        <v>7142</v>
      </c>
      <c r="C2072" s="10" t="s">
        <v>7143</v>
      </c>
      <c r="D2072" s="3" t="s">
        <v>7144</v>
      </c>
      <c r="E2072" s="3">
        <v>1.73</v>
      </c>
      <c r="F2072" s="4">
        <f t="shared" si="32"/>
        <v>270.7969</v>
      </c>
      <c r="G2072" s="3" t="s">
        <v>6854</v>
      </c>
    </row>
    <row r="2073" spans="1:7">
      <c r="A2073" s="6" t="s">
        <v>7145</v>
      </c>
      <c r="B2073" s="10" t="s">
        <v>7146</v>
      </c>
      <c r="C2073" s="10" t="s">
        <v>7147</v>
      </c>
      <c r="D2073" s="3" t="s">
        <v>7148</v>
      </c>
      <c r="E2073" s="3">
        <v>4.04</v>
      </c>
      <c r="F2073" s="4">
        <f t="shared" si="32"/>
        <v>632.3812</v>
      </c>
      <c r="G2073" s="3" t="s">
        <v>6854</v>
      </c>
    </row>
    <row r="2074" spans="1:7">
      <c r="A2074" s="6" t="s">
        <v>7149</v>
      </c>
      <c r="B2074" s="10" t="s">
        <v>7150</v>
      </c>
      <c r="C2074" s="10" t="s">
        <v>7151</v>
      </c>
      <c r="D2074" s="3" t="s">
        <v>7152</v>
      </c>
      <c r="E2074" s="3">
        <v>8.18</v>
      </c>
      <c r="F2074" s="4">
        <f t="shared" ref="F2074:F2137" si="33">SUM(E2074*156.53)</f>
        <v>1280.4154</v>
      </c>
      <c r="G2074" s="3" t="s">
        <v>6854</v>
      </c>
    </row>
    <row r="2075" spans="1:7">
      <c r="A2075" s="6" t="s">
        <v>7153</v>
      </c>
      <c r="B2075" s="10" t="s">
        <v>7154</v>
      </c>
      <c r="C2075" s="10" t="s">
        <v>7155</v>
      </c>
      <c r="D2075" s="3" t="s">
        <v>7156</v>
      </c>
      <c r="E2075" s="3">
        <v>3.89</v>
      </c>
      <c r="F2075" s="4">
        <f t="shared" si="33"/>
        <v>608.9017</v>
      </c>
      <c r="G2075" s="3" t="s">
        <v>6854</v>
      </c>
    </row>
    <row r="2076" spans="1:7">
      <c r="A2076" s="6" t="s">
        <v>7157</v>
      </c>
      <c r="B2076" s="10" t="s">
        <v>7158</v>
      </c>
      <c r="C2076" s="10" t="s">
        <v>7159</v>
      </c>
      <c r="D2076" s="3" t="s">
        <v>7160</v>
      </c>
      <c r="E2076" s="3">
        <v>3.91</v>
      </c>
      <c r="F2076" s="4">
        <f t="shared" si="33"/>
        <v>612.0323</v>
      </c>
      <c r="G2076" s="3" t="s">
        <v>6854</v>
      </c>
    </row>
    <row r="2077" spans="1:7">
      <c r="A2077" s="6" t="s">
        <v>7161</v>
      </c>
      <c r="B2077" s="10" t="s">
        <v>7162</v>
      </c>
      <c r="C2077" s="10" t="s">
        <v>7163</v>
      </c>
      <c r="D2077" s="3" t="s">
        <v>2443</v>
      </c>
      <c r="E2077" s="3">
        <v>3.66</v>
      </c>
      <c r="F2077" s="4">
        <f t="shared" si="33"/>
        <v>572.8998</v>
      </c>
      <c r="G2077" s="3" t="s">
        <v>6854</v>
      </c>
    </row>
    <row r="2078" spans="1:7">
      <c r="A2078" s="6" t="s">
        <v>7164</v>
      </c>
      <c r="B2078" s="10" t="s">
        <v>7165</v>
      </c>
      <c r="C2078" s="10" t="s">
        <v>7166</v>
      </c>
      <c r="D2078" s="3" t="s">
        <v>7167</v>
      </c>
      <c r="E2078" s="3">
        <v>17.25</v>
      </c>
      <c r="F2078" s="4">
        <f t="shared" si="33"/>
        <v>2700.1425</v>
      </c>
      <c r="G2078" s="3" t="s">
        <v>6854</v>
      </c>
    </row>
    <row r="2079" spans="1:7">
      <c r="A2079" s="6" t="s">
        <v>7168</v>
      </c>
      <c r="B2079" s="10" t="s">
        <v>7169</v>
      </c>
      <c r="C2079" s="10" t="s">
        <v>7170</v>
      </c>
      <c r="D2079" s="3" t="s">
        <v>7171</v>
      </c>
      <c r="E2079" s="3">
        <v>2.68</v>
      </c>
      <c r="F2079" s="4">
        <f t="shared" si="33"/>
        <v>419.5004</v>
      </c>
      <c r="G2079" s="3" t="s">
        <v>6854</v>
      </c>
    </row>
    <row r="2080" spans="1:7">
      <c r="A2080" s="6" t="s">
        <v>7172</v>
      </c>
      <c r="B2080" s="10" t="s">
        <v>7173</v>
      </c>
      <c r="C2080" s="10" t="s">
        <v>6817</v>
      </c>
      <c r="D2080" s="3" t="s">
        <v>7174</v>
      </c>
      <c r="E2080" s="3">
        <v>7.16</v>
      </c>
      <c r="F2080" s="4">
        <f t="shared" si="33"/>
        <v>1120.7548</v>
      </c>
      <c r="G2080" s="3" t="s">
        <v>6854</v>
      </c>
    </row>
    <row r="2081" spans="1:7">
      <c r="A2081" s="6" t="s">
        <v>7175</v>
      </c>
      <c r="B2081" s="10" t="s">
        <v>7176</v>
      </c>
      <c r="C2081" s="10" t="s">
        <v>7177</v>
      </c>
      <c r="D2081" s="3" t="s">
        <v>7178</v>
      </c>
      <c r="E2081" s="3">
        <v>4.66</v>
      </c>
      <c r="F2081" s="4">
        <f t="shared" si="33"/>
        <v>729.4298</v>
      </c>
      <c r="G2081" s="3" t="s">
        <v>6854</v>
      </c>
    </row>
    <row r="2082" spans="1:7">
      <c r="A2082" s="6" t="s">
        <v>7179</v>
      </c>
      <c r="B2082" s="3" t="s">
        <v>7180</v>
      </c>
      <c r="C2082" s="3" t="s">
        <v>7181</v>
      </c>
      <c r="D2082" s="3" t="s">
        <v>7182</v>
      </c>
      <c r="E2082" s="3">
        <v>2.5</v>
      </c>
      <c r="F2082" s="4">
        <f t="shared" si="33"/>
        <v>391.325</v>
      </c>
      <c r="G2082" s="3" t="s">
        <v>6854</v>
      </c>
    </row>
    <row r="2083" spans="1:7">
      <c r="A2083" s="6" t="s">
        <v>7183</v>
      </c>
      <c r="B2083" s="3" t="s">
        <v>7184</v>
      </c>
      <c r="C2083" s="3" t="s">
        <v>7185</v>
      </c>
      <c r="D2083" s="3" t="s">
        <v>2443</v>
      </c>
      <c r="E2083" s="3">
        <v>2.03</v>
      </c>
      <c r="F2083" s="4">
        <f t="shared" si="33"/>
        <v>317.7559</v>
      </c>
      <c r="G2083" s="3" t="s">
        <v>6854</v>
      </c>
    </row>
    <row r="2084" spans="1:7">
      <c r="A2084" s="6" t="s">
        <v>7186</v>
      </c>
      <c r="B2084" s="3" t="s">
        <v>7187</v>
      </c>
      <c r="C2084" s="3" t="s">
        <v>7188</v>
      </c>
      <c r="D2084" s="3" t="s">
        <v>7189</v>
      </c>
      <c r="E2084" s="3">
        <v>3.96</v>
      </c>
      <c r="F2084" s="4">
        <f t="shared" si="33"/>
        <v>619.8588</v>
      </c>
      <c r="G2084" s="3" t="s">
        <v>6854</v>
      </c>
    </row>
    <row r="2085" spans="1:7">
      <c r="A2085" s="6" t="s">
        <v>7190</v>
      </c>
      <c r="B2085" s="3" t="s">
        <v>7191</v>
      </c>
      <c r="C2085" s="3" t="s">
        <v>7192</v>
      </c>
      <c r="D2085" s="3" t="s">
        <v>7193</v>
      </c>
      <c r="E2085" s="3">
        <v>13.97</v>
      </c>
      <c r="F2085" s="4">
        <f t="shared" si="33"/>
        <v>2186.7241</v>
      </c>
      <c r="G2085" s="3" t="s">
        <v>6854</v>
      </c>
    </row>
    <row r="2086" spans="1:7">
      <c r="A2086" s="6" t="s">
        <v>7194</v>
      </c>
      <c r="B2086" s="12" t="s">
        <v>7195</v>
      </c>
      <c r="C2086" s="10" t="s">
        <v>7092</v>
      </c>
      <c r="D2086" s="3" t="s">
        <v>7196</v>
      </c>
      <c r="E2086" s="3">
        <v>6.67</v>
      </c>
      <c r="F2086" s="4">
        <f t="shared" si="33"/>
        <v>1044.0551</v>
      </c>
      <c r="G2086" s="3" t="s">
        <v>6854</v>
      </c>
    </row>
    <row r="2087" spans="1:7">
      <c r="A2087" s="6" t="s">
        <v>7197</v>
      </c>
      <c r="B2087" s="12" t="s">
        <v>7198</v>
      </c>
      <c r="C2087" s="10" t="s">
        <v>7199</v>
      </c>
      <c r="D2087" s="3" t="s">
        <v>7200</v>
      </c>
      <c r="E2087" s="3">
        <v>4.89</v>
      </c>
      <c r="F2087" s="4">
        <f t="shared" si="33"/>
        <v>765.4317</v>
      </c>
      <c r="G2087" s="3" t="s">
        <v>6854</v>
      </c>
    </row>
    <row r="2088" spans="1:7">
      <c r="A2088" s="6" t="s">
        <v>7201</v>
      </c>
      <c r="B2088" s="12" t="s">
        <v>7202</v>
      </c>
      <c r="C2088" s="10" t="s">
        <v>7203</v>
      </c>
      <c r="D2088" s="3" t="s">
        <v>7204</v>
      </c>
      <c r="E2088" s="3">
        <v>4.4</v>
      </c>
      <c r="F2088" s="4">
        <f t="shared" si="33"/>
        <v>688.732</v>
      </c>
      <c r="G2088" s="3" t="s">
        <v>6854</v>
      </c>
    </row>
    <row r="2089" spans="1:7">
      <c r="A2089" s="6" t="s">
        <v>7205</v>
      </c>
      <c r="B2089" s="12" t="s">
        <v>7206</v>
      </c>
      <c r="C2089" s="10" t="s">
        <v>7207</v>
      </c>
      <c r="D2089" s="3" t="s">
        <v>7208</v>
      </c>
      <c r="E2089" s="3">
        <v>2.74</v>
      </c>
      <c r="F2089" s="4">
        <f t="shared" si="33"/>
        <v>428.8922</v>
      </c>
      <c r="G2089" s="3" t="s">
        <v>6854</v>
      </c>
    </row>
    <row r="2090" spans="1:7">
      <c r="A2090" s="6" t="s">
        <v>7209</v>
      </c>
      <c r="B2090" s="12" t="s">
        <v>7210</v>
      </c>
      <c r="C2090" s="10" t="s">
        <v>7211</v>
      </c>
      <c r="D2090" s="3" t="s">
        <v>7212</v>
      </c>
      <c r="E2090" s="3">
        <v>2.62</v>
      </c>
      <c r="F2090" s="4">
        <f t="shared" si="33"/>
        <v>410.1086</v>
      </c>
      <c r="G2090" s="3" t="s">
        <v>6854</v>
      </c>
    </row>
    <row r="2091" spans="1:7">
      <c r="A2091" s="6" t="s">
        <v>7213</v>
      </c>
      <c r="B2091" s="12" t="s">
        <v>7214</v>
      </c>
      <c r="C2091" s="10" t="s">
        <v>7215</v>
      </c>
      <c r="D2091" s="3" t="s">
        <v>7216</v>
      </c>
      <c r="E2091" s="3">
        <v>3.19</v>
      </c>
      <c r="F2091" s="4">
        <f t="shared" si="33"/>
        <v>499.3307</v>
      </c>
      <c r="G2091" s="3" t="s">
        <v>6854</v>
      </c>
    </row>
    <row r="2092" spans="1:7">
      <c r="A2092" s="6" t="s">
        <v>7217</v>
      </c>
      <c r="B2092" s="10" t="s">
        <v>7218</v>
      </c>
      <c r="C2092" s="3" t="s">
        <v>6840</v>
      </c>
      <c r="D2092" s="3" t="s">
        <v>7219</v>
      </c>
      <c r="E2092" s="3">
        <v>17</v>
      </c>
      <c r="F2092" s="4">
        <f t="shared" si="33"/>
        <v>2661.01</v>
      </c>
      <c r="G2092" s="3" t="s">
        <v>6854</v>
      </c>
    </row>
    <row r="2093" spans="1:7">
      <c r="A2093" s="6" t="s">
        <v>7220</v>
      </c>
      <c r="B2093" s="12" t="s">
        <v>7221</v>
      </c>
      <c r="C2093" s="10" t="s">
        <v>7080</v>
      </c>
      <c r="D2093" s="3" t="s">
        <v>7222</v>
      </c>
      <c r="E2093" s="3">
        <v>3.56</v>
      </c>
      <c r="F2093" s="4">
        <f t="shared" si="33"/>
        <v>557.2468</v>
      </c>
      <c r="G2093" s="3" t="s">
        <v>6854</v>
      </c>
    </row>
    <row r="2094" spans="1:7">
      <c r="A2094" s="6" t="s">
        <v>7223</v>
      </c>
      <c r="B2094" s="10" t="s">
        <v>7224</v>
      </c>
      <c r="C2094" s="10" t="s">
        <v>7225</v>
      </c>
      <c r="D2094" s="3" t="s">
        <v>7226</v>
      </c>
      <c r="E2094" s="3">
        <v>1.7</v>
      </c>
      <c r="F2094" s="4">
        <f t="shared" si="33"/>
        <v>266.101</v>
      </c>
      <c r="G2094" s="3" t="s">
        <v>6854</v>
      </c>
    </row>
    <row r="2095" spans="1:7">
      <c r="A2095" s="6" t="s">
        <v>7227</v>
      </c>
      <c r="B2095" s="12" t="s">
        <v>7228</v>
      </c>
      <c r="C2095" s="10" t="s">
        <v>7229</v>
      </c>
      <c r="D2095" s="3" t="s">
        <v>7230</v>
      </c>
      <c r="E2095" s="3">
        <v>9.95</v>
      </c>
      <c r="F2095" s="4">
        <f t="shared" si="33"/>
        <v>1557.4735</v>
      </c>
      <c r="G2095" s="3" t="s">
        <v>6854</v>
      </c>
    </row>
    <row r="2096" spans="1:7">
      <c r="A2096" s="6" t="s">
        <v>7231</v>
      </c>
      <c r="B2096" s="10" t="s">
        <v>7232</v>
      </c>
      <c r="C2096" s="10" t="s">
        <v>7233</v>
      </c>
      <c r="D2096" s="3" t="s">
        <v>7234</v>
      </c>
      <c r="E2096" s="3">
        <v>4.99</v>
      </c>
      <c r="F2096" s="4">
        <f t="shared" si="33"/>
        <v>781.0847</v>
      </c>
      <c r="G2096" s="3" t="s">
        <v>6854</v>
      </c>
    </row>
    <row r="2097" spans="1:7">
      <c r="A2097" s="6" t="s">
        <v>7235</v>
      </c>
      <c r="B2097" s="12" t="s">
        <v>7236</v>
      </c>
      <c r="C2097" s="10" t="s">
        <v>7237</v>
      </c>
      <c r="D2097" s="3" t="s">
        <v>7238</v>
      </c>
      <c r="E2097" s="3">
        <v>4.64</v>
      </c>
      <c r="F2097" s="4">
        <f t="shared" si="33"/>
        <v>726.2992</v>
      </c>
      <c r="G2097" s="3" t="s">
        <v>6854</v>
      </c>
    </row>
    <row r="2098" spans="1:7">
      <c r="A2098" s="6" t="s">
        <v>7239</v>
      </c>
      <c r="B2098" s="12" t="s">
        <v>7240</v>
      </c>
      <c r="C2098" s="10" t="s">
        <v>7241</v>
      </c>
      <c r="D2098" s="3" t="s">
        <v>7242</v>
      </c>
      <c r="E2098" s="3">
        <v>7.78</v>
      </c>
      <c r="F2098" s="4">
        <f t="shared" si="33"/>
        <v>1217.8034</v>
      </c>
      <c r="G2098" s="3" t="s">
        <v>6854</v>
      </c>
    </row>
    <row r="2099" spans="1:7">
      <c r="A2099" s="6" t="s">
        <v>7243</v>
      </c>
      <c r="B2099" s="12" t="s">
        <v>7244</v>
      </c>
      <c r="C2099" s="10" t="s">
        <v>7245</v>
      </c>
      <c r="D2099" s="3" t="s">
        <v>7246</v>
      </c>
      <c r="E2099" s="3">
        <v>1.23</v>
      </c>
      <c r="F2099" s="4">
        <f t="shared" si="33"/>
        <v>192.5319</v>
      </c>
      <c r="G2099" s="3" t="s">
        <v>6854</v>
      </c>
    </row>
    <row r="2100" spans="1:7">
      <c r="A2100" s="6" t="s">
        <v>7247</v>
      </c>
      <c r="B2100" s="12" t="s">
        <v>7248</v>
      </c>
      <c r="C2100" s="10" t="s">
        <v>7249</v>
      </c>
      <c r="D2100" s="3" t="s">
        <v>7250</v>
      </c>
      <c r="E2100" s="3">
        <v>3.59</v>
      </c>
      <c r="F2100" s="4">
        <f t="shared" si="33"/>
        <v>561.9427</v>
      </c>
      <c r="G2100" s="3" t="s">
        <v>6854</v>
      </c>
    </row>
    <row r="2101" spans="1:7">
      <c r="A2101" s="6" t="s">
        <v>7251</v>
      </c>
      <c r="B2101" s="12" t="s">
        <v>7252</v>
      </c>
      <c r="C2101" s="10" t="s">
        <v>7253</v>
      </c>
      <c r="D2101" s="3" t="s">
        <v>7254</v>
      </c>
      <c r="E2101" s="3">
        <v>4.51</v>
      </c>
      <c r="F2101" s="4">
        <f t="shared" si="33"/>
        <v>705.9503</v>
      </c>
      <c r="G2101" s="3" t="s">
        <v>6854</v>
      </c>
    </row>
    <row r="2102" spans="1:7">
      <c r="A2102" s="6" t="s">
        <v>7255</v>
      </c>
      <c r="B2102" s="12" t="s">
        <v>7256</v>
      </c>
      <c r="C2102" s="10" t="s">
        <v>7257</v>
      </c>
      <c r="D2102" s="3" t="s">
        <v>7258</v>
      </c>
      <c r="E2102" s="3">
        <v>2.87</v>
      </c>
      <c r="F2102" s="4">
        <f t="shared" si="33"/>
        <v>449.2411</v>
      </c>
      <c r="G2102" s="3" t="s">
        <v>6854</v>
      </c>
    </row>
    <row r="2103" spans="1:7">
      <c r="A2103" s="6" t="s">
        <v>7259</v>
      </c>
      <c r="B2103" s="12" t="s">
        <v>7260</v>
      </c>
      <c r="C2103" s="10" t="s">
        <v>7261</v>
      </c>
      <c r="D2103" s="3" t="s">
        <v>7262</v>
      </c>
      <c r="E2103" s="3">
        <v>3.86</v>
      </c>
      <c r="F2103" s="4">
        <f t="shared" si="33"/>
        <v>604.2058</v>
      </c>
      <c r="G2103" s="3" t="s">
        <v>6854</v>
      </c>
    </row>
    <row r="2104" spans="1:7">
      <c r="A2104" s="6" t="s">
        <v>7263</v>
      </c>
      <c r="B2104" s="12" t="s">
        <v>6522</v>
      </c>
      <c r="C2104" s="10" t="s">
        <v>7050</v>
      </c>
      <c r="D2104" s="3" t="s">
        <v>7264</v>
      </c>
      <c r="E2104" s="3">
        <v>4.73</v>
      </c>
      <c r="F2104" s="4">
        <f t="shared" si="33"/>
        <v>740.3869</v>
      </c>
      <c r="G2104" s="3" t="s">
        <v>6854</v>
      </c>
    </row>
    <row r="2105" spans="1:7">
      <c r="A2105" s="6" t="s">
        <v>7265</v>
      </c>
      <c r="B2105" s="12" t="s">
        <v>7260</v>
      </c>
      <c r="C2105" s="10" t="s">
        <v>7261</v>
      </c>
      <c r="D2105" s="3" t="s">
        <v>7262</v>
      </c>
      <c r="E2105" s="3">
        <v>0.88</v>
      </c>
      <c r="F2105" s="4">
        <f t="shared" si="33"/>
        <v>137.7464</v>
      </c>
      <c r="G2105" s="3" t="s">
        <v>6854</v>
      </c>
    </row>
    <row r="2106" spans="1:7">
      <c r="A2106" s="6" t="s">
        <v>7266</v>
      </c>
      <c r="B2106" s="12" t="s">
        <v>7267</v>
      </c>
      <c r="C2106" s="10" t="s">
        <v>7268</v>
      </c>
      <c r="D2106" s="3" t="s">
        <v>7269</v>
      </c>
      <c r="E2106" s="3">
        <v>1.9</v>
      </c>
      <c r="F2106" s="4">
        <f t="shared" si="33"/>
        <v>297.407</v>
      </c>
      <c r="G2106" s="3" t="s">
        <v>6854</v>
      </c>
    </row>
    <row r="2107" spans="1:7">
      <c r="A2107" s="6" t="s">
        <v>7270</v>
      </c>
      <c r="B2107" s="12" t="s">
        <v>7271</v>
      </c>
      <c r="C2107" s="10" t="s">
        <v>874</v>
      </c>
      <c r="D2107" s="3" t="s">
        <v>7272</v>
      </c>
      <c r="E2107" s="3">
        <v>0.9</v>
      </c>
      <c r="F2107" s="4">
        <f t="shared" si="33"/>
        <v>140.877</v>
      </c>
      <c r="G2107" s="3" t="s">
        <v>6854</v>
      </c>
    </row>
    <row r="2108" spans="1:7">
      <c r="A2108" s="6" t="s">
        <v>7273</v>
      </c>
      <c r="B2108" s="12" t="s">
        <v>7274</v>
      </c>
      <c r="C2108" s="10" t="s">
        <v>7275</v>
      </c>
      <c r="D2108" s="3" t="s">
        <v>7276</v>
      </c>
      <c r="E2108" s="3">
        <v>2.5</v>
      </c>
      <c r="F2108" s="4">
        <f t="shared" si="33"/>
        <v>391.325</v>
      </c>
      <c r="G2108" s="3" t="s">
        <v>6854</v>
      </c>
    </row>
    <row r="2109" spans="1:7">
      <c r="A2109" s="6" t="s">
        <v>7277</v>
      </c>
      <c r="B2109" s="12" t="s">
        <v>7278</v>
      </c>
      <c r="C2109" s="10" t="s">
        <v>7279</v>
      </c>
      <c r="D2109" s="3" t="s">
        <v>7280</v>
      </c>
      <c r="E2109" s="3">
        <v>4.59</v>
      </c>
      <c r="F2109" s="4">
        <f t="shared" si="33"/>
        <v>718.4727</v>
      </c>
      <c r="G2109" s="3" t="s">
        <v>6854</v>
      </c>
    </row>
    <row r="2110" spans="1:7">
      <c r="A2110" s="6" t="s">
        <v>7281</v>
      </c>
      <c r="B2110" s="12" t="s">
        <v>7282</v>
      </c>
      <c r="C2110" s="10" t="s">
        <v>7283</v>
      </c>
      <c r="D2110" s="3" t="s">
        <v>7284</v>
      </c>
      <c r="E2110" s="3">
        <v>1.64</v>
      </c>
      <c r="F2110" s="4">
        <f t="shared" si="33"/>
        <v>256.7092</v>
      </c>
      <c r="G2110" s="3" t="s">
        <v>6854</v>
      </c>
    </row>
    <row r="2111" spans="1:7">
      <c r="A2111" s="6" t="s">
        <v>7285</v>
      </c>
      <c r="B2111" s="12" t="s">
        <v>7286</v>
      </c>
      <c r="C2111" s="3" t="s">
        <v>7287</v>
      </c>
      <c r="D2111" s="3" t="s">
        <v>2443</v>
      </c>
      <c r="E2111" s="3">
        <v>3.74</v>
      </c>
      <c r="F2111" s="4">
        <f t="shared" si="33"/>
        <v>585.4222</v>
      </c>
      <c r="G2111" s="3" t="s">
        <v>6854</v>
      </c>
    </row>
    <row r="2112" spans="1:7">
      <c r="A2112" s="6" t="s">
        <v>7288</v>
      </c>
      <c r="B2112" s="12" t="s">
        <v>7289</v>
      </c>
      <c r="C2112" s="10" t="s">
        <v>7290</v>
      </c>
      <c r="D2112" s="3" t="s">
        <v>7291</v>
      </c>
      <c r="E2112" s="3">
        <v>8.9</v>
      </c>
      <c r="F2112" s="4">
        <f t="shared" si="33"/>
        <v>1393.117</v>
      </c>
      <c r="G2112" s="3" t="s">
        <v>6854</v>
      </c>
    </row>
    <row r="2113" spans="1:7">
      <c r="A2113" s="6" t="s">
        <v>7292</v>
      </c>
      <c r="B2113" s="12" t="s">
        <v>7293</v>
      </c>
      <c r="C2113" s="10" t="s">
        <v>7294</v>
      </c>
      <c r="D2113" s="3" t="s">
        <v>7295</v>
      </c>
      <c r="E2113" s="3">
        <v>12.38</v>
      </c>
      <c r="F2113" s="4">
        <f t="shared" si="33"/>
        <v>1937.8414</v>
      </c>
      <c r="G2113" s="3" t="s">
        <v>6854</v>
      </c>
    </row>
    <row r="2114" spans="1:7">
      <c r="A2114" s="6" t="s">
        <v>7296</v>
      </c>
      <c r="B2114" s="12" t="s">
        <v>7297</v>
      </c>
      <c r="C2114" s="10" t="s">
        <v>7298</v>
      </c>
      <c r="D2114" s="3" t="s">
        <v>7299</v>
      </c>
      <c r="E2114" s="3">
        <v>5.51</v>
      </c>
      <c r="F2114" s="4">
        <f t="shared" si="33"/>
        <v>862.4803</v>
      </c>
      <c r="G2114" s="3" t="s">
        <v>6854</v>
      </c>
    </row>
    <row r="2115" spans="1:7">
      <c r="A2115" s="6" t="s">
        <v>7300</v>
      </c>
      <c r="B2115" s="12" t="s">
        <v>7301</v>
      </c>
      <c r="C2115" s="10" t="s">
        <v>7302</v>
      </c>
      <c r="D2115" s="3" t="s">
        <v>7303</v>
      </c>
      <c r="E2115" s="3">
        <v>7.63</v>
      </c>
      <c r="F2115" s="4">
        <f t="shared" si="33"/>
        <v>1194.3239</v>
      </c>
      <c r="G2115" s="3" t="s">
        <v>6854</v>
      </c>
    </row>
    <row r="2116" spans="1:7">
      <c r="A2116" s="6" t="s">
        <v>7304</v>
      </c>
      <c r="B2116" s="12" t="s">
        <v>7305</v>
      </c>
      <c r="C2116" s="10" t="s">
        <v>7306</v>
      </c>
      <c r="D2116" s="3" t="s">
        <v>7307</v>
      </c>
      <c r="E2116" s="3">
        <v>4.36</v>
      </c>
      <c r="F2116" s="4">
        <f t="shared" si="33"/>
        <v>682.4708</v>
      </c>
      <c r="G2116" s="3" t="s">
        <v>6854</v>
      </c>
    </row>
    <row r="2117" spans="1:7">
      <c r="A2117" s="6" t="s">
        <v>7308</v>
      </c>
      <c r="B2117" s="12" t="s">
        <v>7309</v>
      </c>
      <c r="C2117" s="10" t="s">
        <v>7310</v>
      </c>
      <c r="D2117" s="3" t="s">
        <v>7307</v>
      </c>
      <c r="E2117" s="3">
        <v>5.57</v>
      </c>
      <c r="F2117" s="4">
        <f t="shared" si="33"/>
        <v>871.8721</v>
      </c>
      <c r="G2117" s="3" t="s">
        <v>6854</v>
      </c>
    </row>
    <row r="2118" spans="1:7">
      <c r="A2118" s="6" t="s">
        <v>7311</v>
      </c>
      <c r="B2118" s="12" t="s">
        <v>7312</v>
      </c>
      <c r="C2118" s="10" t="s">
        <v>7313</v>
      </c>
      <c r="D2118" s="3" t="s">
        <v>2443</v>
      </c>
      <c r="E2118" s="3">
        <v>4.17</v>
      </c>
      <c r="F2118" s="4">
        <f t="shared" si="33"/>
        <v>652.7301</v>
      </c>
      <c r="G2118" s="3" t="s">
        <v>6854</v>
      </c>
    </row>
    <row r="2119" spans="1:7">
      <c r="A2119" s="6" t="s">
        <v>7314</v>
      </c>
      <c r="B2119" s="12" t="s">
        <v>7315</v>
      </c>
      <c r="C2119" s="10" t="s">
        <v>1726</v>
      </c>
      <c r="D2119" s="3" t="s">
        <v>7316</v>
      </c>
      <c r="E2119" s="3">
        <v>3.9</v>
      </c>
      <c r="F2119" s="4">
        <f t="shared" si="33"/>
        <v>610.467</v>
      </c>
      <c r="G2119" s="3" t="s">
        <v>6854</v>
      </c>
    </row>
    <row r="2120" spans="1:7">
      <c r="A2120" s="6" t="s">
        <v>7317</v>
      </c>
      <c r="B2120" s="12" t="s">
        <v>7318</v>
      </c>
      <c r="C2120" s="10" t="s">
        <v>7319</v>
      </c>
      <c r="D2120" s="3" t="s">
        <v>7320</v>
      </c>
      <c r="E2120" s="3">
        <v>6.12</v>
      </c>
      <c r="F2120" s="4">
        <f t="shared" si="33"/>
        <v>957.9636</v>
      </c>
      <c r="G2120" s="3" t="s">
        <v>6854</v>
      </c>
    </row>
    <row r="2121" spans="1:7">
      <c r="A2121" s="6" t="s">
        <v>7321</v>
      </c>
      <c r="B2121" s="12" t="s">
        <v>7322</v>
      </c>
      <c r="C2121" s="10" t="s">
        <v>7323</v>
      </c>
      <c r="D2121" s="3" t="s">
        <v>7324</v>
      </c>
      <c r="E2121" s="3">
        <v>3.02</v>
      </c>
      <c r="F2121" s="4">
        <f t="shared" si="33"/>
        <v>472.7206</v>
      </c>
      <c r="G2121" s="3" t="s">
        <v>6854</v>
      </c>
    </row>
    <row r="2122" spans="1:7">
      <c r="A2122" s="6" t="s">
        <v>7325</v>
      </c>
      <c r="B2122" s="12" t="s">
        <v>7326</v>
      </c>
      <c r="C2122" s="10" t="s">
        <v>7327</v>
      </c>
      <c r="D2122" s="3" t="s">
        <v>4579</v>
      </c>
      <c r="E2122" s="3">
        <v>10.06</v>
      </c>
      <c r="F2122" s="4">
        <f t="shared" si="33"/>
        <v>1574.6918</v>
      </c>
      <c r="G2122" s="3" t="s">
        <v>6854</v>
      </c>
    </row>
    <row r="2123" spans="1:7">
      <c r="A2123" s="6" t="s">
        <v>7328</v>
      </c>
      <c r="B2123" s="12" t="s">
        <v>6887</v>
      </c>
      <c r="C2123" s="10" t="s">
        <v>6888</v>
      </c>
      <c r="D2123" s="3" t="s">
        <v>2443</v>
      </c>
      <c r="E2123" s="3">
        <v>1.17</v>
      </c>
      <c r="F2123" s="4">
        <f t="shared" si="33"/>
        <v>183.1401</v>
      </c>
      <c r="G2123" s="3" t="s">
        <v>6854</v>
      </c>
    </row>
    <row r="2124" spans="1:7">
      <c r="A2124" s="6" t="s">
        <v>7329</v>
      </c>
      <c r="B2124" s="12" t="s">
        <v>7330</v>
      </c>
      <c r="C2124" s="10" t="s">
        <v>7331</v>
      </c>
      <c r="D2124" s="3" t="s">
        <v>3022</v>
      </c>
      <c r="E2124" s="3">
        <v>6.48</v>
      </c>
      <c r="F2124" s="4">
        <f t="shared" si="33"/>
        <v>1014.3144</v>
      </c>
      <c r="G2124" s="3" t="s">
        <v>6854</v>
      </c>
    </row>
    <row r="2125" spans="1:7">
      <c r="A2125" s="6" t="s">
        <v>7332</v>
      </c>
      <c r="B2125" s="12" t="s">
        <v>7333</v>
      </c>
      <c r="C2125" s="3" t="s">
        <v>7334</v>
      </c>
      <c r="D2125" s="3" t="s">
        <v>7335</v>
      </c>
      <c r="E2125" s="3">
        <v>3.95</v>
      </c>
      <c r="F2125" s="4">
        <f t="shared" si="33"/>
        <v>618.2935</v>
      </c>
      <c r="G2125" s="3" t="s">
        <v>6854</v>
      </c>
    </row>
    <row r="2126" spans="1:7">
      <c r="A2126" s="6" t="s">
        <v>7336</v>
      </c>
      <c r="B2126" s="12" t="s">
        <v>7337</v>
      </c>
      <c r="C2126" s="10" t="s">
        <v>7338</v>
      </c>
      <c r="D2126" s="3" t="s">
        <v>7339</v>
      </c>
      <c r="E2126" s="3">
        <v>1.8</v>
      </c>
      <c r="F2126" s="4">
        <f t="shared" si="33"/>
        <v>281.754</v>
      </c>
      <c r="G2126" s="3" t="s">
        <v>6854</v>
      </c>
    </row>
    <row r="2127" spans="1:7">
      <c r="A2127" s="6" t="s">
        <v>7340</v>
      </c>
      <c r="B2127" s="12" t="s">
        <v>7341</v>
      </c>
      <c r="C2127" s="10" t="s">
        <v>7342</v>
      </c>
      <c r="D2127" s="3" t="s">
        <v>7343</v>
      </c>
      <c r="E2127" s="3">
        <v>5.36</v>
      </c>
      <c r="F2127" s="4">
        <f t="shared" si="33"/>
        <v>839.0008</v>
      </c>
      <c r="G2127" s="3" t="s">
        <v>6854</v>
      </c>
    </row>
    <row r="2128" spans="1:7">
      <c r="A2128" s="6" t="s">
        <v>7344</v>
      </c>
      <c r="B2128" s="12" t="s">
        <v>7345</v>
      </c>
      <c r="C2128" s="10" t="s">
        <v>7346</v>
      </c>
      <c r="D2128" s="3" t="s">
        <v>7347</v>
      </c>
      <c r="E2128" s="3">
        <v>3.01</v>
      </c>
      <c r="F2128" s="4">
        <f t="shared" si="33"/>
        <v>471.1553</v>
      </c>
      <c r="G2128" s="3" t="s">
        <v>6854</v>
      </c>
    </row>
    <row r="2129" spans="1:7">
      <c r="A2129" s="6" t="s">
        <v>7348</v>
      </c>
      <c r="B2129" s="12" t="s">
        <v>7349</v>
      </c>
      <c r="C2129" s="3" t="s">
        <v>7350</v>
      </c>
      <c r="D2129" s="3" t="s">
        <v>2443</v>
      </c>
      <c r="E2129" s="3">
        <v>7.05</v>
      </c>
      <c r="F2129" s="4">
        <f t="shared" si="33"/>
        <v>1103.5365</v>
      </c>
      <c r="G2129" s="3" t="s">
        <v>6854</v>
      </c>
    </row>
    <row r="2130" spans="1:7">
      <c r="A2130" s="6" t="s">
        <v>7351</v>
      </c>
      <c r="B2130" s="12" t="s">
        <v>7352</v>
      </c>
      <c r="C2130" s="3" t="s">
        <v>7353</v>
      </c>
      <c r="D2130" s="3" t="s">
        <v>7354</v>
      </c>
      <c r="E2130" s="3">
        <v>3.74</v>
      </c>
      <c r="F2130" s="4">
        <f t="shared" si="33"/>
        <v>585.4222</v>
      </c>
      <c r="G2130" s="3" t="s">
        <v>6854</v>
      </c>
    </row>
    <row r="2131" spans="1:7">
      <c r="A2131" s="6" t="s">
        <v>7355</v>
      </c>
      <c r="B2131" s="12" t="s">
        <v>7356</v>
      </c>
      <c r="C2131" s="10" t="s">
        <v>7357</v>
      </c>
      <c r="D2131" s="3" t="s">
        <v>7358</v>
      </c>
      <c r="E2131" s="3">
        <v>5</v>
      </c>
      <c r="F2131" s="4">
        <f t="shared" si="33"/>
        <v>782.65</v>
      </c>
      <c r="G2131" s="3" t="s">
        <v>6854</v>
      </c>
    </row>
    <row r="2132" spans="1:7">
      <c r="A2132" s="6" t="s">
        <v>7359</v>
      </c>
      <c r="B2132" s="12" t="s">
        <v>7360</v>
      </c>
      <c r="C2132" s="10" t="s">
        <v>7361</v>
      </c>
      <c r="D2132" s="3" t="s">
        <v>7362</v>
      </c>
      <c r="E2132" s="3">
        <v>1.84</v>
      </c>
      <c r="F2132" s="4">
        <f t="shared" si="33"/>
        <v>288.0152</v>
      </c>
      <c r="G2132" s="3" t="s">
        <v>6854</v>
      </c>
    </row>
    <row r="2133" spans="1:7">
      <c r="A2133" s="6" t="s">
        <v>7363</v>
      </c>
      <c r="B2133" s="12" t="s">
        <v>7364</v>
      </c>
      <c r="C2133" s="3" t="s">
        <v>7365</v>
      </c>
      <c r="D2133" s="3" t="s">
        <v>7366</v>
      </c>
      <c r="E2133" s="3">
        <v>4.41</v>
      </c>
      <c r="F2133" s="4">
        <f t="shared" si="33"/>
        <v>690.2973</v>
      </c>
      <c r="G2133" s="3" t="s">
        <v>6854</v>
      </c>
    </row>
    <row r="2134" spans="1:7">
      <c r="A2134" s="6" t="s">
        <v>7367</v>
      </c>
      <c r="B2134" s="12" t="s">
        <v>5709</v>
      </c>
      <c r="C2134" s="10" t="s">
        <v>7368</v>
      </c>
      <c r="D2134" s="3" t="s">
        <v>7369</v>
      </c>
      <c r="E2134" s="3">
        <v>7.7</v>
      </c>
      <c r="F2134" s="4">
        <f t="shared" si="33"/>
        <v>1205.281</v>
      </c>
      <c r="G2134" s="3" t="s">
        <v>6854</v>
      </c>
    </row>
    <row r="2135" spans="1:7">
      <c r="A2135" s="6" t="s">
        <v>7370</v>
      </c>
      <c r="B2135" s="12" t="s">
        <v>7371</v>
      </c>
      <c r="C2135" s="10" t="s">
        <v>7372</v>
      </c>
      <c r="D2135" s="3" t="s">
        <v>7373</v>
      </c>
      <c r="E2135" s="3">
        <v>3.4</v>
      </c>
      <c r="F2135" s="4">
        <f t="shared" si="33"/>
        <v>532.202</v>
      </c>
      <c r="G2135" s="3" t="s">
        <v>6854</v>
      </c>
    </row>
    <row r="2136" spans="1:7">
      <c r="A2136" s="6" t="s">
        <v>7374</v>
      </c>
      <c r="B2136" s="12" t="s">
        <v>7375</v>
      </c>
      <c r="C2136" s="10" t="s">
        <v>7376</v>
      </c>
      <c r="D2136" s="3" t="s">
        <v>7377</v>
      </c>
      <c r="E2136" s="3">
        <v>1.98</v>
      </c>
      <c r="F2136" s="4">
        <f t="shared" si="33"/>
        <v>309.9294</v>
      </c>
      <c r="G2136" s="3" t="s">
        <v>6854</v>
      </c>
    </row>
    <row r="2137" spans="1:7">
      <c r="A2137" s="6" t="s">
        <v>7378</v>
      </c>
      <c r="B2137" s="12" t="s">
        <v>7379</v>
      </c>
      <c r="C2137" s="10" t="s">
        <v>7342</v>
      </c>
      <c r="D2137" s="3" t="s">
        <v>7380</v>
      </c>
      <c r="E2137" s="3">
        <v>2.02</v>
      </c>
      <c r="F2137" s="4">
        <f t="shared" si="33"/>
        <v>316.1906</v>
      </c>
      <c r="G2137" s="3" t="s">
        <v>6854</v>
      </c>
    </row>
    <row r="2138" spans="1:7">
      <c r="A2138" s="6" t="s">
        <v>7381</v>
      </c>
      <c r="B2138" s="10" t="s">
        <v>7382</v>
      </c>
      <c r="C2138" s="3" t="s">
        <v>7383</v>
      </c>
      <c r="D2138" s="3" t="s">
        <v>7384</v>
      </c>
      <c r="E2138" s="3">
        <v>3.79</v>
      </c>
      <c r="F2138" s="4">
        <f t="shared" ref="F2138:F2201" si="34">SUM(E2138*156.53)</f>
        <v>593.2487</v>
      </c>
      <c r="G2138" s="3" t="s">
        <v>6854</v>
      </c>
    </row>
    <row r="2139" spans="1:7">
      <c r="A2139" s="6" t="s">
        <v>7385</v>
      </c>
      <c r="B2139" s="10" t="s">
        <v>7386</v>
      </c>
      <c r="C2139" s="10" t="s">
        <v>7387</v>
      </c>
      <c r="D2139" s="3" t="s">
        <v>7388</v>
      </c>
      <c r="E2139" s="3">
        <v>5</v>
      </c>
      <c r="F2139" s="4">
        <f t="shared" si="34"/>
        <v>782.65</v>
      </c>
      <c r="G2139" s="3" t="s">
        <v>6854</v>
      </c>
    </row>
    <row r="2140" spans="1:7">
      <c r="A2140" s="6" t="s">
        <v>7389</v>
      </c>
      <c r="B2140" s="10" t="s">
        <v>7390</v>
      </c>
      <c r="C2140" s="10" t="s">
        <v>6884</v>
      </c>
      <c r="D2140" s="3" t="s">
        <v>2443</v>
      </c>
      <c r="E2140" s="3">
        <v>1.77</v>
      </c>
      <c r="F2140" s="4">
        <f t="shared" si="34"/>
        <v>277.0581</v>
      </c>
      <c r="G2140" s="3" t="s">
        <v>6854</v>
      </c>
    </row>
    <row r="2141" spans="1:7">
      <c r="A2141" s="6" t="s">
        <v>7391</v>
      </c>
      <c r="B2141" s="10" t="s">
        <v>7392</v>
      </c>
      <c r="C2141" s="10" t="s">
        <v>7393</v>
      </c>
      <c r="D2141" s="3" t="s">
        <v>7394</v>
      </c>
      <c r="E2141" s="3">
        <v>3.18</v>
      </c>
      <c r="F2141" s="4">
        <f t="shared" si="34"/>
        <v>497.7654</v>
      </c>
      <c r="G2141" s="3" t="s">
        <v>6854</v>
      </c>
    </row>
    <row r="2142" spans="1:7">
      <c r="A2142" s="6" t="s">
        <v>7395</v>
      </c>
      <c r="B2142" s="10" t="s">
        <v>7396</v>
      </c>
      <c r="C2142" s="10" t="s">
        <v>7397</v>
      </c>
      <c r="D2142" s="3" t="s">
        <v>7398</v>
      </c>
      <c r="E2142" s="3">
        <v>4.5</v>
      </c>
      <c r="F2142" s="4">
        <f t="shared" si="34"/>
        <v>704.385</v>
      </c>
      <c r="G2142" s="3" t="s">
        <v>6854</v>
      </c>
    </row>
    <row r="2143" spans="1:7">
      <c r="A2143" s="6" t="s">
        <v>7399</v>
      </c>
      <c r="B2143" s="10" t="s">
        <v>7400</v>
      </c>
      <c r="C2143" s="10" t="s">
        <v>7401</v>
      </c>
      <c r="D2143" s="3" t="s">
        <v>2443</v>
      </c>
      <c r="E2143" s="3">
        <v>2.95</v>
      </c>
      <c r="F2143" s="4">
        <f t="shared" si="34"/>
        <v>461.7635</v>
      </c>
      <c r="G2143" s="3" t="s">
        <v>6854</v>
      </c>
    </row>
    <row r="2144" spans="1:7">
      <c r="A2144" s="6" t="s">
        <v>7402</v>
      </c>
      <c r="B2144" s="10" t="s">
        <v>7403</v>
      </c>
      <c r="C2144" s="10" t="s">
        <v>7404</v>
      </c>
      <c r="D2144" s="3" t="s">
        <v>7405</v>
      </c>
      <c r="E2144" s="3">
        <v>2.79</v>
      </c>
      <c r="F2144" s="4">
        <f t="shared" si="34"/>
        <v>436.7187</v>
      </c>
      <c r="G2144" s="3" t="s">
        <v>6854</v>
      </c>
    </row>
    <row r="2145" spans="1:7">
      <c r="A2145" s="6" t="s">
        <v>7406</v>
      </c>
      <c r="B2145" s="10" t="s">
        <v>7407</v>
      </c>
      <c r="C2145" s="10" t="s">
        <v>7408</v>
      </c>
      <c r="D2145" s="3" t="s">
        <v>7409</v>
      </c>
      <c r="E2145" s="3">
        <v>2.2</v>
      </c>
      <c r="F2145" s="4">
        <f t="shared" si="34"/>
        <v>344.366</v>
      </c>
      <c r="G2145" s="3" t="s">
        <v>6854</v>
      </c>
    </row>
    <row r="2146" spans="1:7">
      <c r="A2146" s="6" t="s">
        <v>7410</v>
      </c>
      <c r="B2146" s="10" t="s">
        <v>7411</v>
      </c>
      <c r="C2146" s="10" t="s">
        <v>7412</v>
      </c>
      <c r="D2146" s="3" t="s">
        <v>7413</v>
      </c>
      <c r="E2146" s="3">
        <v>2.23</v>
      </c>
      <c r="F2146" s="4">
        <f t="shared" si="34"/>
        <v>349.0619</v>
      </c>
      <c r="G2146" s="3" t="s">
        <v>6854</v>
      </c>
    </row>
    <row r="2147" spans="1:7">
      <c r="A2147" s="6" t="s">
        <v>7414</v>
      </c>
      <c r="B2147" s="10" t="s">
        <v>1122</v>
      </c>
      <c r="C2147" s="10" t="s">
        <v>7415</v>
      </c>
      <c r="D2147" s="3" t="s">
        <v>7416</v>
      </c>
      <c r="E2147" s="3">
        <v>1.91</v>
      </c>
      <c r="F2147" s="4">
        <f t="shared" si="34"/>
        <v>298.9723</v>
      </c>
      <c r="G2147" s="3" t="s">
        <v>6854</v>
      </c>
    </row>
    <row r="2148" spans="1:7">
      <c r="A2148" s="6" t="s">
        <v>7417</v>
      </c>
      <c r="B2148" s="10" t="s">
        <v>7418</v>
      </c>
      <c r="C2148" s="10" t="s">
        <v>7419</v>
      </c>
      <c r="D2148" s="3" t="s">
        <v>2443</v>
      </c>
      <c r="E2148" s="3">
        <v>1</v>
      </c>
      <c r="F2148" s="4">
        <f t="shared" si="34"/>
        <v>156.53</v>
      </c>
      <c r="G2148" s="3" t="s">
        <v>6854</v>
      </c>
    </row>
    <row r="2149" spans="1:7">
      <c r="A2149" s="6" t="s">
        <v>7420</v>
      </c>
      <c r="B2149" s="10" t="s">
        <v>5592</v>
      </c>
      <c r="C2149" s="10" t="s">
        <v>7421</v>
      </c>
      <c r="D2149" s="3" t="s">
        <v>2443</v>
      </c>
      <c r="E2149" s="3">
        <v>2</v>
      </c>
      <c r="F2149" s="4">
        <f t="shared" si="34"/>
        <v>313.06</v>
      </c>
      <c r="G2149" s="3" t="s">
        <v>6854</v>
      </c>
    </row>
    <row r="2150" spans="1:7">
      <c r="A2150" s="6" t="s">
        <v>7422</v>
      </c>
      <c r="B2150" s="10" t="s">
        <v>7423</v>
      </c>
      <c r="C2150" s="10" t="s">
        <v>7424</v>
      </c>
      <c r="D2150" s="3" t="s">
        <v>7425</v>
      </c>
      <c r="E2150" s="3">
        <v>3.04</v>
      </c>
      <c r="F2150" s="4">
        <f t="shared" si="34"/>
        <v>475.8512</v>
      </c>
      <c r="G2150" s="3" t="s">
        <v>6854</v>
      </c>
    </row>
    <row r="2151" spans="1:7">
      <c r="A2151" s="6" t="s">
        <v>7426</v>
      </c>
      <c r="B2151" s="10" t="s">
        <v>7427</v>
      </c>
      <c r="C2151" s="10" t="s">
        <v>7428</v>
      </c>
      <c r="D2151" s="3" t="s">
        <v>7429</v>
      </c>
      <c r="E2151" s="3">
        <v>3.1</v>
      </c>
      <c r="F2151" s="4">
        <f t="shared" si="34"/>
        <v>485.243</v>
      </c>
      <c r="G2151" s="3" t="s">
        <v>6854</v>
      </c>
    </row>
    <row r="2152" spans="1:7">
      <c r="A2152" s="6" t="s">
        <v>7430</v>
      </c>
      <c r="B2152" s="10" t="s">
        <v>7431</v>
      </c>
      <c r="C2152" s="10" t="s">
        <v>7432</v>
      </c>
      <c r="D2152" s="3" t="s">
        <v>7433</v>
      </c>
      <c r="E2152" s="3">
        <v>3.34</v>
      </c>
      <c r="F2152" s="4">
        <f t="shared" si="34"/>
        <v>522.8102</v>
      </c>
      <c r="G2152" s="3" t="s">
        <v>6854</v>
      </c>
    </row>
    <row r="2153" spans="1:7">
      <c r="A2153" s="6" t="s">
        <v>7434</v>
      </c>
      <c r="B2153" s="10" t="s">
        <v>7435</v>
      </c>
      <c r="C2153" s="10" t="s">
        <v>7436</v>
      </c>
      <c r="D2153" s="3" t="s">
        <v>7437</v>
      </c>
      <c r="E2153" s="3">
        <v>1.3</v>
      </c>
      <c r="F2153" s="4">
        <f t="shared" si="34"/>
        <v>203.489</v>
      </c>
      <c r="G2153" s="3" t="s">
        <v>6854</v>
      </c>
    </row>
    <row r="2154" spans="1:7">
      <c r="A2154" s="6" t="s">
        <v>7438</v>
      </c>
      <c r="B2154" s="10" t="s">
        <v>7439</v>
      </c>
      <c r="C2154" s="10" t="s">
        <v>7440</v>
      </c>
      <c r="D2154" s="3" t="s">
        <v>7441</v>
      </c>
      <c r="E2154" s="3">
        <v>2.01</v>
      </c>
      <c r="F2154" s="4">
        <f t="shared" si="34"/>
        <v>314.6253</v>
      </c>
      <c r="G2154" s="3" t="s">
        <v>6854</v>
      </c>
    </row>
    <row r="2155" spans="1:7">
      <c r="A2155" s="6" t="s">
        <v>7442</v>
      </c>
      <c r="B2155" s="10" t="s">
        <v>7443</v>
      </c>
      <c r="C2155" s="10" t="s">
        <v>7444</v>
      </c>
      <c r="D2155" s="3" t="s">
        <v>7445</v>
      </c>
      <c r="E2155" s="3">
        <v>1.78</v>
      </c>
      <c r="F2155" s="4">
        <f t="shared" si="34"/>
        <v>278.6234</v>
      </c>
      <c r="G2155" s="3" t="s">
        <v>6854</v>
      </c>
    </row>
    <row r="2156" spans="1:7">
      <c r="A2156" s="6" t="s">
        <v>7446</v>
      </c>
      <c r="B2156" s="10" t="s">
        <v>2962</v>
      </c>
      <c r="C2156" s="10" t="s">
        <v>7447</v>
      </c>
      <c r="D2156" s="3" t="s">
        <v>7448</v>
      </c>
      <c r="E2156" s="3">
        <v>1.96</v>
      </c>
      <c r="F2156" s="4">
        <f t="shared" si="34"/>
        <v>306.7988</v>
      </c>
      <c r="G2156" s="3" t="s">
        <v>6854</v>
      </c>
    </row>
    <row r="2157" spans="1:7">
      <c r="A2157" s="6" t="s">
        <v>7449</v>
      </c>
      <c r="B2157" s="10" t="s">
        <v>7450</v>
      </c>
      <c r="C2157" s="10" t="s">
        <v>7451</v>
      </c>
      <c r="D2157" s="3" t="s">
        <v>7242</v>
      </c>
      <c r="E2157" s="3">
        <v>3.42</v>
      </c>
      <c r="F2157" s="4">
        <f t="shared" si="34"/>
        <v>535.3326</v>
      </c>
      <c r="G2157" s="3" t="s">
        <v>6854</v>
      </c>
    </row>
    <row r="2158" spans="1:7">
      <c r="A2158" s="6" t="s">
        <v>7452</v>
      </c>
      <c r="B2158" s="10" t="s">
        <v>7453</v>
      </c>
      <c r="C2158" s="10" t="s">
        <v>7454</v>
      </c>
      <c r="D2158" s="3" t="s">
        <v>7455</v>
      </c>
      <c r="E2158" s="3">
        <v>3.85</v>
      </c>
      <c r="F2158" s="4">
        <f t="shared" si="34"/>
        <v>602.6405</v>
      </c>
      <c r="G2158" s="3" t="s">
        <v>6854</v>
      </c>
    </row>
    <row r="2159" spans="1:7">
      <c r="A2159" s="6" t="s">
        <v>7456</v>
      </c>
      <c r="B2159" s="10" t="s">
        <v>7457</v>
      </c>
      <c r="C2159" s="10" t="s">
        <v>7458</v>
      </c>
      <c r="D2159" s="3" t="s">
        <v>7459</v>
      </c>
      <c r="E2159" s="3">
        <v>2.43</v>
      </c>
      <c r="F2159" s="4">
        <f t="shared" si="34"/>
        <v>380.3679</v>
      </c>
      <c r="G2159" s="3" t="s">
        <v>6854</v>
      </c>
    </row>
    <row r="2160" spans="1:7">
      <c r="A2160" s="6" t="s">
        <v>7460</v>
      </c>
      <c r="B2160" s="10" t="s">
        <v>7461</v>
      </c>
      <c r="C2160" s="10" t="s">
        <v>7462</v>
      </c>
      <c r="D2160" s="3" t="s">
        <v>7463</v>
      </c>
      <c r="E2160" s="3">
        <v>3.24</v>
      </c>
      <c r="F2160" s="4">
        <f t="shared" si="34"/>
        <v>507.1572</v>
      </c>
      <c r="G2160" s="3" t="s">
        <v>6854</v>
      </c>
    </row>
    <row r="2161" spans="1:7">
      <c r="A2161" s="6" t="s">
        <v>7464</v>
      </c>
      <c r="B2161" s="10" t="s">
        <v>7465</v>
      </c>
      <c r="C2161" s="10" t="s">
        <v>7466</v>
      </c>
      <c r="D2161" s="3" t="s">
        <v>7467</v>
      </c>
      <c r="E2161" s="3">
        <v>5.28</v>
      </c>
      <c r="F2161" s="4">
        <f t="shared" si="34"/>
        <v>826.4784</v>
      </c>
      <c r="G2161" s="3" t="s">
        <v>6854</v>
      </c>
    </row>
    <row r="2162" spans="1:7">
      <c r="A2162" s="6" t="s">
        <v>7468</v>
      </c>
      <c r="B2162" s="10" t="s">
        <v>7469</v>
      </c>
      <c r="C2162" s="10" t="s">
        <v>7470</v>
      </c>
      <c r="D2162" s="3" t="s">
        <v>7471</v>
      </c>
      <c r="E2162" s="3">
        <v>2.09</v>
      </c>
      <c r="F2162" s="4">
        <f t="shared" si="34"/>
        <v>327.1477</v>
      </c>
      <c r="G2162" s="3" t="s">
        <v>6854</v>
      </c>
    </row>
    <row r="2163" spans="1:7">
      <c r="A2163" s="6" t="s">
        <v>7472</v>
      </c>
      <c r="B2163" s="10" t="s">
        <v>7473</v>
      </c>
      <c r="C2163" s="10" t="s">
        <v>7474</v>
      </c>
      <c r="D2163" s="3" t="s">
        <v>7475</v>
      </c>
      <c r="E2163" s="3">
        <v>3.65</v>
      </c>
      <c r="F2163" s="4">
        <f t="shared" si="34"/>
        <v>571.3345</v>
      </c>
      <c r="G2163" s="3" t="s">
        <v>6854</v>
      </c>
    </row>
    <row r="2164" spans="1:7">
      <c r="A2164" s="6" t="s">
        <v>7476</v>
      </c>
      <c r="B2164" s="10" t="s">
        <v>7477</v>
      </c>
      <c r="C2164" s="10" t="s">
        <v>7478</v>
      </c>
      <c r="D2164" s="3" t="s">
        <v>7479</v>
      </c>
      <c r="E2164" s="3">
        <v>2.86</v>
      </c>
      <c r="F2164" s="4">
        <f t="shared" si="34"/>
        <v>447.6758</v>
      </c>
      <c r="G2164" s="3" t="s">
        <v>6854</v>
      </c>
    </row>
    <row r="2165" spans="1:7">
      <c r="A2165" s="6" t="s">
        <v>7480</v>
      </c>
      <c r="B2165" s="10" t="s">
        <v>7481</v>
      </c>
      <c r="C2165" s="10" t="s">
        <v>7482</v>
      </c>
      <c r="D2165" s="3" t="s">
        <v>7483</v>
      </c>
      <c r="E2165" s="3">
        <v>2.28</v>
      </c>
      <c r="F2165" s="4">
        <f t="shared" si="34"/>
        <v>356.8884</v>
      </c>
      <c r="G2165" s="3" t="s">
        <v>6854</v>
      </c>
    </row>
    <row r="2166" spans="1:7">
      <c r="A2166" s="6" t="s">
        <v>7484</v>
      </c>
      <c r="B2166" s="10" t="s">
        <v>7485</v>
      </c>
      <c r="C2166" s="10" t="s">
        <v>7486</v>
      </c>
      <c r="D2166" s="3" t="s">
        <v>7487</v>
      </c>
      <c r="E2166" s="3">
        <v>1.44</v>
      </c>
      <c r="F2166" s="4">
        <f t="shared" si="34"/>
        <v>225.4032</v>
      </c>
      <c r="G2166" s="3" t="s">
        <v>6854</v>
      </c>
    </row>
    <row r="2167" spans="1:7">
      <c r="A2167" s="6" t="s">
        <v>7488</v>
      </c>
      <c r="B2167" s="10" t="s">
        <v>7489</v>
      </c>
      <c r="C2167" s="10" t="s">
        <v>7490</v>
      </c>
      <c r="D2167" s="3" t="s">
        <v>7491</v>
      </c>
      <c r="E2167" s="3">
        <v>1.68</v>
      </c>
      <c r="F2167" s="4">
        <f t="shared" si="34"/>
        <v>262.9704</v>
      </c>
      <c r="G2167" s="3" t="s">
        <v>6854</v>
      </c>
    </row>
    <row r="2168" spans="1:7">
      <c r="A2168" s="6" t="s">
        <v>7492</v>
      </c>
      <c r="B2168" s="10" t="s">
        <v>7493</v>
      </c>
      <c r="C2168" s="10" t="s">
        <v>7494</v>
      </c>
      <c r="D2168" s="3" t="s">
        <v>2283</v>
      </c>
      <c r="E2168" s="3">
        <v>3.45</v>
      </c>
      <c r="F2168" s="4">
        <f t="shared" si="34"/>
        <v>540.0285</v>
      </c>
      <c r="G2168" s="3" t="s">
        <v>6854</v>
      </c>
    </row>
    <row r="2169" spans="1:7">
      <c r="A2169" s="6" t="s">
        <v>7495</v>
      </c>
      <c r="B2169" s="10" t="s">
        <v>7496</v>
      </c>
      <c r="C2169" s="10" t="s">
        <v>7497</v>
      </c>
      <c r="D2169" s="3" t="s">
        <v>7498</v>
      </c>
      <c r="E2169" s="3">
        <v>3.57</v>
      </c>
      <c r="F2169" s="4">
        <f t="shared" si="34"/>
        <v>558.8121</v>
      </c>
      <c r="G2169" s="3" t="s">
        <v>6854</v>
      </c>
    </row>
    <row r="2170" spans="1:7">
      <c r="A2170" s="6" t="s">
        <v>7499</v>
      </c>
      <c r="B2170" s="10" t="s">
        <v>7500</v>
      </c>
      <c r="C2170" s="10" t="s">
        <v>7501</v>
      </c>
      <c r="D2170" s="3" t="s">
        <v>7502</v>
      </c>
      <c r="E2170" s="3">
        <v>1.33</v>
      </c>
      <c r="F2170" s="4">
        <f t="shared" si="34"/>
        <v>208.1849</v>
      </c>
      <c r="G2170" s="3" t="s">
        <v>6854</v>
      </c>
    </row>
    <row r="2171" spans="1:7">
      <c r="A2171" s="6" t="s">
        <v>7503</v>
      </c>
      <c r="B2171" s="10" t="s">
        <v>7504</v>
      </c>
      <c r="C2171" s="10" t="s">
        <v>7505</v>
      </c>
      <c r="D2171" s="3" t="s">
        <v>7433</v>
      </c>
      <c r="E2171" s="3">
        <v>2.02</v>
      </c>
      <c r="F2171" s="4">
        <f t="shared" si="34"/>
        <v>316.1906</v>
      </c>
      <c r="G2171" s="3" t="s">
        <v>6854</v>
      </c>
    </row>
    <row r="2172" spans="1:7">
      <c r="A2172" s="6" t="s">
        <v>7506</v>
      </c>
      <c r="B2172" s="10" t="s">
        <v>7507</v>
      </c>
      <c r="C2172" s="10" t="s">
        <v>7508</v>
      </c>
      <c r="D2172" s="3" t="s">
        <v>7509</v>
      </c>
      <c r="E2172" s="3">
        <v>3.04</v>
      </c>
      <c r="F2172" s="4">
        <f t="shared" si="34"/>
        <v>475.8512</v>
      </c>
      <c r="G2172" s="3" t="s">
        <v>6854</v>
      </c>
    </row>
    <row r="2173" spans="1:7">
      <c r="A2173" s="6" t="s">
        <v>7510</v>
      </c>
      <c r="B2173" s="10" t="s">
        <v>7511</v>
      </c>
      <c r="C2173" s="10" t="s">
        <v>7512</v>
      </c>
      <c r="D2173" s="3" t="s">
        <v>7513</v>
      </c>
      <c r="E2173" s="3">
        <v>3.16</v>
      </c>
      <c r="F2173" s="4">
        <f t="shared" si="34"/>
        <v>494.6348</v>
      </c>
      <c r="G2173" s="3" t="s">
        <v>6854</v>
      </c>
    </row>
    <row r="2174" spans="1:7">
      <c r="A2174" s="6" t="s">
        <v>7514</v>
      </c>
      <c r="B2174" s="10" t="s">
        <v>7515</v>
      </c>
      <c r="C2174" s="10" t="s">
        <v>7516</v>
      </c>
      <c r="D2174" s="3" t="s">
        <v>7517</v>
      </c>
      <c r="E2174" s="3">
        <v>1.67</v>
      </c>
      <c r="F2174" s="4">
        <f t="shared" si="34"/>
        <v>261.4051</v>
      </c>
      <c r="G2174" s="3" t="s">
        <v>6854</v>
      </c>
    </row>
    <row r="2175" spans="1:7">
      <c r="A2175" s="6" t="s">
        <v>7518</v>
      </c>
      <c r="B2175" s="10" t="s">
        <v>7519</v>
      </c>
      <c r="C2175" s="10" t="s">
        <v>7520</v>
      </c>
      <c r="D2175" s="3" t="s">
        <v>7521</v>
      </c>
      <c r="E2175" s="3">
        <v>2.23</v>
      </c>
      <c r="F2175" s="4">
        <f t="shared" si="34"/>
        <v>349.0619</v>
      </c>
      <c r="G2175" s="3" t="s">
        <v>6854</v>
      </c>
    </row>
    <row r="2176" spans="1:7">
      <c r="A2176" s="6" t="s">
        <v>7522</v>
      </c>
      <c r="B2176" s="10" t="s">
        <v>7523</v>
      </c>
      <c r="C2176" s="10" t="s">
        <v>7524</v>
      </c>
      <c r="D2176" s="3" t="s">
        <v>3408</v>
      </c>
      <c r="E2176" s="3">
        <v>3.08</v>
      </c>
      <c r="F2176" s="4">
        <f t="shared" si="34"/>
        <v>482.1124</v>
      </c>
      <c r="G2176" s="3" t="s">
        <v>6854</v>
      </c>
    </row>
    <row r="2177" spans="1:7">
      <c r="A2177" s="6" t="s">
        <v>7525</v>
      </c>
      <c r="B2177" s="9" t="s">
        <v>7526</v>
      </c>
      <c r="C2177" s="9" t="s">
        <v>7527</v>
      </c>
      <c r="D2177" s="3" t="s">
        <v>7528</v>
      </c>
      <c r="E2177" s="3">
        <v>3.01</v>
      </c>
      <c r="F2177" s="4">
        <f t="shared" si="34"/>
        <v>471.1553</v>
      </c>
      <c r="G2177" s="3" t="s">
        <v>6854</v>
      </c>
    </row>
    <row r="2178" spans="1:7">
      <c r="A2178" s="6" t="s">
        <v>7529</v>
      </c>
      <c r="B2178" s="9" t="s">
        <v>7530</v>
      </c>
      <c r="C2178" s="9" t="s">
        <v>6802</v>
      </c>
      <c r="D2178" s="3" t="s">
        <v>7531</v>
      </c>
      <c r="E2178" s="3">
        <v>1.68</v>
      </c>
      <c r="F2178" s="4">
        <f t="shared" si="34"/>
        <v>262.9704</v>
      </c>
      <c r="G2178" s="3" t="s">
        <v>6854</v>
      </c>
    </row>
    <row r="2179" spans="1:7">
      <c r="A2179" s="6" t="s">
        <v>7532</v>
      </c>
      <c r="B2179" s="9" t="s">
        <v>7533</v>
      </c>
      <c r="C2179" s="9" t="s">
        <v>7534</v>
      </c>
      <c r="D2179" s="3" t="s">
        <v>7535</v>
      </c>
      <c r="E2179" s="3">
        <v>2.96</v>
      </c>
      <c r="F2179" s="4">
        <f t="shared" si="34"/>
        <v>463.3288</v>
      </c>
      <c r="G2179" s="3" t="s">
        <v>6854</v>
      </c>
    </row>
    <row r="2180" spans="1:7">
      <c r="A2180" s="6" t="s">
        <v>7536</v>
      </c>
      <c r="B2180" s="9" t="s">
        <v>7537</v>
      </c>
      <c r="C2180" s="9" t="s">
        <v>7538</v>
      </c>
      <c r="D2180" s="3" t="s">
        <v>7539</v>
      </c>
      <c r="E2180" s="3">
        <v>0.5</v>
      </c>
      <c r="F2180" s="4">
        <f t="shared" si="34"/>
        <v>78.265</v>
      </c>
      <c r="G2180" s="3" t="s">
        <v>6854</v>
      </c>
    </row>
    <row r="2181" spans="1:7">
      <c r="A2181" s="6" t="s">
        <v>7540</v>
      </c>
      <c r="B2181" s="9" t="s">
        <v>7541</v>
      </c>
      <c r="C2181" s="9" t="s">
        <v>7527</v>
      </c>
      <c r="D2181" s="3" t="s">
        <v>7542</v>
      </c>
      <c r="E2181" s="3">
        <v>3.95</v>
      </c>
      <c r="F2181" s="4">
        <f t="shared" si="34"/>
        <v>618.2935</v>
      </c>
      <c r="G2181" s="3" t="s">
        <v>6854</v>
      </c>
    </row>
    <row r="2182" spans="1:7">
      <c r="A2182" s="6" t="s">
        <v>7543</v>
      </c>
      <c r="B2182" s="9" t="s">
        <v>5482</v>
      </c>
      <c r="C2182" s="9" t="s">
        <v>7544</v>
      </c>
      <c r="D2182" s="3" t="s">
        <v>7545</v>
      </c>
      <c r="E2182" s="3">
        <v>1.15</v>
      </c>
      <c r="F2182" s="4">
        <f t="shared" si="34"/>
        <v>180.0095</v>
      </c>
      <c r="G2182" s="3" t="s">
        <v>6854</v>
      </c>
    </row>
    <row r="2183" spans="1:7">
      <c r="A2183" s="6" t="s">
        <v>7546</v>
      </c>
      <c r="B2183" s="9" t="s">
        <v>7547</v>
      </c>
      <c r="C2183" s="9" t="s">
        <v>7548</v>
      </c>
      <c r="D2183" s="3" t="s">
        <v>7549</v>
      </c>
      <c r="E2183" s="3">
        <v>1.15</v>
      </c>
      <c r="F2183" s="4">
        <f t="shared" si="34"/>
        <v>180.0095</v>
      </c>
      <c r="G2183" s="3" t="s">
        <v>6854</v>
      </c>
    </row>
    <row r="2184" spans="1:7">
      <c r="A2184" s="6" t="s">
        <v>7550</v>
      </c>
      <c r="B2184" s="9" t="s">
        <v>7551</v>
      </c>
      <c r="C2184" s="9" t="s">
        <v>7027</v>
      </c>
      <c r="D2184" s="3" t="s">
        <v>6716</v>
      </c>
      <c r="E2184" s="3">
        <v>1.77</v>
      </c>
      <c r="F2184" s="4">
        <f t="shared" si="34"/>
        <v>277.0581</v>
      </c>
      <c r="G2184" s="3" t="s">
        <v>6854</v>
      </c>
    </row>
    <row r="2185" spans="1:7">
      <c r="A2185" s="6" t="s">
        <v>7552</v>
      </c>
      <c r="B2185" s="9" t="s">
        <v>7553</v>
      </c>
      <c r="C2185" s="9" t="s">
        <v>7554</v>
      </c>
      <c r="D2185" s="3" t="s">
        <v>2443</v>
      </c>
      <c r="E2185" s="3">
        <v>1.18</v>
      </c>
      <c r="F2185" s="4">
        <f t="shared" si="34"/>
        <v>184.7054</v>
      </c>
      <c r="G2185" s="3" t="s">
        <v>6854</v>
      </c>
    </row>
    <row r="2186" spans="1:7">
      <c r="A2186" s="6" t="s">
        <v>7555</v>
      </c>
      <c r="B2186" s="9" t="s">
        <v>7556</v>
      </c>
      <c r="C2186" s="9" t="s">
        <v>7557</v>
      </c>
      <c r="D2186" s="3" t="s">
        <v>2443</v>
      </c>
      <c r="E2186" s="3">
        <v>3.65</v>
      </c>
      <c r="F2186" s="4">
        <f t="shared" si="34"/>
        <v>571.3345</v>
      </c>
      <c r="G2186" s="3" t="s">
        <v>6854</v>
      </c>
    </row>
    <row r="2187" spans="1:7">
      <c r="A2187" s="6" t="s">
        <v>7558</v>
      </c>
      <c r="B2187" s="9" t="s">
        <v>7559</v>
      </c>
      <c r="C2187" s="9" t="s">
        <v>7560</v>
      </c>
      <c r="D2187" s="3" t="s">
        <v>7561</v>
      </c>
      <c r="E2187" s="3">
        <v>3.32</v>
      </c>
      <c r="F2187" s="4">
        <f t="shared" si="34"/>
        <v>519.6796</v>
      </c>
      <c r="G2187" s="3" t="s">
        <v>6854</v>
      </c>
    </row>
    <row r="2188" spans="1:7">
      <c r="A2188" s="6" t="s">
        <v>7562</v>
      </c>
      <c r="B2188" s="9" t="s">
        <v>7563</v>
      </c>
      <c r="C2188" s="9" t="s">
        <v>7564</v>
      </c>
      <c r="D2188" s="3" t="s">
        <v>7565</v>
      </c>
      <c r="E2188" s="3">
        <v>4.67</v>
      </c>
      <c r="F2188" s="4">
        <f t="shared" si="34"/>
        <v>730.9951</v>
      </c>
      <c r="G2188" s="3" t="s">
        <v>6854</v>
      </c>
    </row>
    <row r="2189" spans="1:7">
      <c r="A2189" s="6" t="s">
        <v>7566</v>
      </c>
      <c r="B2189" s="9" t="s">
        <v>7567</v>
      </c>
      <c r="C2189" s="9" t="s">
        <v>6840</v>
      </c>
      <c r="D2189" s="3" t="s">
        <v>7568</v>
      </c>
      <c r="E2189" s="3">
        <v>3.05</v>
      </c>
      <c r="F2189" s="4">
        <f t="shared" si="34"/>
        <v>477.4165</v>
      </c>
      <c r="G2189" s="3" t="s">
        <v>6854</v>
      </c>
    </row>
    <row r="2190" spans="1:7">
      <c r="A2190" s="6" t="s">
        <v>7569</v>
      </c>
      <c r="B2190" s="9" t="s">
        <v>7570</v>
      </c>
      <c r="C2190" s="9" t="s">
        <v>7571</v>
      </c>
      <c r="D2190" s="3" t="s">
        <v>7572</v>
      </c>
      <c r="E2190" s="3">
        <v>3.79</v>
      </c>
      <c r="F2190" s="4">
        <f t="shared" si="34"/>
        <v>593.2487</v>
      </c>
      <c r="G2190" s="3" t="s">
        <v>6854</v>
      </c>
    </row>
    <row r="2191" spans="1:7">
      <c r="A2191" s="6" t="s">
        <v>7573</v>
      </c>
      <c r="B2191" s="13" t="s">
        <v>7574</v>
      </c>
      <c r="C2191" s="9" t="s">
        <v>7575</v>
      </c>
      <c r="D2191" s="3" t="s">
        <v>7576</v>
      </c>
      <c r="E2191" s="3">
        <v>1.55</v>
      </c>
      <c r="F2191" s="4">
        <f t="shared" si="34"/>
        <v>242.6215</v>
      </c>
      <c r="G2191" s="3" t="s">
        <v>6854</v>
      </c>
    </row>
    <row r="2192" spans="1:7">
      <c r="A2192" s="6" t="s">
        <v>7577</v>
      </c>
      <c r="B2192" s="9" t="s">
        <v>7578</v>
      </c>
      <c r="C2192" s="9" t="s">
        <v>7579</v>
      </c>
      <c r="D2192" s="3" t="s">
        <v>7509</v>
      </c>
      <c r="E2192" s="3">
        <v>1.36</v>
      </c>
      <c r="F2192" s="4">
        <f t="shared" si="34"/>
        <v>212.8808</v>
      </c>
      <c r="G2192" s="3" t="s">
        <v>6854</v>
      </c>
    </row>
    <row r="2193" spans="1:7">
      <c r="A2193" s="6" t="s">
        <v>7580</v>
      </c>
      <c r="B2193" s="9" t="s">
        <v>7581</v>
      </c>
      <c r="C2193" s="9" t="s">
        <v>7582</v>
      </c>
      <c r="D2193" s="3" t="s">
        <v>7583</v>
      </c>
      <c r="E2193" s="3">
        <v>20.1</v>
      </c>
      <c r="F2193" s="4">
        <f t="shared" si="34"/>
        <v>3146.253</v>
      </c>
      <c r="G2193" s="3" t="s">
        <v>6854</v>
      </c>
    </row>
    <row r="2194" spans="1:7">
      <c r="A2194" s="6" t="s">
        <v>7584</v>
      </c>
      <c r="B2194" s="9" t="s">
        <v>7585</v>
      </c>
      <c r="C2194" s="9" t="s">
        <v>7586</v>
      </c>
      <c r="D2194" s="3" t="s">
        <v>7587</v>
      </c>
      <c r="E2194" s="3">
        <v>2.2</v>
      </c>
      <c r="F2194" s="4">
        <f t="shared" si="34"/>
        <v>344.366</v>
      </c>
      <c r="G2194" s="3" t="s">
        <v>6854</v>
      </c>
    </row>
    <row r="2195" spans="1:7">
      <c r="A2195" s="6" t="s">
        <v>7588</v>
      </c>
      <c r="B2195" s="9" t="s">
        <v>7589</v>
      </c>
      <c r="C2195" s="9" t="s">
        <v>7590</v>
      </c>
      <c r="D2195" s="3" t="s">
        <v>7591</v>
      </c>
      <c r="E2195" s="3">
        <v>2.6</v>
      </c>
      <c r="F2195" s="4">
        <f t="shared" si="34"/>
        <v>406.978</v>
      </c>
      <c r="G2195" s="3" t="s">
        <v>6854</v>
      </c>
    </row>
    <row r="2196" spans="1:7">
      <c r="A2196" s="6" t="s">
        <v>7592</v>
      </c>
      <c r="B2196" s="9" t="s">
        <v>7593</v>
      </c>
      <c r="C2196" s="9" t="s">
        <v>7594</v>
      </c>
      <c r="D2196" s="3" t="s">
        <v>1772</v>
      </c>
      <c r="E2196" s="3">
        <v>1.77</v>
      </c>
      <c r="F2196" s="4">
        <f t="shared" si="34"/>
        <v>277.0581</v>
      </c>
      <c r="G2196" s="3" t="s">
        <v>6854</v>
      </c>
    </row>
    <row r="2197" spans="1:7">
      <c r="A2197" s="6" t="s">
        <v>7595</v>
      </c>
      <c r="B2197" s="9" t="s">
        <v>7596</v>
      </c>
      <c r="C2197" s="9" t="s">
        <v>7597</v>
      </c>
      <c r="D2197" s="3" t="s">
        <v>7598</v>
      </c>
      <c r="E2197" s="3">
        <v>0.97</v>
      </c>
      <c r="F2197" s="4">
        <f t="shared" si="34"/>
        <v>151.8341</v>
      </c>
      <c r="G2197" s="3" t="s">
        <v>6854</v>
      </c>
    </row>
    <row r="2198" spans="1:7">
      <c r="A2198" s="6" t="s">
        <v>7599</v>
      </c>
      <c r="B2198" s="9" t="s">
        <v>7600</v>
      </c>
      <c r="C2198" s="9" t="s">
        <v>7601</v>
      </c>
      <c r="D2198" s="3" t="s">
        <v>7602</v>
      </c>
      <c r="E2198" s="3">
        <v>0.5</v>
      </c>
      <c r="F2198" s="4">
        <f t="shared" si="34"/>
        <v>78.265</v>
      </c>
      <c r="G2198" s="3" t="s">
        <v>6854</v>
      </c>
    </row>
    <row r="2199" spans="1:7">
      <c r="A2199" s="6" t="s">
        <v>7603</v>
      </c>
      <c r="B2199" s="9" t="s">
        <v>5552</v>
      </c>
      <c r="C2199" s="9" t="s">
        <v>7604</v>
      </c>
      <c r="D2199" s="3" t="s">
        <v>7605</v>
      </c>
      <c r="E2199" s="3">
        <v>1.7</v>
      </c>
      <c r="F2199" s="4">
        <f t="shared" si="34"/>
        <v>266.101</v>
      </c>
      <c r="G2199" s="3" t="s">
        <v>6854</v>
      </c>
    </row>
    <row r="2200" spans="1:7">
      <c r="A2200" s="6" t="s">
        <v>7606</v>
      </c>
      <c r="B2200" s="9" t="s">
        <v>7607</v>
      </c>
      <c r="C2200" s="9" t="s">
        <v>7608</v>
      </c>
      <c r="D2200" s="3" t="s">
        <v>7609</v>
      </c>
      <c r="E2200" s="3">
        <v>1.02</v>
      </c>
      <c r="F2200" s="4">
        <f t="shared" si="34"/>
        <v>159.6606</v>
      </c>
      <c r="G2200" s="3" t="s">
        <v>6854</v>
      </c>
    </row>
    <row r="2201" spans="1:7">
      <c r="A2201" s="6" t="s">
        <v>7610</v>
      </c>
      <c r="B2201" s="9" t="s">
        <v>7611</v>
      </c>
      <c r="C2201" s="9" t="s">
        <v>7419</v>
      </c>
      <c r="D2201" s="3" t="s">
        <v>7612</v>
      </c>
      <c r="E2201" s="3">
        <v>3.04</v>
      </c>
      <c r="F2201" s="4">
        <f t="shared" si="34"/>
        <v>475.8512</v>
      </c>
      <c r="G2201" s="3" t="s">
        <v>6854</v>
      </c>
    </row>
    <row r="2202" spans="1:7">
      <c r="A2202" s="6" t="s">
        <v>7613</v>
      </c>
      <c r="B2202" s="9" t="s">
        <v>7614</v>
      </c>
      <c r="C2202" s="9" t="s">
        <v>6806</v>
      </c>
      <c r="D2202" s="3" t="s">
        <v>7615</v>
      </c>
      <c r="E2202" s="3">
        <v>1.35</v>
      </c>
      <c r="F2202" s="4">
        <f t="shared" ref="F2202:F2265" si="35">SUM(E2202*156.53)</f>
        <v>211.3155</v>
      </c>
      <c r="G2202" s="3" t="s">
        <v>6854</v>
      </c>
    </row>
    <row r="2203" spans="1:7">
      <c r="A2203" s="6" t="s">
        <v>7616</v>
      </c>
      <c r="B2203" s="9" t="s">
        <v>7617</v>
      </c>
      <c r="C2203" s="9" t="s">
        <v>7527</v>
      </c>
      <c r="D2203" s="3" t="s">
        <v>7618</v>
      </c>
      <c r="E2203" s="3">
        <v>9.18</v>
      </c>
      <c r="F2203" s="4">
        <f t="shared" si="35"/>
        <v>1436.9454</v>
      </c>
      <c r="G2203" s="3" t="s">
        <v>6854</v>
      </c>
    </row>
    <row r="2204" spans="1:7">
      <c r="A2204" s="6" t="s">
        <v>7619</v>
      </c>
      <c r="B2204" s="9" t="s">
        <v>7620</v>
      </c>
      <c r="C2204" s="9" t="s">
        <v>7621</v>
      </c>
      <c r="D2204" s="3" t="s">
        <v>7622</v>
      </c>
      <c r="E2204" s="3">
        <v>1.9</v>
      </c>
      <c r="F2204" s="4">
        <f t="shared" si="35"/>
        <v>297.407</v>
      </c>
      <c r="G2204" s="3" t="s">
        <v>6854</v>
      </c>
    </row>
    <row r="2205" spans="1:7">
      <c r="A2205" s="6" t="s">
        <v>7623</v>
      </c>
      <c r="B2205" s="9" t="s">
        <v>7624</v>
      </c>
      <c r="C2205" s="9" t="s">
        <v>7625</v>
      </c>
      <c r="D2205" s="3" t="s">
        <v>7040</v>
      </c>
      <c r="E2205" s="3">
        <v>2.09</v>
      </c>
      <c r="F2205" s="4">
        <f t="shared" si="35"/>
        <v>327.1477</v>
      </c>
      <c r="G2205" s="3" t="s">
        <v>6854</v>
      </c>
    </row>
    <row r="2206" spans="1:7">
      <c r="A2206" s="6" t="s">
        <v>7626</v>
      </c>
      <c r="B2206" s="9" t="s">
        <v>7627</v>
      </c>
      <c r="C2206" s="9" t="s">
        <v>7628</v>
      </c>
      <c r="D2206" s="3" t="s">
        <v>7629</v>
      </c>
      <c r="E2206" s="3">
        <v>4.21</v>
      </c>
      <c r="F2206" s="4">
        <f t="shared" si="35"/>
        <v>658.9913</v>
      </c>
      <c r="G2206" s="3" t="s">
        <v>6854</v>
      </c>
    </row>
    <row r="2207" spans="1:7">
      <c r="A2207" s="6" t="s">
        <v>7630</v>
      </c>
      <c r="B2207" s="9" t="s">
        <v>7631</v>
      </c>
      <c r="C2207" s="9" t="s">
        <v>7632</v>
      </c>
      <c r="D2207" s="3" t="s">
        <v>7633</v>
      </c>
      <c r="E2207" s="3">
        <v>1.72</v>
      </c>
      <c r="F2207" s="4">
        <f t="shared" si="35"/>
        <v>269.2316</v>
      </c>
      <c r="G2207" s="3" t="s">
        <v>6854</v>
      </c>
    </row>
    <row r="2208" spans="1:7">
      <c r="A2208" s="6" t="s">
        <v>7634</v>
      </c>
      <c r="B2208" s="9" t="s">
        <v>7635</v>
      </c>
      <c r="C2208" s="9" t="s">
        <v>7636</v>
      </c>
      <c r="D2208" s="3" t="s">
        <v>7637</v>
      </c>
      <c r="E2208" s="3">
        <v>4.14</v>
      </c>
      <c r="F2208" s="4">
        <f t="shared" si="35"/>
        <v>648.0342</v>
      </c>
      <c r="G2208" s="3" t="s">
        <v>6854</v>
      </c>
    </row>
    <row r="2209" spans="1:7">
      <c r="A2209" s="6" t="s">
        <v>7638</v>
      </c>
      <c r="B2209" s="9" t="s">
        <v>7639</v>
      </c>
      <c r="C2209" s="9" t="s">
        <v>7564</v>
      </c>
      <c r="D2209" s="3" t="s">
        <v>7640</v>
      </c>
      <c r="E2209" s="3">
        <v>2.35</v>
      </c>
      <c r="F2209" s="4">
        <f t="shared" si="35"/>
        <v>367.8455</v>
      </c>
      <c r="G2209" s="3" t="s">
        <v>6854</v>
      </c>
    </row>
    <row r="2210" spans="1:7">
      <c r="A2210" s="6" t="s">
        <v>7641</v>
      </c>
      <c r="B2210" s="9" t="s">
        <v>7642</v>
      </c>
      <c r="C2210" s="9" t="s">
        <v>7643</v>
      </c>
      <c r="D2210" s="3" t="s">
        <v>2615</v>
      </c>
      <c r="E2210" s="3">
        <v>1.77</v>
      </c>
      <c r="F2210" s="4">
        <f t="shared" si="35"/>
        <v>277.0581</v>
      </c>
      <c r="G2210" s="3" t="s">
        <v>6854</v>
      </c>
    </row>
    <row r="2211" spans="1:7">
      <c r="A2211" s="6" t="s">
        <v>7644</v>
      </c>
      <c r="B2211" s="9" t="s">
        <v>7645</v>
      </c>
      <c r="C2211" s="9" t="s">
        <v>7646</v>
      </c>
      <c r="D2211" s="3" t="s">
        <v>7647</v>
      </c>
      <c r="E2211" s="3">
        <v>1.05</v>
      </c>
      <c r="F2211" s="4">
        <f t="shared" si="35"/>
        <v>164.3565</v>
      </c>
      <c r="G2211" s="3" t="s">
        <v>6854</v>
      </c>
    </row>
    <row r="2212" spans="1:7">
      <c r="A2212" s="6" t="s">
        <v>7648</v>
      </c>
      <c r="B2212" s="9" t="s">
        <v>7649</v>
      </c>
      <c r="C2212" s="9" t="s">
        <v>7650</v>
      </c>
      <c r="D2212" s="3" t="s">
        <v>7651</v>
      </c>
      <c r="E2212" s="3">
        <v>2.15</v>
      </c>
      <c r="F2212" s="4">
        <f t="shared" si="35"/>
        <v>336.5395</v>
      </c>
      <c r="G2212" s="3" t="s">
        <v>6854</v>
      </c>
    </row>
    <row r="2213" spans="1:7">
      <c r="A2213" s="6" t="s">
        <v>7652</v>
      </c>
      <c r="B2213" s="13" t="s">
        <v>7653</v>
      </c>
      <c r="C2213" s="13" t="s">
        <v>7654</v>
      </c>
      <c r="D2213" s="3" t="s">
        <v>7655</v>
      </c>
      <c r="E2213" s="3">
        <v>2.78</v>
      </c>
      <c r="F2213" s="4">
        <f t="shared" si="35"/>
        <v>435.1534</v>
      </c>
      <c r="G2213" s="3" t="s">
        <v>6854</v>
      </c>
    </row>
    <row r="2214" spans="1:7">
      <c r="A2214" s="6" t="s">
        <v>7656</v>
      </c>
      <c r="B2214" s="10" t="s">
        <v>7657</v>
      </c>
      <c r="C2214" s="13" t="s">
        <v>7658</v>
      </c>
      <c r="D2214" s="3" t="s">
        <v>7659</v>
      </c>
      <c r="E2214" s="3">
        <v>1.5</v>
      </c>
      <c r="F2214" s="4">
        <f t="shared" si="35"/>
        <v>234.795</v>
      </c>
      <c r="G2214" s="3" t="s">
        <v>6854</v>
      </c>
    </row>
    <row r="2215" spans="1:7">
      <c r="A2215" s="6" t="s">
        <v>7660</v>
      </c>
      <c r="B2215" s="10" t="s">
        <v>7661</v>
      </c>
      <c r="C2215" s="13" t="s">
        <v>7662</v>
      </c>
      <c r="D2215" s="3" t="s">
        <v>7663</v>
      </c>
      <c r="E2215" s="3">
        <v>3.48</v>
      </c>
      <c r="F2215" s="4">
        <f t="shared" si="35"/>
        <v>544.7244</v>
      </c>
      <c r="G2215" s="3" t="s">
        <v>6854</v>
      </c>
    </row>
    <row r="2216" spans="1:7">
      <c r="A2216" s="6" t="s">
        <v>7664</v>
      </c>
      <c r="B2216" s="10" t="s">
        <v>7665</v>
      </c>
      <c r="C2216" s="13" t="s">
        <v>7372</v>
      </c>
      <c r="D2216" s="3" t="s">
        <v>7666</v>
      </c>
      <c r="E2216" s="3">
        <v>4.08</v>
      </c>
      <c r="F2216" s="4">
        <f t="shared" si="35"/>
        <v>638.6424</v>
      </c>
      <c r="G2216" s="3" t="s">
        <v>6854</v>
      </c>
    </row>
    <row r="2217" spans="1:7">
      <c r="A2217" s="6" t="s">
        <v>7667</v>
      </c>
      <c r="B2217" s="10" t="s">
        <v>7668</v>
      </c>
      <c r="C2217" s="13" t="s">
        <v>7669</v>
      </c>
      <c r="D2217" s="3" t="s">
        <v>7670</v>
      </c>
      <c r="E2217" s="3">
        <v>2.53</v>
      </c>
      <c r="F2217" s="4">
        <f t="shared" si="35"/>
        <v>396.0209</v>
      </c>
      <c r="G2217" s="3" t="s">
        <v>6854</v>
      </c>
    </row>
    <row r="2218" spans="1:7">
      <c r="A2218" s="6" t="s">
        <v>7671</v>
      </c>
      <c r="B2218" s="10" t="s">
        <v>7672</v>
      </c>
      <c r="C2218" s="13" t="s">
        <v>7673</v>
      </c>
      <c r="D2218" s="3" t="s">
        <v>7674</v>
      </c>
      <c r="E2218" s="3">
        <v>2.11</v>
      </c>
      <c r="F2218" s="4">
        <f t="shared" si="35"/>
        <v>330.2783</v>
      </c>
      <c r="G2218" s="3" t="s">
        <v>6854</v>
      </c>
    </row>
    <row r="2219" spans="1:7">
      <c r="A2219" s="6" t="s">
        <v>7675</v>
      </c>
      <c r="B2219" s="10" t="s">
        <v>7676</v>
      </c>
      <c r="C2219" s="13" t="s">
        <v>7677</v>
      </c>
      <c r="D2219" s="3" t="s">
        <v>7678</v>
      </c>
      <c r="E2219" s="3">
        <v>4.3</v>
      </c>
      <c r="F2219" s="4">
        <f t="shared" si="35"/>
        <v>673.079</v>
      </c>
      <c r="G2219" s="3" t="s">
        <v>6854</v>
      </c>
    </row>
    <row r="2220" spans="1:7">
      <c r="A2220" s="6" t="s">
        <v>7679</v>
      </c>
      <c r="B2220" s="10" t="s">
        <v>7680</v>
      </c>
      <c r="C2220" s="13" t="s">
        <v>7681</v>
      </c>
      <c r="D2220" s="3" t="s">
        <v>7682</v>
      </c>
      <c r="E2220" s="3">
        <v>2.6</v>
      </c>
      <c r="F2220" s="4">
        <f t="shared" si="35"/>
        <v>406.978</v>
      </c>
      <c r="G2220" s="3" t="s">
        <v>6854</v>
      </c>
    </row>
    <row r="2221" spans="1:7">
      <c r="A2221" s="6" t="s">
        <v>7683</v>
      </c>
      <c r="B2221" s="10" t="s">
        <v>7684</v>
      </c>
      <c r="C2221" s="13" t="s">
        <v>7685</v>
      </c>
      <c r="D2221" s="3" t="s">
        <v>7686</v>
      </c>
      <c r="E2221" s="3">
        <v>2.6</v>
      </c>
      <c r="F2221" s="4">
        <f t="shared" si="35"/>
        <v>406.978</v>
      </c>
      <c r="G2221" s="3" t="s">
        <v>6854</v>
      </c>
    </row>
    <row r="2222" spans="1:7">
      <c r="A2222" s="6" t="s">
        <v>7687</v>
      </c>
      <c r="B2222" s="10" t="s">
        <v>7688</v>
      </c>
      <c r="C2222" s="13" t="s">
        <v>7689</v>
      </c>
      <c r="D2222" s="3" t="s">
        <v>7690</v>
      </c>
      <c r="E2222" s="3">
        <v>1.51</v>
      </c>
      <c r="F2222" s="4">
        <f t="shared" si="35"/>
        <v>236.3603</v>
      </c>
      <c r="G2222" s="3" t="s">
        <v>6854</v>
      </c>
    </row>
    <row r="2223" spans="1:7">
      <c r="A2223" s="6" t="s">
        <v>7691</v>
      </c>
      <c r="B2223" s="10" t="s">
        <v>7692</v>
      </c>
      <c r="C2223" s="13" t="s">
        <v>7693</v>
      </c>
      <c r="D2223" s="3" t="s">
        <v>7116</v>
      </c>
      <c r="E2223" s="3">
        <v>2.78</v>
      </c>
      <c r="F2223" s="4">
        <f t="shared" si="35"/>
        <v>435.1534</v>
      </c>
      <c r="G2223" s="3" t="s">
        <v>6854</v>
      </c>
    </row>
    <row r="2224" spans="1:7">
      <c r="A2224" s="6" t="s">
        <v>7694</v>
      </c>
      <c r="B2224" s="10" t="s">
        <v>7695</v>
      </c>
      <c r="C2224" s="13" t="s">
        <v>7696</v>
      </c>
      <c r="D2224" s="3" t="s">
        <v>7697</v>
      </c>
      <c r="E2224" s="3">
        <v>3.26</v>
      </c>
      <c r="F2224" s="4">
        <f t="shared" si="35"/>
        <v>510.2878</v>
      </c>
      <c r="G2224" s="3" t="s">
        <v>6854</v>
      </c>
    </row>
    <row r="2225" spans="1:7">
      <c r="A2225" s="6" t="s">
        <v>7698</v>
      </c>
      <c r="B2225" s="10" t="s">
        <v>7699</v>
      </c>
      <c r="C2225" s="13" t="s">
        <v>7700</v>
      </c>
      <c r="D2225" s="3" t="s">
        <v>7701</v>
      </c>
      <c r="E2225" s="3">
        <v>1.64</v>
      </c>
      <c r="F2225" s="4">
        <f t="shared" si="35"/>
        <v>256.7092</v>
      </c>
      <c r="G2225" s="3" t="s">
        <v>6854</v>
      </c>
    </row>
    <row r="2226" spans="1:7">
      <c r="A2226" s="6" t="s">
        <v>7702</v>
      </c>
      <c r="B2226" s="10" t="s">
        <v>7703</v>
      </c>
      <c r="C2226" s="13" t="s">
        <v>7704</v>
      </c>
      <c r="D2226" s="3" t="s">
        <v>7705</v>
      </c>
      <c r="E2226" s="3">
        <v>1.72</v>
      </c>
      <c r="F2226" s="4">
        <f t="shared" si="35"/>
        <v>269.2316</v>
      </c>
      <c r="G2226" s="3" t="s">
        <v>6854</v>
      </c>
    </row>
    <row r="2227" spans="1:7">
      <c r="A2227" s="6" t="s">
        <v>7706</v>
      </c>
      <c r="B2227" s="10" t="s">
        <v>7703</v>
      </c>
      <c r="C2227" s="13" t="s">
        <v>7704</v>
      </c>
      <c r="D2227" s="3" t="s">
        <v>7705</v>
      </c>
      <c r="E2227" s="3">
        <v>2.18</v>
      </c>
      <c r="F2227" s="4">
        <f t="shared" si="35"/>
        <v>341.2354</v>
      </c>
      <c r="G2227" s="3" t="s">
        <v>6854</v>
      </c>
    </row>
    <row r="2228" spans="1:7">
      <c r="A2228" s="6" t="s">
        <v>7707</v>
      </c>
      <c r="B2228" s="10" t="s">
        <v>7708</v>
      </c>
      <c r="C2228" s="13" t="s">
        <v>7709</v>
      </c>
      <c r="D2228" s="3" t="s">
        <v>7710</v>
      </c>
      <c r="E2228" s="3">
        <v>1.82</v>
      </c>
      <c r="F2228" s="4">
        <f t="shared" si="35"/>
        <v>284.8846</v>
      </c>
      <c r="G2228" s="3" t="s">
        <v>6854</v>
      </c>
    </row>
    <row r="2229" spans="1:7">
      <c r="A2229" s="6" t="s">
        <v>7711</v>
      </c>
      <c r="B2229" s="10" t="s">
        <v>7712</v>
      </c>
      <c r="C2229" s="13" t="s">
        <v>7713</v>
      </c>
      <c r="D2229" s="3" t="s">
        <v>7714</v>
      </c>
      <c r="E2229" s="3">
        <v>1.8</v>
      </c>
      <c r="F2229" s="4">
        <f t="shared" si="35"/>
        <v>281.754</v>
      </c>
      <c r="G2229" s="3" t="s">
        <v>6854</v>
      </c>
    </row>
    <row r="2230" spans="1:7">
      <c r="A2230" s="6" t="s">
        <v>7715</v>
      </c>
      <c r="B2230" s="10" t="s">
        <v>7716</v>
      </c>
      <c r="C2230" s="13" t="s">
        <v>7717</v>
      </c>
      <c r="D2230" s="3" t="s">
        <v>7718</v>
      </c>
      <c r="E2230" s="3">
        <v>4</v>
      </c>
      <c r="F2230" s="4">
        <f t="shared" si="35"/>
        <v>626.12</v>
      </c>
      <c r="G2230" s="3" t="s">
        <v>6854</v>
      </c>
    </row>
    <row r="2231" spans="1:7">
      <c r="A2231" s="6" t="s">
        <v>7719</v>
      </c>
      <c r="B2231" s="10" t="s">
        <v>7720</v>
      </c>
      <c r="C2231" s="13" t="s">
        <v>7393</v>
      </c>
      <c r="D2231" s="3" t="s">
        <v>7721</v>
      </c>
      <c r="E2231" s="3">
        <v>2.15</v>
      </c>
      <c r="F2231" s="4">
        <f t="shared" si="35"/>
        <v>336.5395</v>
      </c>
      <c r="G2231" s="3" t="s">
        <v>6854</v>
      </c>
    </row>
    <row r="2232" spans="1:7">
      <c r="A2232" s="6" t="s">
        <v>7722</v>
      </c>
      <c r="B2232" s="10" t="s">
        <v>7723</v>
      </c>
      <c r="C2232" s="13" t="s">
        <v>7724</v>
      </c>
      <c r="D2232" s="3" t="s">
        <v>7725</v>
      </c>
      <c r="E2232" s="3">
        <v>4.12</v>
      </c>
      <c r="F2232" s="4">
        <f t="shared" si="35"/>
        <v>644.9036</v>
      </c>
      <c r="G2232" s="3" t="s">
        <v>6854</v>
      </c>
    </row>
    <row r="2233" spans="1:7">
      <c r="A2233" s="6" t="s">
        <v>7726</v>
      </c>
      <c r="B2233" s="10" t="s">
        <v>7727</v>
      </c>
      <c r="C2233" s="13" t="s">
        <v>7728</v>
      </c>
      <c r="D2233" s="3" t="s">
        <v>7479</v>
      </c>
      <c r="E2233" s="3">
        <v>2.33</v>
      </c>
      <c r="F2233" s="4">
        <f t="shared" si="35"/>
        <v>364.7149</v>
      </c>
      <c r="G2233" s="3" t="s">
        <v>6854</v>
      </c>
    </row>
    <row r="2234" spans="1:7">
      <c r="A2234" s="6" t="s">
        <v>7729</v>
      </c>
      <c r="B2234" s="10" t="s">
        <v>7730</v>
      </c>
      <c r="C2234" s="13" t="s">
        <v>7731</v>
      </c>
      <c r="D2234" s="3" t="s">
        <v>7732</v>
      </c>
      <c r="E2234" s="3">
        <v>1.9</v>
      </c>
      <c r="F2234" s="4">
        <f t="shared" si="35"/>
        <v>297.407</v>
      </c>
      <c r="G2234" s="3" t="s">
        <v>6854</v>
      </c>
    </row>
    <row r="2235" spans="1:7">
      <c r="A2235" s="6" t="s">
        <v>7733</v>
      </c>
      <c r="B2235" s="10" t="s">
        <v>7734</v>
      </c>
      <c r="C2235" s="13" t="s">
        <v>7735</v>
      </c>
      <c r="D2235" s="3" t="s">
        <v>7736</v>
      </c>
      <c r="E2235" s="3">
        <v>3.64</v>
      </c>
      <c r="F2235" s="4">
        <f t="shared" si="35"/>
        <v>569.7692</v>
      </c>
      <c r="G2235" s="3" t="s">
        <v>6854</v>
      </c>
    </row>
    <row r="2236" spans="1:7">
      <c r="A2236" s="6" t="s">
        <v>7737</v>
      </c>
      <c r="B2236" s="10" t="s">
        <v>7738</v>
      </c>
      <c r="C2236" s="13" t="s">
        <v>7415</v>
      </c>
      <c r="D2236" s="3" t="s">
        <v>7739</v>
      </c>
      <c r="E2236" s="3">
        <v>0.53</v>
      </c>
      <c r="F2236" s="4">
        <f t="shared" si="35"/>
        <v>82.9609</v>
      </c>
      <c r="G2236" s="3" t="s">
        <v>6854</v>
      </c>
    </row>
    <row r="2237" spans="1:7">
      <c r="A2237" s="6" t="s">
        <v>7740</v>
      </c>
      <c r="B2237" s="10" t="s">
        <v>7741</v>
      </c>
      <c r="C2237" s="13" t="s">
        <v>7742</v>
      </c>
      <c r="D2237" s="3" t="s">
        <v>7743</v>
      </c>
      <c r="E2237" s="3">
        <v>4.77</v>
      </c>
      <c r="F2237" s="4">
        <f t="shared" si="35"/>
        <v>746.6481</v>
      </c>
      <c r="G2237" s="3" t="s">
        <v>6854</v>
      </c>
    </row>
    <row r="2238" spans="1:7">
      <c r="A2238" s="6" t="s">
        <v>7744</v>
      </c>
      <c r="B2238" s="10" t="s">
        <v>7745</v>
      </c>
      <c r="C2238" s="13" t="s">
        <v>7746</v>
      </c>
      <c r="D2238" s="3" t="s">
        <v>7747</v>
      </c>
      <c r="E2238" s="3">
        <v>0.55</v>
      </c>
      <c r="F2238" s="4">
        <f t="shared" si="35"/>
        <v>86.0915</v>
      </c>
      <c r="G2238" s="3" t="s">
        <v>6854</v>
      </c>
    </row>
    <row r="2239" spans="1:7">
      <c r="A2239" s="6" t="s">
        <v>7748</v>
      </c>
      <c r="B2239" s="10" t="s">
        <v>7749</v>
      </c>
      <c r="C2239" s="13" t="s">
        <v>7750</v>
      </c>
      <c r="D2239" s="3" t="s">
        <v>7751</v>
      </c>
      <c r="E2239" s="3">
        <v>2.72</v>
      </c>
      <c r="F2239" s="4">
        <f t="shared" si="35"/>
        <v>425.7616</v>
      </c>
      <c r="G2239" s="3" t="s">
        <v>6854</v>
      </c>
    </row>
    <row r="2240" spans="1:7">
      <c r="A2240" s="6" t="s">
        <v>7752</v>
      </c>
      <c r="B2240" s="10" t="s">
        <v>7753</v>
      </c>
      <c r="C2240" s="13" t="s">
        <v>7754</v>
      </c>
      <c r="D2240" s="3" t="s">
        <v>7755</v>
      </c>
      <c r="E2240" s="3">
        <v>2.39</v>
      </c>
      <c r="F2240" s="4">
        <f t="shared" si="35"/>
        <v>374.1067</v>
      </c>
      <c r="G2240" s="3" t="s">
        <v>6854</v>
      </c>
    </row>
    <row r="2241" spans="1:7">
      <c r="A2241" s="6" t="s">
        <v>7756</v>
      </c>
      <c r="B2241" s="3" t="s">
        <v>7757</v>
      </c>
      <c r="C2241" s="3" t="s">
        <v>7758</v>
      </c>
      <c r="D2241" s="3" t="s">
        <v>7759</v>
      </c>
      <c r="E2241" s="3">
        <v>3.07</v>
      </c>
      <c r="F2241" s="4">
        <f t="shared" si="35"/>
        <v>480.5471</v>
      </c>
      <c r="G2241" s="3" t="s">
        <v>6854</v>
      </c>
    </row>
    <row r="2242" spans="1:7">
      <c r="A2242" s="6" t="s">
        <v>7760</v>
      </c>
      <c r="B2242" s="3" t="s">
        <v>7761</v>
      </c>
      <c r="C2242" s="3" t="s">
        <v>7762</v>
      </c>
      <c r="D2242" s="3" t="s">
        <v>7763</v>
      </c>
      <c r="E2242" s="3">
        <v>3.2</v>
      </c>
      <c r="F2242" s="4">
        <f t="shared" si="35"/>
        <v>500.896</v>
      </c>
      <c r="G2242" s="3" t="s">
        <v>6854</v>
      </c>
    </row>
    <row r="2243" spans="1:7">
      <c r="A2243" s="6" t="s">
        <v>7764</v>
      </c>
      <c r="B2243" s="3" t="s">
        <v>7765</v>
      </c>
      <c r="C2243" s="3" t="s">
        <v>7766</v>
      </c>
      <c r="D2243" s="3" t="s">
        <v>7767</v>
      </c>
      <c r="E2243" s="3">
        <v>1.84</v>
      </c>
      <c r="F2243" s="4">
        <f t="shared" si="35"/>
        <v>288.0152</v>
      </c>
      <c r="G2243" s="3" t="s">
        <v>6854</v>
      </c>
    </row>
    <row r="2244" spans="1:7">
      <c r="A2244" s="6" t="s">
        <v>7768</v>
      </c>
      <c r="B2244" s="3" t="s">
        <v>7769</v>
      </c>
      <c r="C2244" s="3" t="s">
        <v>7770</v>
      </c>
      <c r="D2244" s="3" t="s">
        <v>7771</v>
      </c>
      <c r="E2244" s="3">
        <v>3.1</v>
      </c>
      <c r="F2244" s="4">
        <f t="shared" si="35"/>
        <v>485.243</v>
      </c>
      <c r="G2244" s="3" t="s">
        <v>6854</v>
      </c>
    </row>
    <row r="2245" spans="1:7">
      <c r="A2245" s="6" t="s">
        <v>7772</v>
      </c>
      <c r="B2245" s="3" t="s">
        <v>7773</v>
      </c>
      <c r="C2245" s="3" t="s">
        <v>7774</v>
      </c>
      <c r="D2245" s="3" t="s">
        <v>7775</v>
      </c>
      <c r="E2245" s="3">
        <v>2.39</v>
      </c>
      <c r="F2245" s="4">
        <f t="shared" si="35"/>
        <v>374.1067</v>
      </c>
      <c r="G2245" s="3" t="s">
        <v>6854</v>
      </c>
    </row>
    <row r="2246" spans="1:7">
      <c r="A2246" s="6" t="s">
        <v>7776</v>
      </c>
      <c r="B2246" s="3" t="s">
        <v>7777</v>
      </c>
      <c r="C2246" s="3" t="s">
        <v>7229</v>
      </c>
      <c r="D2246" s="3" t="s">
        <v>7674</v>
      </c>
      <c r="E2246" s="3">
        <v>4.34</v>
      </c>
      <c r="F2246" s="4">
        <f t="shared" si="35"/>
        <v>679.3402</v>
      </c>
      <c r="G2246" s="3" t="s">
        <v>6854</v>
      </c>
    </row>
    <row r="2247" spans="1:7">
      <c r="A2247" s="6" t="s">
        <v>7778</v>
      </c>
      <c r="B2247" s="3" t="s">
        <v>7779</v>
      </c>
      <c r="C2247" s="3" t="s">
        <v>7780</v>
      </c>
      <c r="D2247" s="3" t="s">
        <v>7781</v>
      </c>
      <c r="E2247" s="3">
        <v>2.38</v>
      </c>
      <c r="F2247" s="4">
        <f t="shared" si="35"/>
        <v>372.5414</v>
      </c>
      <c r="G2247" s="3" t="s">
        <v>6854</v>
      </c>
    </row>
    <row r="2248" spans="1:7">
      <c r="A2248" s="6" t="s">
        <v>7782</v>
      </c>
      <c r="B2248" s="3" t="s">
        <v>7783</v>
      </c>
      <c r="C2248" s="3" t="s">
        <v>7784</v>
      </c>
      <c r="D2248" s="3" t="s">
        <v>7785</v>
      </c>
      <c r="E2248" s="3">
        <v>2.33</v>
      </c>
      <c r="F2248" s="4">
        <f t="shared" si="35"/>
        <v>364.7149</v>
      </c>
      <c r="G2248" s="3" t="s">
        <v>6854</v>
      </c>
    </row>
    <row r="2249" spans="1:7">
      <c r="A2249" s="6" t="s">
        <v>7786</v>
      </c>
      <c r="B2249" s="3" t="s">
        <v>7787</v>
      </c>
      <c r="C2249" s="3" t="s">
        <v>7788</v>
      </c>
      <c r="D2249" s="3" t="s">
        <v>7789</v>
      </c>
      <c r="E2249" s="3">
        <v>0.64</v>
      </c>
      <c r="F2249" s="4">
        <f t="shared" si="35"/>
        <v>100.1792</v>
      </c>
      <c r="G2249" s="3" t="s">
        <v>6854</v>
      </c>
    </row>
    <row r="2250" spans="1:7">
      <c r="A2250" s="6" t="s">
        <v>7790</v>
      </c>
      <c r="B2250" s="3" t="s">
        <v>7791</v>
      </c>
      <c r="C2250" s="3" t="s">
        <v>7088</v>
      </c>
      <c r="D2250" s="3" t="s">
        <v>7792</v>
      </c>
      <c r="E2250" s="3">
        <v>1.88</v>
      </c>
      <c r="F2250" s="4">
        <f t="shared" si="35"/>
        <v>294.2764</v>
      </c>
      <c r="G2250" s="3" t="s">
        <v>6854</v>
      </c>
    </row>
    <row r="2251" spans="1:7">
      <c r="A2251" s="6" t="s">
        <v>7793</v>
      </c>
      <c r="B2251" s="3" t="s">
        <v>7794</v>
      </c>
      <c r="C2251" s="3" t="s">
        <v>7795</v>
      </c>
      <c r="D2251" s="3" t="s">
        <v>7796</v>
      </c>
      <c r="E2251" s="3">
        <v>0.3</v>
      </c>
      <c r="F2251" s="4">
        <f t="shared" si="35"/>
        <v>46.959</v>
      </c>
      <c r="G2251" s="3" t="s">
        <v>6854</v>
      </c>
    </row>
    <row r="2252" spans="1:7">
      <c r="A2252" s="6" t="s">
        <v>7797</v>
      </c>
      <c r="B2252" s="3" t="s">
        <v>7798</v>
      </c>
      <c r="C2252" s="3" t="s">
        <v>7799</v>
      </c>
      <c r="D2252" s="3" t="s">
        <v>7800</v>
      </c>
      <c r="E2252" s="3">
        <v>9.46</v>
      </c>
      <c r="F2252" s="4">
        <f t="shared" si="35"/>
        <v>1480.7738</v>
      </c>
      <c r="G2252" s="3" t="s">
        <v>6854</v>
      </c>
    </row>
    <row r="2253" spans="1:7">
      <c r="A2253" s="6" t="s">
        <v>7801</v>
      </c>
      <c r="B2253" s="3" t="s">
        <v>7802</v>
      </c>
      <c r="C2253" s="3" t="s">
        <v>6136</v>
      </c>
      <c r="D2253" s="3" t="s">
        <v>6916</v>
      </c>
      <c r="E2253" s="3">
        <v>1</v>
      </c>
      <c r="F2253" s="4">
        <f t="shared" si="35"/>
        <v>156.53</v>
      </c>
      <c r="G2253" s="3" t="s">
        <v>6854</v>
      </c>
    </row>
    <row r="2254" spans="1:7">
      <c r="A2254" s="6" t="s">
        <v>7803</v>
      </c>
      <c r="B2254" s="3" t="s">
        <v>7804</v>
      </c>
      <c r="C2254" s="3" t="s">
        <v>7805</v>
      </c>
      <c r="D2254" s="3" t="s">
        <v>7806</v>
      </c>
      <c r="E2254" s="3">
        <v>1.57</v>
      </c>
      <c r="F2254" s="4">
        <f t="shared" si="35"/>
        <v>245.7521</v>
      </c>
      <c r="G2254" s="3" t="s">
        <v>6854</v>
      </c>
    </row>
    <row r="2255" spans="1:7">
      <c r="A2255" s="6" t="s">
        <v>7807</v>
      </c>
      <c r="B2255" s="3" t="s">
        <v>5295</v>
      </c>
      <c r="C2255" s="3" t="s">
        <v>7808</v>
      </c>
      <c r="D2255" s="3" t="s">
        <v>7809</v>
      </c>
      <c r="E2255" s="3">
        <v>1.72</v>
      </c>
      <c r="F2255" s="4">
        <f t="shared" si="35"/>
        <v>269.2316</v>
      </c>
      <c r="G2255" s="3" t="s">
        <v>6854</v>
      </c>
    </row>
    <row r="2256" spans="1:7">
      <c r="A2256" s="6" t="s">
        <v>7810</v>
      </c>
      <c r="B2256" s="3" t="s">
        <v>7811</v>
      </c>
      <c r="C2256" s="3" t="s">
        <v>7812</v>
      </c>
      <c r="D2256" s="3" t="s">
        <v>7813</v>
      </c>
      <c r="E2256" s="3">
        <v>0.34</v>
      </c>
      <c r="F2256" s="4">
        <f t="shared" si="35"/>
        <v>53.2202</v>
      </c>
      <c r="G2256" s="3" t="s">
        <v>6854</v>
      </c>
    </row>
    <row r="2257" spans="1:7">
      <c r="A2257" s="6" t="s">
        <v>7814</v>
      </c>
      <c r="B2257" s="3" t="s">
        <v>7815</v>
      </c>
      <c r="C2257" s="3" t="s">
        <v>7816</v>
      </c>
      <c r="D2257" s="3" t="s">
        <v>2443</v>
      </c>
      <c r="E2257" s="3">
        <v>1.82</v>
      </c>
      <c r="F2257" s="4">
        <f t="shared" si="35"/>
        <v>284.8846</v>
      </c>
      <c r="G2257" s="3" t="s">
        <v>6854</v>
      </c>
    </row>
    <row r="2258" spans="1:7">
      <c r="A2258" s="6" t="s">
        <v>7817</v>
      </c>
      <c r="B2258" s="3" t="s">
        <v>7818</v>
      </c>
      <c r="C2258" s="3" t="s">
        <v>7636</v>
      </c>
      <c r="D2258" s="3" t="s">
        <v>7819</v>
      </c>
      <c r="E2258" s="3">
        <v>3.14</v>
      </c>
      <c r="F2258" s="4">
        <f t="shared" si="35"/>
        <v>491.5042</v>
      </c>
      <c r="G2258" s="3" t="s">
        <v>6854</v>
      </c>
    </row>
    <row r="2259" spans="1:7">
      <c r="A2259" s="6" t="s">
        <v>7820</v>
      </c>
      <c r="B2259" s="3" t="s">
        <v>7821</v>
      </c>
      <c r="C2259" s="3" t="s">
        <v>7076</v>
      </c>
      <c r="D2259" s="3" t="s">
        <v>7822</v>
      </c>
      <c r="E2259" s="3">
        <v>0.99</v>
      </c>
      <c r="F2259" s="4">
        <f t="shared" si="35"/>
        <v>154.9647</v>
      </c>
      <c r="G2259" s="3" t="s">
        <v>6854</v>
      </c>
    </row>
    <row r="2260" spans="1:7">
      <c r="A2260" s="6" t="s">
        <v>7823</v>
      </c>
      <c r="B2260" s="3" t="s">
        <v>5358</v>
      </c>
      <c r="C2260" s="3" t="s">
        <v>7824</v>
      </c>
      <c r="D2260" s="3" t="s">
        <v>7825</v>
      </c>
      <c r="E2260" s="3">
        <v>1.73</v>
      </c>
      <c r="F2260" s="4">
        <f t="shared" si="35"/>
        <v>270.7969</v>
      </c>
      <c r="G2260" s="3" t="s">
        <v>6854</v>
      </c>
    </row>
    <row r="2261" spans="1:7">
      <c r="A2261" s="6" t="s">
        <v>7826</v>
      </c>
      <c r="B2261" s="3" t="s">
        <v>7827</v>
      </c>
      <c r="C2261" s="3" t="s">
        <v>6939</v>
      </c>
      <c r="D2261" s="3" t="s">
        <v>7828</v>
      </c>
      <c r="E2261" s="3">
        <v>1.89</v>
      </c>
      <c r="F2261" s="4">
        <f t="shared" si="35"/>
        <v>295.8417</v>
      </c>
      <c r="G2261" s="3" t="s">
        <v>6854</v>
      </c>
    </row>
    <row r="2262" spans="1:7">
      <c r="A2262" s="6" t="s">
        <v>7829</v>
      </c>
      <c r="B2262" s="3" t="s">
        <v>7830</v>
      </c>
      <c r="C2262" s="3" t="s">
        <v>6692</v>
      </c>
      <c r="D2262" s="3" t="s">
        <v>7831</v>
      </c>
      <c r="E2262" s="3">
        <v>2.69</v>
      </c>
      <c r="F2262" s="4">
        <f t="shared" si="35"/>
        <v>421.0657</v>
      </c>
      <c r="G2262" s="3" t="s">
        <v>6854</v>
      </c>
    </row>
    <row r="2263" spans="1:7">
      <c r="A2263" s="6" t="s">
        <v>7832</v>
      </c>
      <c r="B2263" s="3" t="s">
        <v>7833</v>
      </c>
      <c r="C2263" s="3" t="s">
        <v>7704</v>
      </c>
      <c r="D2263" s="3" t="s">
        <v>7834</v>
      </c>
      <c r="E2263" s="3">
        <v>1.92</v>
      </c>
      <c r="F2263" s="4">
        <f t="shared" si="35"/>
        <v>300.5376</v>
      </c>
      <c r="G2263" s="3" t="s">
        <v>6854</v>
      </c>
    </row>
    <row r="2264" spans="1:7">
      <c r="A2264" s="6" t="s">
        <v>7835</v>
      </c>
      <c r="B2264" s="3" t="s">
        <v>7836</v>
      </c>
      <c r="C2264" s="3" t="s">
        <v>7837</v>
      </c>
      <c r="D2264" s="3" t="s">
        <v>7838</v>
      </c>
      <c r="E2264" s="3">
        <v>2.5</v>
      </c>
      <c r="F2264" s="4">
        <f t="shared" si="35"/>
        <v>391.325</v>
      </c>
      <c r="G2264" s="3" t="s">
        <v>6854</v>
      </c>
    </row>
    <row r="2265" spans="1:7">
      <c r="A2265" s="6" t="s">
        <v>7839</v>
      </c>
      <c r="B2265" s="3" t="s">
        <v>7815</v>
      </c>
      <c r="C2265" s="3" t="s">
        <v>6915</v>
      </c>
      <c r="D2265" s="3" t="s">
        <v>2443</v>
      </c>
      <c r="E2265" s="3">
        <v>0.86</v>
      </c>
      <c r="F2265" s="4">
        <f t="shared" si="35"/>
        <v>134.6158</v>
      </c>
      <c r="G2265" s="3" t="s">
        <v>6854</v>
      </c>
    </row>
    <row r="2266" spans="1:7">
      <c r="A2266" s="6" t="s">
        <v>7840</v>
      </c>
      <c r="B2266" s="3" t="s">
        <v>7841</v>
      </c>
      <c r="C2266" s="3" t="s">
        <v>7842</v>
      </c>
      <c r="D2266" s="3" t="s">
        <v>7843</v>
      </c>
      <c r="E2266" s="3">
        <v>1.19</v>
      </c>
      <c r="F2266" s="4">
        <f t="shared" ref="F2266:F2329" si="36">SUM(E2266*156.53)</f>
        <v>186.2707</v>
      </c>
      <c r="G2266" s="3" t="s">
        <v>6854</v>
      </c>
    </row>
    <row r="2267" spans="1:7">
      <c r="A2267" s="6" t="s">
        <v>7844</v>
      </c>
      <c r="B2267" s="3" t="s">
        <v>7815</v>
      </c>
      <c r="C2267" s="3" t="s">
        <v>6915</v>
      </c>
      <c r="D2267" s="3" t="s">
        <v>2443</v>
      </c>
      <c r="E2267" s="3">
        <v>2.03</v>
      </c>
      <c r="F2267" s="4">
        <f t="shared" si="36"/>
        <v>317.7559</v>
      </c>
      <c r="G2267" s="3" t="s">
        <v>6854</v>
      </c>
    </row>
    <row r="2268" spans="1:7">
      <c r="A2268" s="6" t="s">
        <v>7845</v>
      </c>
      <c r="B2268" s="3" t="s">
        <v>7846</v>
      </c>
      <c r="C2268" s="3" t="s">
        <v>7847</v>
      </c>
      <c r="D2268" s="3" t="s">
        <v>7848</v>
      </c>
      <c r="E2268" s="3">
        <v>1.33</v>
      </c>
      <c r="F2268" s="4">
        <f t="shared" si="36"/>
        <v>208.1849</v>
      </c>
      <c r="G2268" s="3" t="s">
        <v>6854</v>
      </c>
    </row>
    <row r="2269" spans="1:7">
      <c r="A2269" s="6" t="s">
        <v>7849</v>
      </c>
      <c r="B2269" s="3" t="s">
        <v>7850</v>
      </c>
      <c r="C2269" s="3" t="s">
        <v>874</v>
      </c>
      <c r="D2269" s="3" t="s">
        <v>7851</v>
      </c>
      <c r="E2269" s="3">
        <v>1.95</v>
      </c>
      <c r="F2269" s="4">
        <f t="shared" si="36"/>
        <v>305.2335</v>
      </c>
      <c r="G2269" s="3" t="s">
        <v>6854</v>
      </c>
    </row>
    <row r="2270" spans="1:7">
      <c r="A2270" s="6" t="s">
        <v>7852</v>
      </c>
      <c r="B2270" s="3" t="s">
        <v>6209</v>
      </c>
      <c r="C2270" s="3" t="s">
        <v>7853</v>
      </c>
      <c r="D2270" s="3" t="s">
        <v>7854</v>
      </c>
      <c r="E2270" s="3">
        <v>2.61</v>
      </c>
      <c r="F2270" s="4">
        <f t="shared" si="36"/>
        <v>408.5433</v>
      </c>
      <c r="G2270" s="3" t="s">
        <v>6854</v>
      </c>
    </row>
    <row r="2271" spans="1:7">
      <c r="A2271" s="6" t="s">
        <v>7855</v>
      </c>
      <c r="B2271" s="3" t="s">
        <v>7856</v>
      </c>
      <c r="C2271" s="3" t="s">
        <v>7338</v>
      </c>
      <c r="D2271" s="3" t="s">
        <v>7857</v>
      </c>
      <c r="E2271" s="3">
        <v>2.56</v>
      </c>
      <c r="F2271" s="4">
        <f t="shared" si="36"/>
        <v>400.7168</v>
      </c>
      <c r="G2271" s="3" t="s">
        <v>6854</v>
      </c>
    </row>
    <row r="2272" spans="1:7">
      <c r="A2272" s="6" t="s">
        <v>7858</v>
      </c>
      <c r="B2272" s="3" t="s">
        <v>321</v>
      </c>
      <c r="C2272" s="3" t="s">
        <v>7859</v>
      </c>
      <c r="D2272" s="3" t="s">
        <v>7860</v>
      </c>
      <c r="E2272" s="3">
        <v>0.87</v>
      </c>
      <c r="F2272" s="4">
        <f t="shared" si="36"/>
        <v>136.1811</v>
      </c>
      <c r="G2272" s="3" t="s">
        <v>6854</v>
      </c>
    </row>
    <row r="2273" spans="1:7">
      <c r="A2273" s="6" t="s">
        <v>7861</v>
      </c>
      <c r="B2273" s="3" t="s">
        <v>5295</v>
      </c>
      <c r="C2273" s="3" t="s">
        <v>7862</v>
      </c>
      <c r="D2273" s="3" t="s">
        <v>7809</v>
      </c>
      <c r="E2273" s="3">
        <v>1.47</v>
      </c>
      <c r="F2273" s="4">
        <f t="shared" si="36"/>
        <v>230.0991</v>
      </c>
      <c r="G2273" s="3" t="s">
        <v>6854</v>
      </c>
    </row>
    <row r="2274" spans="1:7">
      <c r="A2274" s="6" t="s">
        <v>7863</v>
      </c>
      <c r="B2274" s="3" t="s">
        <v>7864</v>
      </c>
      <c r="C2274" s="3" t="s">
        <v>7865</v>
      </c>
      <c r="D2274" s="3" t="s">
        <v>7866</v>
      </c>
      <c r="E2274" s="3">
        <v>1.26</v>
      </c>
      <c r="F2274" s="4">
        <f t="shared" si="36"/>
        <v>197.2278</v>
      </c>
      <c r="G2274" s="3" t="s">
        <v>6854</v>
      </c>
    </row>
    <row r="2275" spans="1:7">
      <c r="A2275" s="6" t="s">
        <v>7867</v>
      </c>
      <c r="B2275" s="3" t="s">
        <v>7868</v>
      </c>
      <c r="C2275" s="3" t="s">
        <v>7869</v>
      </c>
      <c r="D2275" s="3" t="s">
        <v>7870</v>
      </c>
      <c r="E2275" s="3">
        <v>5.82</v>
      </c>
      <c r="F2275" s="4">
        <f t="shared" si="36"/>
        <v>911.0046</v>
      </c>
      <c r="G2275" s="3" t="s">
        <v>6854</v>
      </c>
    </row>
    <row r="2276" spans="1:7">
      <c r="A2276" s="6" t="s">
        <v>7871</v>
      </c>
      <c r="B2276" s="3" t="s">
        <v>7244</v>
      </c>
      <c r="C2276" s="3" t="s">
        <v>7245</v>
      </c>
      <c r="D2276" s="3" t="s">
        <v>7246</v>
      </c>
      <c r="E2276" s="3">
        <v>1.84</v>
      </c>
      <c r="F2276" s="4">
        <f t="shared" si="36"/>
        <v>288.0152</v>
      </c>
      <c r="G2276" s="3" t="s">
        <v>6854</v>
      </c>
    </row>
    <row r="2277" spans="1:7">
      <c r="A2277" s="6" t="s">
        <v>7872</v>
      </c>
      <c r="B2277" s="3" t="s">
        <v>7873</v>
      </c>
      <c r="C2277" s="3" t="s">
        <v>7874</v>
      </c>
      <c r="D2277" s="3" t="s">
        <v>7875</v>
      </c>
      <c r="E2277" s="3">
        <v>2.73</v>
      </c>
      <c r="F2277" s="4">
        <f t="shared" si="36"/>
        <v>427.3269</v>
      </c>
      <c r="G2277" s="3" t="s">
        <v>6854</v>
      </c>
    </row>
    <row r="2278" spans="1:7">
      <c r="A2278" s="6" t="s">
        <v>7876</v>
      </c>
      <c r="B2278" s="3" t="s">
        <v>7877</v>
      </c>
      <c r="C2278" s="3" t="s">
        <v>7669</v>
      </c>
      <c r="D2278" s="3" t="s">
        <v>7878</v>
      </c>
      <c r="E2278" s="3">
        <v>3.08</v>
      </c>
      <c r="F2278" s="4">
        <f t="shared" si="36"/>
        <v>482.1124</v>
      </c>
      <c r="G2278" s="3" t="s">
        <v>6854</v>
      </c>
    </row>
    <row r="2279" spans="1:7">
      <c r="A2279" s="6" t="s">
        <v>7879</v>
      </c>
      <c r="B2279" s="3" t="s">
        <v>7880</v>
      </c>
      <c r="C2279" s="3" t="s">
        <v>6766</v>
      </c>
      <c r="D2279" s="3" t="s">
        <v>7881</v>
      </c>
      <c r="E2279" s="3">
        <v>2.21</v>
      </c>
      <c r="F2279" s="4">
        <f t="shared" si="36"/>
        <v>345.9313</v>
      </c>
      <c r="G2279" s="3" t="s">
        <v>6854</v>
      </c>
    </row>
    <row r="2280" spans="1:7">
      <c r="A2280" s="6" t="s">
        <v>7882</v>
      </c>
      <c r="B2280" s="3" t="s">
        <v>7883</v>
      </c>
      <c r="C2280" s="3" t="s">
        <v>7884</v>
      </c>
      <c r="D2280" s="3" t="s">
        <v>7885</v>
      </c>
      <c r="E2280" s="3">
        <v>5</v>
      </c>
      <c r="F2280" s="4">
        <f t="shared" si="36"/>
        <v>782.65</v>
      </c>
      <c r="G2280" s="3" t="s">
        <v>6854</v>
      </c>
    </row>
    <row r="2281" spans="1:7">
      <c r="A2281" s="6" t="s">
        <v>7886</v>
      </c>
      <c r="B2281" s="3" t="s">
        <v>7887</v>
      </c>
      <c r="C2281" s="3" t="s">
        <v>7888</v>
      </c>
      <c r="D2281" s="3" t="s">
        <v>7889</v>
      </c>
      <c r="E2281" s="3">
        <v>1.49</v>
      </c>
      <c r="F2281" s="4">
        <f t="shared" si="36"/>
        <v>233.2297</v>
      </c>
      <c r="G2281" s="3" t="s">
        <v>6854</v>
      </c>
    </row>
    <row r="2282" spans="1:7">
      <c r="A2282" s="6" t="s">
        <v>7890</v>
      </c>
      <c r="B2282" s="3" t="s">
        <v>7891</v>
      </c>
      <c r="C2282" s="3" t="s">
        <v>7892</v>
      </c>
      <c r="D2282" s="3" t="s">
        <v>7893</v>
      </c>
      <c r="E2282" s="3">
        <v>2.83</v>
      </c>
      <c r="F2282" s="4">
        <f t="shared" si="36"/>
        <v>442.9799</v>
      </c>
      <c r="G2282" s="3" t="s">
        <v>6854</v>
      </c>
    </row>
    <row r="2283" spans="1:7">
      <c r="A2283" s="6" t="s">
        <v>7894</v>
      </c>
      <c r="B2283" s="3" t="s">
        <v>7895</v>
      </c>
      <c r="C2283" s="3" t="s">
        <v>7896</v>
      </c>
      <c r="D2283" s="3" t="s">
        <v>7897</v>
      </c>
      <c r="E2283" s="3">
        <v>1.23</v>
      </c>
      <c r="F2283" s="4">
        <f t="shared" si="36"/>
        <v>192.5319</v>
      </c>
      <c r="G2283" s="3" t="s">
        <v>6854</v>
      </c>
    </row>
    <row r="2284" spans="1:7">
      <c r="A2284" s="6" t="s">
        <v>7898</v>
      </c>
      <c r="B2284" s="3" t="s">
        <v>7899</v>
      </c>
      <c r="C2284" s="3" t="s">
        <v>7229</v>
      </c>
      <c r="D2284" s="3" t="s">
        <v>2057</v>
      </c>
      <c r="E2284" s="3">
        <v>1.72</v>
      </c>
      <c r="F2284" s="4">
        <f t="shared" si="36"/>
        <v>269.2316</v>
      </c>
      <c r="G2284" s="3" t="s">
        <v>6854</v>
      </c>
    </row>
    <row r="2285" spans="1:7">
      <c r="A2285" s="6" t="s">
        <v>7900</v>
      </c>
      <c r="B2285" s="3" t="s">
        <v>7901</v>
      </c>
      <c r="C2285" s="3" t="s">
        <v>7902</v>
      </c>
      <c r="D2285" s="3" t="s">
        <v>7903</v>
      </c>
      <c r="E2285" s="3">
        <v>2.99</v>
      </c>
      <c r="F2285" s="4">
        <f t="shared" si="36"/>
        <v>468.0247</v>
      </c>
      <c r="G2285" s="3" t="s">
        <v>6854</v>
      </c>
    </row>
    <row r="2286" spans="1:7">
      <c r="A2286" s="6" t="s">
        <v>7904</v>
      </c>
      <c r="B2286" s="3" t="s">
        <v>3597</v>
      </c>
      <c r="C2286" s="3" t="s">
        <v>7905</v>
      </c>
      <c r="D2286" s="3" t="s">
        <v>7906</v>
      </c>
      <c r="E2286" s="3">
        <v>0.7</v>
      </c>
      <c r="F2286" s="4">
        <f t="shared" si="36"/>
        <v>109.571</v>
      </c>
      <c r="G2286" s="3" t="s">
        <v>6854</v>
      </c>
    </row>
    <row r="2287" spans="1:7">
      <c r="A2287" s="6" t="s">
        <v>7907</v>
      </c>
      <c r="B2287" s="3" t="s">
        <v>7908</v>
      </c>
      <c r="C2287" s="3" t="s">
        <v>7909</v>
      </c>
      <c r="D2287" s="3" t="s">
        <v>7910</v>
      </c>
      <c r="E2287" s="3">
        <v>0.35</v>
      </c>
      <c r="F2287" s="4">
        <f t="shared" si="36"/>
        <v>54.7855</v>
      </c>
      <c r="G2287" s="3" t="s">
        <v>6854</v>
      </c>
    </row>
    <row r="2288" spans="1:7">
      <c r="A2288" s="6" t="s">
        <v>7911</v>
      </c>
      <c r="B2288" s="3" t="s">
        <v>7912</v>
      </c>
      <c r="C2288" s="3" t="s">
        <v>7913</v>
      </c>
      <c r="D2288" s="3" t="s">
        <v>7914</v>
      </c>
      <c r="E2288" s="3">
        <v>3.5</v>
      </c>
      <c r="F2288" s="4">
        <f t="shared" si="36"/>
        <v>547.855</v>
      </c>
      <c r="G2288" s="3" t="s">
        <v>6854</v>
      </c>
    </row>
    <row r="2289" spans="1:7">
      <c r="A2289" s="6" t="s">
        <v>7915</v>
      </c>
      <c r="B2289" s="3" t="s">
        <v>7916</v>
      </c>
      <c r="C2289" s="3" t="s">
        <v>7917</v>
      </c>
      <c r="D2289" s="3" t="s">
        <v>7918</v>
      </c>
      <c r="E2289" s="3">
        <v>2.59</v>
      </c>
      <c r="F2289" s="4">
        <f t="shared" si="36"/>
        <v>405.4127</v>
      </c>
      <c r="G2289" s="3" t="s">
        <v>6854</v>
      </c>
    </row>
    <row r="2290" spans="1:7">
      <c r="A2290" s="6" t="s">
        <v>7919</v>
      </c>
      <c r="B2290" s="3" t="s">
        <v>7920</v>
      </c>
      <c r="C2290" s="3" t="s">
        <v>7921</v>
      </c>
      <c r="D2290" s="3" t="s">
        <v>2700</v>
      </c>
      <c r="E2290" s="3">
        <v>1.23</v>
      </c>
      <c r="F2290" s="4">
        <f t="shared" si="36"/>
        <v>192.5319</v>
      </c>
      <c r="G2290" s="3" t="s">
        <v>6854</v>
      </c>
    </row>
    <row r="2291" spans="1:7">
      <c r="A2291" s="6" t="s">
        <v>7922</v>
      </c>
      <c r="B2291" s="3" t="s">
        <v>7923</v>
      </c>
      <c r="C2291" s="3" t="s">
        <v>7505</v>
      </c>
      <c r="D2291" s="3" t="s">
        <v>7924</v>
      </c>
      <c r="E2291" s="3">
        <v>1.99</v>
      </c>
      <c r="F2291" s="4">
        <f t="shared" si="36"/>
        <v>311.4947</v>
      </c>
      <c r="G2291" s="3" t="s">
        <v>6854</v>
      </c>
    </row>
    <row r="2292" spans="1:7">
      <c r="A2292" s="6" t="s">
        <v>7925</v>
      </c>
      <c r="B2292" s="3" t="s">
        <v>7926</v>
      </c>
      <c r="C2292" s="3" t="s">
        <v>7927</v>
      </c>
      <c r="D2292" s="3" t="s">
        <v>7928</v>
      </c>
      <c r="E2292" s="3">
        <v>2.51</v>
      </c>
      <c r="F2292" s="4">
        <f t="shared" si="36"/>
        <v>392.8903</v>
      </c>
      <c r="G2292" s="3" t="s">
        <v>6854</v>
      </c>
    </row>
    <row r="2293" spans="1:7">
      <c r="A2293" s="6" t="s">
        <v>7929</v>
      </c>
      <c r="B2293" s="3" t="s">
        <v>7930</v>
      </c>
      <c r="C2293" s="3" t="s">
        <v>6662</v>
      </c>
      <c r="D2293" s="3" t="s">
        <v>7931</v>
      </c>
      <c r="E2293" s="3">
        <v>0.5</v>
      </c>
      <c r="F2293" s="4">
        <f t="shared" si="36"/>
        <v>78.265</v>
      </c>
      <c r="G2293" s="3" t="s">
        <v>6854</v>
      </c>
    </row>
    <row r="2294" spans="1:7">
      <c r="A2294" s="6" t="s">
        <v>7932</v>
      </c>
      <c r="B2294" s="3" t="s">
        <v>7933</v>
      </c>
      <c r="C2294" s="3" t="s">
        <v>7934</v>
      </c>
      <c r="D2294" s="3" t="s">
        <v>7935</v>
      </c>
      <c r="E2294" s="3">
        <v>2.8</v>
      </c>
      <c r="F2294" s="4">
        <f t="shared" si="36"/>
        <v>438.284</v>
      </c>
      <c r="G2294" s="3" t="s">
        <v>6854</v>
      </c>
    </row>
    <row r="2295" spans="1:7">
      <c r="A2295" s="6" t="s">
        <v>7936</v>
      </c>
      <c r="B2295" s="3" t="s">
        <v>7937</v>
      </c>
      <c r="C2295" s="3" t="s">
        <v>7938</v>
      </c>
      <c r="D2295" s="3" t="s">
        <v>7939</v>
      </c>
      <c r="E2295" s="3">
        <v>6.2</v>
      </c>
      <c r="F2295" s="4">
        <f t="shared" si="36"/>
        <v>970.486</v>
      </c>
      <c r="G2295" s="3" t="s">
        <v>6854</v>
      </c>
    </row>
    <row r="2296" spans="1:7">
      <c r="A2296" s="6" t="s">
        <v>7940</v>
      </c>
      <c r="B2296" s="3" t="s">
        <v>7941</v>
      </c>
      <c r="C2296" s="3" t="s">
        <v>7942</v>
      </c>
      <c r="D2296" s="3" t="s">
        <v>7943</v>
      </c>
      <c r="E2296" s="3">
        <v>2.68</v>
      </c>
      <c r="F2296" s="4">
        <f t="shared" si="36"/>
        <v>419.5004</v>
      </c>
      <c r="G2296" s="3" t="s">
        <v>6854</v>
      </c>
    </row>
    <row r="2297" spans="1:7">
      <c r="A2297" s="6" t="s">
        <v>7944</v>
      </c>
      <c r="B2297" s="3" t="s">
        <v>7945</v>
      </c>
      <c r="C2297" s="3" t="s">
        <v>7946</v>
      </c>
      <c r="D2297" s="3" t="s">
        <v>7947</v>
      </c>
      <c r="E2297" s="3">
        <v>1.11</v>
      </c>
      <c r="F2297" s="4">
        <f t="shared" si="36"/>
        <v>173.7483</v>
      </c>
      <c r="G2297" s="3" t="s">
        <v>6854</v>
      </c>
    </row>
    <row r="2298" spans="1:7">
      <c r="A2298" s="6" t="s">
        <v>7948</v>
      </c>
      <c r="B2298" s="3" t="s">
        <v>7949</v>
      </c>
      <c r="C2298" s="3" t="s">
        <v>7950</v>
      </c>
      <c r="D2298" s="3" t="s">
        <v>7951</v>
      </c>
      <c r="E2298" s="3">
        <v>1.17</v>
      </c>
      <c r="F2298" s="4">
        <f t="shared" si="36"/>
        <v>183.1401</v>
      </c>
      <c r="G2298" s="3" t="s">
        <v>6854</v>
      </c>
    </row>
    <row r="2299" spans="1:7">
      <c r="A2299" s="6" t="s">
        <v>7952</v>
      </c>
      <c r="B2299" s="3" t="s">
        <v>7953</v>
      </c>
      <c r="C2299" s="3" t="s">
        <v>7954</v>
      </c>
      <c r="D2299" s="3" t="s">
        <v>7955</v>
      </c>
      <c r="E2299" s="3">
        <v>0.7</v>
      </c>
      <c r="F2299" s="4">
        <f t="shared" si="36"/>
        <v>109.571</v>
      </c>
      <c r="G2299" s="3" t="s">
        <v>6854</v>
      </c>
    </row>
    <row r="2300" spans="1:7">
      <c r="A2300" s="6" t="s">
        <v>7956</v>
      </c>
      <c r="B2300" s="3" t="s">
        <v>7957</v>
      </c>
      <c r="C2300" s="3" t="s">
        <v>7958</v>
      </c>
      <c r="D2300" s="3" t="s">
        <v>7959</v>
      </c>
      <c r="E2300" s="3">
        <v>3.28</v>
      </c>
      <c r="F2300" s="4">
        <f t="shared" si="36"/>
        <v>513.4184</v>
      </c>
      <c r="G2300" s="3" t="s">
        <v>6854</v>
      </c>
    </row>
    <row r="2301" spans="1:7">
      <c r="A2301" s="6" t="s">
        <v>7960</v>
      </c>
      <c r="B2301" s="3" t="s">
        <v>7961</v>
      </c>
      <c r="C2301" s="3" t="s">
        <v>7962</v>
      </c>
      <c r="D2301" s="3" t="s">
        <v>7963</v>
      </c>
      <c r="E2301" s="3">
        <v>1.14</v>
      </c>
      <c r="F2301" s="4">
        <f t="shared" si="36"/>
        <v>178.4442</v>
      </c>
      <c r="G2301" s="3" t="s">
        <v>6854</v>
      </c>
    </row>
    <row r="2302" spans="1:7">
      <c r="A2302" s="6" t="s">
        <v>7964</v>
      </c>
      <c r="B2302" s="3" t="s">
        <v>7965</v>
      </c>
      <c r="C2302" s="3" t="s">
        <v>6723</v>
      </c>
      <c r="D2302" s="3" t="s">
        <v>7966</v>
      </c>
      <c r="E2302" s="3">
        <v>3.19</v>
      </c>
      <c r="F2302" s="4">
        <f t="shared" si="36"/>
        <v>499.3307</v>
      </c>
      <c r="G2302" s="3" t="s">
        <v>6854</v>
      </c>
    </row>
    <row r="2303" spans="1:7">
      <c r="A2303" s="6" t="s">
        <v>7967</v>
      </c>
      <c r="B2303" s="3" t="s">
        <v>7949</v>
      </c>
      <c r="C2303" s="3" t="s">
        <v>7950</v>
      </c>
      <c r="D2303" s="3" t="s">
        <v>7951</v>
      </c>
      <c r="E2303" s="3">
        <v>3.86</v>
      </c>
      <c r="F2303" s="4">
        <f t="shared" si="36"/>
        <v>604.2058</v>
      </c>
      <c r="G2303" s="3" t="s">
        <v>6854</v>
      </c>
    </row>
    <row r="2304" spans="1:7">
      <c r="A2304" s="6" t="s">
        <v>7968</v>
      </c>
      <c r="B2304" s="3" t="s">
        <v>7969</v>
      </c>
      <c r="C2304" s="3" t="s">
        <v>7970</v>
      </c>
      <c r="D2304" s="3" t="s">
        <v>7971</v>
      </c>
      <c r="E2304" s="3">
        <v>2.4</v>
      </c>
      <c r="F2304" s="4">
        <f t="shared" si="36"/>
        <v>375.672</v>
      </c>
      <c r="G2304" s="3" t="s">
        <v>6854</v>
      </c>
    </row>
    <row r="2305" spans="1:7">
      <c r="A2305" s="6" t="s">
        <v>7972</v>
      </c>
      <c r="B2305" s="3" t="s">
        <v>7973</v>
      </c>
      <c r="C2305" s="3" t="s">
        <v>7974</v>
      </c>
      <c r="D2305" s="3" t="s">
        <v>7975</v>
      </c>
      <c r="E2305" s="3">
        <v>2.07</v>
      </c>
      <c r="F2305" s="4">
        <f t="shared" si="36"/>
        <v>324.0171</v>
      </c>
      <c r="G2305" s="3" t="s">
        <v>6854</v>
      </c>
    </row>
    <row r="2306" spans="1:7">
      <c r="A2306" s="6" t="s">
        <v>7976</v>
      </c>
      <c r="B2306" s="3" t="s">
        <v>7977</v>
      </c>
      <c r="C2306" s="3" t="s">
        <v>7978</v>
      </c>
      <c r="D2306" s="3" t="s">
        <v>4952</v>
      </c>
      <c r="E2306" s="3">
        <v>2.48</v>
      </c>
      <c r="F2306" s="4">
        <f t="shared" si="36"/>
        <v>388.1944</v>
      </c>
      <c r="G2306" s="3" t="s">
        <v>6854</v>
      </c>
    </row>
    <row r="2307" spans="1:7">
      <c r="A2307" s="6" t="s">
        <v>7979</v>
      </c>
      <c r="B2307" s="3" t="s">
        <v>7980</v>
      </c>
      <c r="C2307" s="3" t="s">
        <v>7981</v>
      </c>
      <c r="D2307" s="3" t="s">
        <v>7982</v>
      </c>
      <c r="E2307" s="3">
        <v>3.76</v>
      </c>
      <c r="F2307" s="4">
        <f t="shared" si="36"/>
        <v>588.5528</v>
      </c>
      <c r="G2307" s="3" t="s">
        <v>6854</v>
      </c>
    </row>
    <row r="2308" spans="1:7">
      <c r="A2308" s="6" t="s">
        <v>7983</v>
      </c>
      <c r="B2308" s="3" t="s">
        <v>7984</v>
      </c>
      <c r="C2308" s="3" t="s">
        <v>7985</v>
      </c>
      <c r="D2308" s="3" t="s">
        <v>7986</v>
      </c>
      <c r="E2308" s="3">
        <v>1.88</v>
      </c>
      <c r="F2308" s="4">
        <f t="shared" si="36"/>
        <v>294.2764</v>
      </c>
      <c r="G2308" s="3" t="s">
        <v>6854</v>
      </c>
    </row>
    <row r="2309" spans="1:7">
      <c r="A2309" s="6" t="s">
        <v>7987</v>
      </c>
      <c r="B2309" s="3" t="s">
        <v>7988</v>
      </c>
      <c r="C2309" s="3" t="s">
        <v>7989</v>
      </c>
      <c r="D2309" s="3" t="s">
        <v>7990</v>
      </c>
      <c r="E2309" s="3">
        <v>1.61</v>
      </c>
      <c r="F2309" s="4">
        <f t="shared" si="36"/>
        <v>252.0133</v>
      </c>
      <c r="G2309" s="3" t="s">
        <v>6854</v>
      </c>
    </row>
    <row r="2310" spans="1:7">
      <c r="A2310" s="6" t="s">
        <v>7991</v>
      </c>
      <c r="B2310" s="3" t="s">
        <v>7992</v>
      </c>
      <c r="C2310" s="3" t="s">
        <v>7993</v>
      </c>
      <c r="D2310" s="3" t="s">
        <v>7994</v>
      </c>
      <c r="E2310" s="3">
        <v>3.98</v>
      </c>
      <c r="F2310" s="4">
        <f t="shared" si="36"/>
        <v>622.9894</v>
      </c>
      <c r="G2310" s="3" t="s">
        <v>6854</v>
      </c>
    </row>
    <row r="2311" spans="1:7">
      <c r="A2311" s="6" t="s">
        <v>7995</v>
      </c>
      <c r="B2311" s="3" t="s">
        <v>7996</v>
      </c>
      <c r="C2311" s="3" t="s">
        <v>7997</v>
      </c>
      <c r="D2311" s="3" t="s">
        <v>7998</v>
      </c>
      <c r="E2311" s="3">
        <v>2.13</v>
      </c>
      <c r="F2311" s="4">
        <f t="shared" si="36"/>
        <v>333.4089</v>
      </c>
      <c r="G2311" s="3" t="s">
        <v>6854</v>
      </c>
    </row>
    <row r="2312" spans="1:7">
      <c r="A2312" s="6" t="s">
        <v>7999</v>
      </c>
      <c r="B2312" s="3" t="s">
        <v>8000</v>
      </c>
      <c r="C2312" s="3" t="s">
        <v>8001</v>
      </c>
      <c r="D2312" s="3" t="s">
        <v>8002</v>
      </c>
      <c r="E2312" s="3">
        <v>1.12</v>
      </c>
      <c r="F2312" s="4">
        <f t="shared" si="36"/>
        <v>175.3136</v>
      </c>
      <c r="G2312" s="3" t="s">
        <v>6854</v>
      </c>
    </row>
    <row r="2313" spans="1:7">
      <c r="A2313" s="6" t="s">
        <v>8003</v>
      </c>
      <c r="B2313" s="3" t="s">
        <v>8004</v>
      </c>
      <c r="C2313" s="3" t="s">
        <v>8005</v>
      </c>
      <c r="D2313" s="3" t="s">
        <v>8002</v>
      </c>
      <c r="E2313" s="3">
        <v>2.07</v>
      </c>
      <c r="F2313" s="4">
        <f t="shared" si="36"/>
        <v>324.0171</v>
      </c>
      <c r="G2313" s="3" t="s">
        <v>6854</v>
      </c>
    </row>
    <row r="2314" spans="1:7">
      <c r="A2314" s="6" t="s">
        <v>8006</v>
      </c>
      <c r="B2314" s="3" t="s">
        <v>8007</v>
      </c>
      <c r="C2314" s="3" t="s">
        <v>7080</v>
      </c>
      <c r="D2314" s="3" t="s">
        <v>8008</v>
      </c>
      <c r="E2314" s="3">
        <v>2.35</v>
      </c>
      <c r="F2314" s="4">
        <f t="shared" si="36"/>
        <v>367.8455</v>
      </c>
      <c r="G2314" s="3" t="s">
        <v>6854</v>
      </c>
    </row>
    <row r="2315" spans="1:7">
      <c r="A2315" s="6" t="s">
        <v>8009</v>
      </c>
      <c r="B2315" s="3" t="s">
        <v>8010</v>
      </c>
      <c r="C2315" s="3" t="s">
        <v>8011</v>
      </c>
      <c r="D2315" s="3" t="s">
        <v>7947</v>
      </c>
      <c r="E2315" s="3">
        <v>25.65</v>
      </c>
      <c r="F2315" s="4">
        <f t="shared" si="36"/>
        <v>4014.9945</v>
      </c>
      <c r="G2315" s="3" t="s">
        <v>6854</v>
      </c>
    </row>
    <row r="2316" spans="1:7">
      <c r="A2316" s="6" t="s">
        <v>8012</v>
      </c>
      <c r="B2316" s="3" t="s">
        <v>8013</v>
      </c>
      <c r="C2316" s="3" t="s">
        <v>8014</v>
      </c>
      <c r="D2316" s="3" t="s">
        <v>8015</v>
      </c>
      <c r="E2316" s="3">
        <v>1.5</v>
      </c>
      <c r="F2316" s="4">
        <f t="shared" si="36"/>
        <v>234.795</v>
      </c>
      <c r="G2316" s="3" t="s">
        <v>6854</v>
      </c>
    </row>
    <row r="2317" spans="1:7">
      <c r="A2317" s="6" t="s">
        <v>8016</v>
      </c>
      <c r="B2317" s="3" t="s">
        <v>8017</v>
      </c>
      <c r="C2317" s="3" t="s">
        <v>8018</v>
      </c>
      <c r="D2317" s="3" t="s">
        <v>7759</v>
      </c>
      <c r="E2317" s="3">
        <v>1.96</v>
      </c>
      <c r="F2317" s="4">
        <f t="shared" si="36"/>
        <v>306.7988</v>
      </c>
      <c r="G2317" s="3" t="s">
        <v>6854</v>
      </c>
    </row>
    <row r="2318" spans="1:7">
      <c r="A2318" s="6" t="s">
        <v>8019</v>
      </c>
      <c r="B2318" s="3" t="s">
        <v>8020</v>
      </c>
      <c r="C2318" s="3" t="s">
        <v>7681</v>
      </c>
      <c r="D2318" s="3" t="s">
        <v>8021</v>
      </c>
      <c r="E2318" s="3">
        <v>1.59</v>
      </c>
      <c r="F2318" s="4">
        <f t="shared" si="36"/>
        <v>248.8827</v>
      </c>
      <c r="G2318" s="3" t="s">
        <v>6854</v>
      </c>
    </row>
    <row r="2319" spans="1:7">
      <c r="A2319" s="6" t="s">
        <v>8022</v>
      </c>
      <c r="B2319" s="3" t="s">
        <v>8023</v>
      </c>
      <c r="C2319" s="3" t="s">
        <v>8024</v>
      </c>
      <c r="D2319" s="3" t="s">
        <v>8025</v>
      </c>
      <c r="E2319" s="3">
        <v>3.42</v>
      </c>
      <c r="F2319" s="4">
        <f t="shared" si="36"/>
        <v>535.3326</v>
      </c>
      <c r="G2319" s="3" t="s">
        <v>6854</v>
      </c>
    </row>
    <row r="2320" spans="1:7">
      <c r="A2320" s="6" t="s">
        <v>8026</v>
      </c>
      <c r="B2320" s="3" t="s">
        <v>8027</v>
      </c>
      <c r="C2320" s="3" t="s">
        <v>8028</v>
      </c>
      <c r="D2320" s="3" t="s">
        <v>8029</v>
      </c>
      <c r="E2320" s="3">
        <v>1.75</v>
      </c>
      <c r="F2320" s="4">
        <f t="shared" si="36"/>
        <v>273.9275</v>
      </c>
      <c r="G2320" s="3" t="s">
        <v>6854</v>
      </c>
    </row>
    <row r="2321" spans="1:7">
      <c r="A2321" s="6" t="s">
        <v>8030</v>
      </c>
      <c r="B2321" s="3" t="s">
        <v>8031</v>
      </c>
      <c r="C2321" s="3" t="s">
        <v>8001</v>
      </c>
      <c r="D2321" s="3" t="s">
        <v>8032</v>
      </c>
      <c r="E2321" s="3">
        <v>7.89</v>
      </c>
      <c r="F2321" s="4">
        <f t="shared" si="36"/>
        <v>1235.0217</v>
      </c>
      <c r="G2321" s="3" t="s">
        <v>6854</v>
      </c>
    </row>
    <row r="2322" spans="1:7">
      <c r="A2322" s="6" t="s">
        <v>8033</v>
      </c>
      <c r="B2322" s="3" t="s">
        <v>8034</v>
      </c>
      <c r="C2322" s="3" t="s">
        <v>8035</v>
      </c>
      <c r="D2322" s="3" t="s">
        <v>8036</v>
      </c>
      <c r="E2322" s="3">
        <v>1.56</v>
      </c>
      <c r="F2322" s="4">
        <f t="shared" si="36"/>
        <v>244.1868</v>
      </c>
      <c r="G2322" s="3" t="s">
        <v>6854</v>
      </c>
    </row>
    <row r="2323" spans="1:7">
      <c r="A2323" s="6" t="s">
        <v>8037</v>
      </c>
      <c r="B2323" s="3" t="s">
        <v>8038</v>
      </c>
      <c r="C2323" s="3" t="s">
        <v>8039</v>
      </c>
      <c r="D2323" s="3" t="s">
        <v>8040</v>
      </c>
      <c r="E2323" s="3">
        <v>2.4</v>
      </c>
      <c r="F2323" s="4">
        <f t="shared" si="36"/>
        <v>375.672</v>
      </c>
      <c r="G2323" s="3" t="s">
        <v>6854</v>
      </c>
    </row>
    <row r="2324" spans="1:7">
      <c r="A2324" s="6" t="s">
        <v>8041</v>
      </c>
      <c r="B2324" s="3" t="s">
        <v>8042</v>
      </c>
      <c r="C2324" s="3" t="s">
        <v>8043</v>
      </c>
      <c r="D2324" s="3" t="s">
        <v>8044</v>
      </c>
      <c r="E2324" s="3">
        <v>1.02</v>
      </c>
      <c r="F2324" s="4">
        <f t="shared" si="36"/>
        <v>159.6606</v>
      </c>
      <c r="G2324" s="3" t="s">
        <v>6854</v>
      </c>
    </row>
    <row r="2325" spans="1:7">
      <c r="A2325" s="6" t="s">
        <v>8045</v>
      </c>
      <c r="B2325" s="3" t="s">
        <v>8046</v>
      </c>
      <c r="C2325" s="3" t="s">
        <v>8047</v>
      </c>
      <c r="D2325" s="3" t="s">
        <v>8048</v>
      </c>
      <c r="E2325" s="3">
        <v>1.42</v>
      </c>
      <c r="F2325" s="4">
        <f t="shared" si="36"/>
        <v>222.2726</v>
      </c>
      <c r="G2325" s="3" t="s">
        <v>6854</v>
      </c>
    </row>
    <row r="2326" spans="1:7">
      <c r="A2326" s="6" t="s">
        <v>8049</v>
      </c>
      <c r="B2326" s="3" t="s">
        <v>8050</v>
      </c>
      <c r="C2326" s="3" t="s">
        <v>7942</v>
      </c>
      <c r="D2326" s="3" t="s">
        <v>2443</v>
      </c>
      <c r="E2326" s="3">
        <v>1.46</v>
      </c>
      <c r="F2326" s="4">
        <f t="shared" si="36"/>
        <v>228.5338</v>
      </c>
      <c r="G2326" s="3" t="s">
        <v>6854</v>
      </c>
    </row>
    <row r="2327" spans="1:7">
      <c r="A2327" s="6" t="s">
        <v>8051</v>
      </c>
      <c r="B2327" s="3" t="s">
        <v>8052</v>
      </c>
      <c r="C2327" s="3" t="s">
        <v>8053</v>
      </c>
      <c r="D2327" s="3" t="s">
        <v>8054</v>
      </c>
      <c r="E2327" s="3">
        <v>2.18</v>
      </c>
      <c r="F2327" s="4">
        <f t="shared" si="36"/>
        <v>341.2354</v>
      </c>
      <c r="G2327" s="3" t="s">
        <v>6854</v>
      </c>
    </row>
    <row r="2328" spans="1:7">
      <c r="A2328" s="6" t="s">
        <v>8055</v>
      </c>
      <c r="B2328" s="3" t="s">
        <v>8056</v>
      </c>
      <c r="C2328" s="3" t="s">
        <v>8057</v>
      </c>
      <c r="D2328" s="3" t="s">
        <v>8058</v>
      </c>
      <c r="E2328" s="3">
        <v>2.01</v>
      </c>
      <c r="F2328" s="4">
        <f t="shared" si="36"/>
        <v>314.6253</v>
      </c>
      <c r="G2328" s="3" t="s">
        <v>6854</v>
      </c>
    </row>
    <row r="2329" spans="1:7">
      <c r="A2329" s="6" t="s">
        <v>8059</v>
      </c>
      <c r="B2329" s="3" t="s">
        <v>2714</v>
      </c>
      <c r="C2329" s="3" t="s">
        <v>8060</v>
      </c>
      <c r="D2329" s="3" t="s">
        <v>8061</v>
      </c>
      <c r="E2329" s="3">
        <v>1.39</v>
      </c>
      <c r="F2329" s="4">
        <f t="shared" si="36"/>
        <v>217.5767</v>
      </c>
      <c r="G2329" s="3" t="s">
        <v>6854</v>
      </c>
    </row>
    <row r="2330" spans="1:7">
      <c r="A2330" s="6" t="s">
        <v>8062</v>
      </c>
      <c r="B2330" s="3" t="s">
        <v>8063</v>
      </c>
      <c r="C2330" s="3" t="s">
        <v>8064</v>
      </c>
      <c r="D2330" s="3" t="s">
        <v>8065</v>
      </c>
      <c r="E2330" s="3">
        <v>1.52</v>
      </c>
      <c r="F2330" s="4">
        <f t="shared" ref="F2330:F2393" si="37">SUM(E2330*156.53)</f>
        <v>237.9256</v>
      </c>
      <c r="G2330" s="3" t="s">
        <v>6854</v>
      </c>
    </row>
    <row r="2331" spans="1:7">
      <c r="A2331" s="6" t="s">
        <v>8066</v>
      </c>
      <c r="B2331" s="3" t="s">
        <v>8067</v>
      </c>
      <c r="C2331" s="3" t="s">
        <v>7007</v>
      </c>
      <c r="D2331" s="3" t="s">
        <v>8068</v>
      </c>
      <c r="E2331" s="3">
        <v>3.54</v>
      </c>
      <c r="F2331" s="4">
        <f t="shared" si="37"/>
        <v>554.1162</v>
      </c>
      <c r="G2331" s="3" t="s">
        <v>6854</v>
      </c>
    </row>
    <row r="2332" spans="1:7">
      <c r="A2332" s="6" t="s">
        <v>8069</v>
      </c>
      <c r="B2332" s="3" t="s">
        <v>7688</v>
      </c>
      <c r="C2332" s="3" t="s">
        <v>7689</v>
      </c>
      <c r="D2332" s="3" t="s">
        <v>7690</v>
      </c>
      <c r="E2332" s="3">
        <v>2.17</v>
      </c>
      <c r="F2332" s="4">
        <f t="shared" si="37"/>
        <v>339.6701</v>
      </c>
      <c r="G2332" s="3" t="s">
        <v>6854</v>
      </c>
    </row>
    <row r="2333" spans="1:7">
      <c r="A2333" s="6" t="s">
        <v>8070</v>
      </c>
      <c r="B2333" s="3" t="s">
        <v>8071</v>
      </c>
      <c r="C2333" s="3" t="s">
        <v>8072</v>
      </c>
      <c r="D2333" s="3" t="s">
        <v>8073</v>
      </c>
      <c r="E2333" s="3">
        <v>0.8</v>
      </c>
      <c r="F2333" s="4">
        <f t="shared" si="37"/>
        <v>125.224</v>
      </c>
      <c r="G2333" s="3" t="s">
        <v>6854</v>
      </c>
    </row>
    <row r="2334" spans="1:7">
      <c r="A2334" s="6" t="s">
        <v>8074</v>
      </c>
      <c r="B2334" s="3" t="s">
        <v>8075</v>
      </c>
      <c r="C2334" s="3" t="s">
        <v>8076</v>
      </c>
      <c r="D2334" s="3" t="s">
        <v>8077</v>
      </c>
      <c r="E2334" s="3">
        <v>1.84</v>
      </c>
      <c r="F2334" s="4">
        <f t="shared" si="37"/>
        <v>288.0152</v>
      </c>
      <c r="G2334" s="3" t="s">
        <v>6854</v>
      </c>
    </row>
    <row r="2335" spans="1:7">
      <c r="A2335" s="6" t="s">
        <v>8078</v>
      </c>
      <c r="B2335" s="3" t="s">
        <v>8079</v>
      </c>
      <c r="C2335" s="3" t="s">
        <v>8080</v>
      </c>
      <c r="D2335" s="3" t="s">
        <v>8081</v>
      </c>
      <c r="E2335" s="3">
        <v>1.65</v>
      </c>
      <c r="F2335" s="4">
        <f t="shared" si="37"/>
        <v>258.2745</v>
      </c>
      <c r="G2335" s="3" t="s">
        <v>6854</v>
      </c>
    </row>
    <row r="2336" spans="1:7">
      <c r="A2336" s="6" t="s">
        <v>8082</v>
      </c>
      <c r="B2336" s="3" t="s">
        <v>8083</v>
      </c>
      <c r="C2336" s="3" t="s">
        <v>8084</v>
      </c>
      <c r="D2336" s="3" t="s">
        <v>8085</v>
      </c>
      <c r="E2336" s="3">
        <v>1.08</v>
      </c>
      <c r="F2336" s="4">
        <f t="shared" si="37"/>
        <v>169.0524</v>
      </c>
      <c r="G2336" s="3" t="s">
        <v>6854</v>
      </c>
    </row>
    <row r="2337" spans="1:7">
      <c r="A2337" s="6" t="s">
        <v>8086</v>
      </c>
      <c r="B2337" s="3" t="s">
        <v>8087</v>
      </c>
      <c r="C2337" s="3" t="s">
        <v>8088</v>
      </c>
      <c r="D2337" s="3" t="s">
        <v>8089</v>
      </c>
      <c r="E2337" s="3">
        <v>1.18</v>
      </c>
      <c r="F2337" s="4">
        <f t="shared" si="37"/>
        <v>184.7054</v>
      </c>
      <c r="G2337" s="3" t="s">
        <v>6854</v>
      </c>
    </row>
    <row r="2338" spans="1:7">
      <c r="A2338" s="6" t="s">
        <v>8090</v>
      </c>
      <c r="B2338" s="3" t="s">
        <v>8091</v>
      </c>
      <c r="C2338" s="3" t="s">
        <v>8092</v>
      </c>
      <c r="D2338" s="3" t="s">
        <v>8093</v>
      </c>
      <c r="E2338" s="3">
        <v>3.12</v>
      </c>
      <c r="F2338" s="4">
        <f t="shared" si="37"/>
        <v>488.3736</v>
      </c>
      <c r="G2338" s="3" t="s">
        <v>6854</v>
      </c>
    </row>
    <row r="2339" spans="1:7">
      <c r="A2339" s="6" t="s">
        <v>8094</v>
      </c>
      <c r="B2339" s="3" t="s">
        <v>8095</v>
      </c>
      <c r="C2339" s="3" t="s">
        <v>8096</v>
      </c>
      <c r="D2339" s="3" t="s">
        <v>8097</v>
      </c>
      <c r="E2339" s="3">
        <v>2.22</v>
      </c>
      <c r="F2339" s="4">
        <f t="shared" si="37"/>
        <v>347.4966</v>
      </c>
      <c r="G2339" s="3" t="s">
        <v>6854</v>
      </c>
    </row>
    <row r="2340" spans="1:7">
      <c r="A2340" s="6" t="s">
        <v>8098</v>
      </c>
      <c r="B2340" s="3" t="s">
        <v>8095</v>
      </c>
      <c r="C2340" s="3" t="s">
        <v>8096</v>
      </c>
      <c r="D2340" s="3" t="s">
        <v>8097</v>
      </c>
      <c r="E2340" s="3">
        <v>1.45</v>
      </c>
      <c r="F2340" s="4">
        <f t="shared" si="37"/>
        <v>226.9685</v>
      </c>
      <c r="G2340" s="3" t="s">
        <v>6854</v>
      </c>
    </row>
    <row r="2341" spans="1:7">
      <c r="A2341" s="6" t="s">
        <v>8099</v>
      </c>
      <c r="B2341" s="3" t="s">
        <v>8100</v>
      </c>
      <c r="C2341" s="3" t="s">
        <v>8101</v>
      </c>
      <c r="D2341" s="3" t="s">
        <v>8102</v>
      </c>
      <c r="E2341" s="3">
        <v>1.87</v>
      </c>
      <c r="F2341" s="4">
        <f t="shared" si="37"/>
        <v>292.7111</v>
      </c>
      <c r="G2341" s="3" t="s">
        <v>6854</v>
      </c>
    </row>
    <row r="2342" spans="1:7">
      <c r="A2342" s="6" t="s">
        <v>8103</v>
      </c>
      <c r="B2342" s="3" t="s">
        <v>8104</v>
      </c>
      <c r="C2342" s="3" t="s">
        <v>8105</v>
      </c>
      <c r="D2342" s="3" t="s">
        <v>8106</v>
      </c>
      <c r="E2342" s="3">
        <v>1.81</v>
      </c>
      <c r="F2342" s="4">
        <f t="shared" si="37"/>
        <v>283.3193</v>
      </c>
      <c r="G2342" s="3" t="s">
        <v>6854</v>
      </c>
    </row>
    <row r="2343" spans="1:7">
      <c r="A2343" s="6" t="s">
        <v>8107</v>
      </c>
      <c r="B2343" s="3" t="s">
        <v>8108</v>
      </c>
      <c r="C2343" s="3" t="s">
        <v>6895</v>
      </c>
      <c r="D2343" s="3" t="s">
        <v>8109</v>
      </c>
      <c r="E2343" s="3">
        <v>26.53</v>
      </c>
      <c r="F2343" s="4">
        <f t="shared" si="37"/>
        <v>4152.7409</v>
      </c>
      <c r="G2343" s="3" t="s">
        <v>6854</v>
      </c>
    </row>
    <row r="2344" spans="1:7">
      <c r="A2344" s="6" t="s">
        <v>8110</v>
      </c>
      <c r="B2344" s="3" t="s">
        <v>8111</v>
      </c>
      <c r="C2344" s="3" t="s">
        <v>8112</v>
      </c>
      <c r="D2344" s="3" t="s">
        <v>8113</v>
      </c>
      <c r="E2344" s="3">
        <v>2.49</v>
      </c>
      <c r="F2344" s="4">
        <f t="shared" si="37"/>
        <v>389.7597</v>
      </c>
      <c r="G2344" s="3" t="s">
        <v>6854</v>
      </c>
    </row>
    <row r="2345" spans="1:7">
      <c r="A2345" s="6" t="s">
        <v>8114</v>
      </c>
      <c r="B2345" s="3" t="s">
        <v>8115</v>
      </c>
      <c r="C2345" s="3" t="s">
        <v>8116</v>
      </c>
      <c r="D2345" s="3" t="s">
        <v>8117</v>
      </c>
      <c r="E2345" s="3">
        <v>0.4</v>
      </c>
      <c r="F2345" s="4">
        <f t="shared" si="37"/>
        <v>62.612</v>
      </c>
      <c r="G2345" s="3" t="s">
        <v>6854</v>
      </c>
    </row>
    <row r="2346" spans="1:7">
      <c r="A2346" s="6" t="s">
        <v>8118</v>
      </c>
      <c r="B2346" s="3" t="s">
        <v>8119</v>
      </c>
      <c r="C2346" s="3" t="s">
        <v>7700</v>
      </c>
      <c r="D2346" s="3" t="s">
        <v>8120</v>
      </c>
      <c r="E2346" s="3">
        <v>1.89</v>
      </c>
      <c r="F2346" s="4">
        <f t="shared" si="37"/>
        <v>295.8417</v>
      </c>
      <c r="G2346" s="3" t="s">
        <v>6854</v>
      </c>
    </row>
    <row r="2347" spans="1:7">
      <c r="A2347" s="6" t="s">
        <v>8121</v>
      </c>
      <c r="B2347" s="3" t="s">
        <v>2416</v>
      </c>
      <c r="C2347" s="3" t="s">
        <v>8122</v>
      </c>
      <c r="D2347" s="3" t="s">
        <v>8123</v>
      </c>
      <c r="E2347" s="3">
        <v>1.6</v>
      </c>
      <c r="F2347" s="4">
        <f t="shared" si="37"/>
        <v>250.448</v>
      </c>
      <c r="G2347" s="3" t="s">
        <v>6854</v>
      </c>
    </row>
    <row r="2348" spans="1:7">
      <c r="A2348" s="6" t="s">
        <v>8124</v>
      </c>
      <c r="B2348" s="3" t="s">
        <v>8125</v>
      </c>
      <c r="C2348" s="3" t="s">
        <v>8126</v>
      </c>
      <c r="D2348" s="3" t="s">
        <v>8127</v>
      </c>
      <c r="E2348" s="3">
        <v>1.69</v>
      </c>
      <c r="F2348" s="4">
        <f t="shared" si="37"/>
        <v>264.5357</v>
      </c>
      <c r="G2348" s="3" t="s">
        <v>6854</v>
      </c>
    </row>
    <row r="2349" spans="1:7">
      <c r="A2349" s="6" t="s">
        <v>8128</v>
      </c>
      <c r="B2349" s="3" t="s">
        <v>8129</v>
      </c>
      <c r="C2349" s="3" t="s">
        <v>8130</v>
      </c>
      <c r="D2349" s="3" t="s">
        <v>8131</v>
      </c>
      <c r="E2349" s="3">
        <v>1.99</v>
      </c>
      <c r="F2349" s="4">
        <f t="shared" si="37"/>
        <v>311.4947</v>
      </c>
      <c r="G2349" s="3" t="s">
        <v>6854</v>
      </c>
    </row>
    <row r="2350" spans="1:7">
      <c r="A2350" s="6" t="s">
        <v>8132</v>
      </c>
      <c r="B2350" s="3" t="s">
        <v>8133</v>
      </c>
      <c r="C2350" s="3" t="s">
        <v>8134</v>
      </c>
      <c r="D2350" s="3" t="s">
        <v>8135</v>
      </c>
      <c r="E2350" s="3">
        <v>0.45</v>
      </c>
      <c r="F2350" s="4">
        <f t="shared" si="37"/>
        <v>70.4385</v>
      </c>
      <c r="G2350" s="3" t="s">
        <v>6854</v>
      </c>
    </row>
    <row r="2351" spans="1:7">
      <c r="A2351" s="6" t="s">
        <v>8136</v>
      </c>
      <c r="B2351" s="3" t="s">
        <v>8137</v>
      </c>
      <c r="C2351" s="3" t="s">
        <v>8138</v>
      </c>
      <c r="D2351" s="3" t="s">
        <v>8139</v>
      </c>
      <c r="E2351" s="3">
        <v>1.66</v>
      </c>
      <c r="F2351" s="4">
        <f t="shared" si="37"/>
        <v>259.8398</v>
      </c>
      <c r="G2351" s="3" t="s">
        <v>6854</v>
      </c>
    </row>
    <row r="2352" spans="1:7">
      <c r="A2352" s="6" t="s">
        <v>8140</v>
      </c>
      <c r="B2352" s="3" t="s">
        <v>8141</v>
      </c>
      <c r="C2352" s="3" t="s">
        <v>8142</v>
      </c>
      <c r="D2352" s="3" t="s">
        <v>8143</v>
      </c>
      <c r="E2352" s="3">
        <v>0.87</v>
      </c>
      <c r="F2352" s="4">
        <f t="shared" si="37"/>
        <v>136.1811</v>
      </c>
      <c r="G2352" s="3" t="s">
        <v>6854</v>
      </c>
    </row>
    <row r="2353" spans="1:7">
      <c r="A2353" s="6" t="s">
        <v>8144</v>
      </c>
      <c r="B2353" s="3" t="s">
        <v>8145</v>
      </c>
      <c r="C2353" s="3" t="s">
        <v>7770</v>
      </c>
      <c r="D2353" s="3" t="s">
        <v>8146</v>
      </c>
      <c r="E2353" s="3">
        <v>1.28</v>
      </c>
      <c r="F2353" s="4">
        <f t="shared" si="37"/>
        <v>200.3584</v>
      </c>
      <c r="G2353" s="3" t="s">
        <v>6854</v>
      </c>
    </row>
    <row r="2354" spans="1:7">
      <c r="A2354" s="6" t="s">
        <v>8147</v>
      </c>
      <c r="B2354" s="3" t="s">
        <v>8148</v>
      </c>
      <c r="C2354" s="3" t="s">
        <v>8149</v>
      </c>
      <c r="D2354" s="3" t="s">
        <v>8150</v>
      </c>
      <c r="E2354" s="3">
        <v>5.32</v>
      </c>
      <c r="F2354" s="4">
        <f t="shared" si="37"/>
        <v>832.7396</v>
      </c>
      <c r="G2354" s="3" t="s">
        <v>6854</v>
      </c>
    </row>
    <row r="2355" spans="1:7">
      <c r="A2355" s="6" t="s">
        <v>8151</v>
      </c>
      <c r="B2355" s="3" t="s">
        <v>8152</v>
      </c>
      <c r="C2355" s="3" t="s">
        <v>8153</v>
      </c>
      <c r="D2355" s="3" t="s">
        <v>232</v>
      </c>
      <c r="E2355" s="3">
        <v>3.5</v>
      </c>
      <c r="F2355" s="4">
        <f t="shared" si="37"/>
        <v>547.855</v>
      </c>
      <c r="G2355" s="3" t="s">
        <v>6854</v>
      </c>
    </row>
    <row r="2356" spans="1:7">
      <c r="A2356" s="6" t="s">
        <v>8154</v>
      </c>
      <c r="B2356" s="3" t="s">
        <v>8155</v>
      </c>
      <c r="C2356" s="3" t="s">
        <v>8156</v>
      </c>
      <c r="D2356" s="3" t="s">
        <v>8157</v>
      </c>
      <c r="E2356" s="3">
        <v>0.87</v>
      </c>
      <c r="F2356" s="4">
        <f t="shared" si="37"/>
        <v>136.1811</v>
      </c>
      <c r="G2356" s="3" t="s">
        <v>6854</v>
      </c>
    </row>
    <row r="2357" spans="1:7">
      <c r="A2357" s="6" t="s">
        <v>8158</v>
      </c>
      <c r="B2357" s="3" t="s">
        <v>8159</v>
      </c>
      <c r="C2357" s="3" t="s">
        <v>8160</v>
      </c>
      <c r="D2357" s="3" t="s">
        <v>8161</v>
      </c>
      <c r="E2357" s="3">
        <v>2.5</v>
      </c>
      <c r="F2357" s="4">
        <f t="shared" si="37"/>
        <v>391.325</v>
      </c>
      <c r="G2357" s="3" t="s">
        <v>6854</v>
      </c>
    </row>
    <row r="2358" spans="1:7">
      <c r="A2358" s="6" t="s">
        <v>8162</v>
      </c>
      <c r="B2358" s="3" t="s">
        <v>8163</v>
      </c>
      <c r="C2358" s="3" t="s">
        <v>8164</v>
      </c>
      <c r="D2358" s="3" t="s">
        <v>8165</v>
      </c>
      <c r="E2358" s="3">
        <v>25.5</v>
      </c>
      <c r="F2358" s="4">
        <f t="shared" si="37"/>
        <v>3991.515</v>
      </c>
      <c r="G2358" s="3" t="s">
        <v>6854</v>
      </c>
    </row>
    <row r="2359" spans="1:7">
      <c r="A2359" s="6" t="s">
        <v>8166</v>
      </c>
      <c r="B2359" s="10" t="s">
        <v>8167</v>
      </c>
      <c r="C2359" s="10" t="s">
        <v>8168</v>
      </c>
      <c r="D2359" s="3" t="s">
        <v>8169</v>
      </c>
      <c r="E2359" s="3">
        <v>16.23</v>
      </c>
      <c r="F2359" s="4">
        <f t="shared" si="37"/>
        <v>2540.4819</v>
      </c>
      <c r="G2359" s="3" t="s">
        <v>8170</v>
      </c>
    </row>
    <row r="2360" spans="1:7">
      <c r="A2360" s="6" t="s">
        <v>8171</v>
      </c>
      <c r="B2360" s="10" t="s">
        <v>8172</v>
      </c>
      <c r="C2360" s="10" t="s">
        <v>8173</v>
      </c>
      <c r="D2360" s="3" t="s">
        <v>8174</v>
      </c>
      <c r="E2360" s="3">
        <v>6</v>
      </c>
      <c r="F2360" s="4">
        <f t="shared" si="37"/>
        <v>939.18</v>
      </c>
      <c r="G2360" s="3" t="s">
        <v>8170</v>
      </c>
    </row>
    <row r="2361" spans="1:7">
      <c r="A2361" s="6" t="s">
        <v>8175</v>
      </c>
      <c r="B2361" s="10" t="s">
        <v>8176</v>
      </c>
      <c r="C2361" s="10" t="s">
        <v>8177</v>
      </c>
      <c r="D2361" s="3" t="s">
        <v>8178</v>
      </c>
      <c r="E2361" s="3">
        <v>10.22</v>
      </c>
      <c r="F2361" s="4">
        <f t="shared" si="37"/>
        <v>1599.7366</v>
      </c>
      <c r="G2361" s="3" t="s">
        <v>8170</v>
      </c>
    </row>
    <row r="2362" spans="1:7">
      <c r="A2362" s="6" t="s">
        <v>8179</v>
      </c>
      <c r="B2362" s="10" t="s">
        <v>8180</v>
      </c>
      <c r="C2362" s="10" t="s">
        <v>7713</v>
      </c>
      <c r="D2362" s="3" t="s">
        <v>8181</v>
      </c>
      <c r="E2362" s="3">
        <v>10.34</v>
      </c>
      <c r="F2362" s="4">
        <f t="shared" si="37"/>
        <v>1618.5202</v>
      </c>
      <c r="G2362" s="3" t="s">
        <v>8170</v>
      </c>
    </row>
    <row r="2363" spans="1:7">
      <c r="A2363" s="6" t="s">
        <v>8182</v>
      </c>
      <c r="B2363" s="10" t="s">
        <v>8183</v>
      </c>
      <c r="C2363" s="10" t="s">
        <v>6817</v>
      </c>
      <c r="D2363" s="3" t="s">
        <v>8184</v>
      </c>
      <c r="E2363" s="3">
        <v>13.2</v>
      </c>
      <c r="F2363" s="4">
        <f t="shared" si="37"/>
        <v>2066.196</v>
      </c>
      <c r="G2363" s="3" t="s">
        <v>8170</v>
      </c>
    </row>
    <row r="2364" spans="1:7">
      <c r="A2364" s="6" t="s">
        <v>8185</v>
      </c>
      <c r="B2364" s="10" t="s">
        <v>8186</v>
      </c>
      <c r="C2364" s="10" t="s">
        <v>8187</v>
      </c>
      <c r="D2364" s="3" t="s">
        <v>8188</v>
      </c>
      <c r="E2364" s="3">
        <v>48.29</v>
      </c>
      <c r="F2364" s="4">
        <f t="shared" si="37"/>
        <v>7558.8337</v>
      </c>
      <c r="G2364" s="3" t="s">
        <v>8170</v>
      </c>
    </row>
    <row r="2365" spans="1:7">
      <c r="A2365" s="6" t="s">
        <v>8189</v>
      </c>
      <c r="B2365" s="10" t="s">
        <v>8190</v>
      </c>
      <c r="C2365" s="10" t="s">
        <v>8191</v>
      </c>
      <c r="D2365" s="3" t="s">
        <v>2443</v>
      </c>
      <c r="E2365" s="3">
        <v>7.5</v>
      </c>
      <c r="F2365" s="4">
        <f t="shared" si="37"/>
        <v>1173.975</v>
      </c>
      <c r="G2365" s="3" t="s">
        <v>8170</v>
      </c>
    </row>
    <row r="2366" spans="1:7">
      <c r="A2366" s="6" t="s">
        <v>8192</v>
      </c>
      <c r="B2366" s="10" t="s">
        <v>8193</v>
      </c>
      <c r="C2366" s="10" t="s">
        <v>8194</v>
      </c>
      <c r="D2366" s="3" t="s">
        <v>8195</v>
      </c>
      <c r="E2366" s="3">
        <v>12.7</v>
      </c>
      <c r="F2366" s="4">
        <f t="shared" si="37"/>
        <v>1987.931</v>
      </c>
      <c r="G2366" s="3" t="s">
        <v>8170</v>
      </c>
    </row>
    <row r="2367" spans="1:7">
      <c r="A2367" s="6" t="s">
        <v>8196</v>
      </c>
      <c r="B2367" s="10" t="s">
        <v>8197</v>
      </c>
      <c r="C2367" s="10" t="s">
        <v>8198</v>
      </c>
      <c r="D2367" s="3" t="s">
        <v>8199</v>
      </c>
      <c r="E2367" s="3">
        <v>37.08</v>
      </c>
      <c r="F2367" s="4">
        <f t="shared" si="37"/>
        <v>5804.1324</v>
      </c>
      <c r="G2367" s="3" t="s">
        <v>8170</v>
      </c>
    </row>
    <row r="2368" spans="1:7">
      <c r="A2368" s="6" t="s">
        <v>8200</v>
      </c>
      <c r="B2368" s="10" t="s">
        <v>8201</v>
      </c>
      <c r="C2368" s="10" t="s">
        <v>8202</v>
      </c>
      <c r="D2368" s="3" t="s">
        <v>8203</v>
      </c>
      <c r="E2368" s="3">
        <v>12.06</v>
      </c>
      <c r="F2368" s="4">
        <f t="shared" si="37"/>
        <v>1887.7518</v>
      </c>
      <c r="G2368" s="3" t="s">
        <v>8170</v>
      </c>
    </row>
    <row r="2369" spans="1:7">
      <c r="A2369" s="6" t="s">
        <v>8204</v>
      </c>
      <c r="B2369" s="10" t="s">
        <v>8205</v>
      </c>
      <c r="C2369" s="10" t="s">
        <v>8206</v>
      </c>
      <c r="D2369" s="3" t="s">
        <v>2443</v>
      </c>
      <c r="E2369" s="3">
        <v>3</v>
      </c>
      <c r="F2369" s="4">
        <f t="shared" si="37"/>
        <v>469.59</v>
      </c>
      <c r="G2369" s="3" t="s">
        <v>8170</v>
      </c>
    </row>
    <row r="2370" spans="1:7">
      <c r="A2370" s="6" t="s">
        <v>8207</v>
      </c>
      <c r="B2370" s="10" t="s">
        <v>8208</v>
      </c>
      <c r="C2370" s="10" t="s">
        <v>8209</v>
      </c>
      <c r="D2370" s="3" t="s">
        <v>8210</v>
      </c>
      <c r="E2370" s="3">
        <v>15.24</v>
      </c>
      <c r="F2370" s="4">
        <f t="shared" si="37"/>
        <v>2385.5172</v>
      </c>
      <c r="G2370" s="3" t="s">
        <v>8170</v>
      </c>
    </row>
    <row r="2371" spans="1:7">
      <c r="A2371" s="6" t="s">
        <v>8211</v>
      </c>
      <c r="B2371" s="10" t="s">
        <v>8212</v>
      </c>
      <c r="C2371" s="10" t="s">
        <v>8213</v>
      </c>
      <c r="D2371" s="3" t="s">
        <v>8214</v>
      </c>
      <c r="E2371" s="3">
        <v>26.95</v>
      </c>
      <c r="F2371" s="4">
        <f t="shared" si="37"/>
        <v>4218.4835</v>
      </c>
      <c r="G2371" s="3" t="s">
        <v>8170</v>
      </c>
    </row>
    <row r="2372" spans="1:7">
      <c r="A2372" s="6" t="s">
        <v>8215</v>
      </c>
      <c r="B2372" s="10" t="s">
        <v>8216</v>
      </c>
      <c r="C2372" s="10" t="s">
        <v>7192</v>
      </c>
      <c r="D2372" s="3" t="s">
        <v>8217</v>
      </c>
      <c r="E2372" s="3">
        <v>7.48</v>
      </c>
      <c r="F2372" s="4">
        <f t="shared" si="37"/>
        <v>1170.8444</v>
      </c>
      <c r="G2372" s="3" t="s">
        <v>8170</v>
      </c>
    </row>
    <row r="2373" spans="1:7">
      <c r="A2373" s="6" t="s">
        <v>8218</v>
      </c>
      <c r="B2373" s="10" t="s">
        <v>8219</v>
      </c>
      <c r="C2373" s="10" t="s">
        <v>8194</v>
      </c>
      <c r="D2373" s="3" t="s">
        <v>8220</v>
      </c>
      <c r="E2373" s="3">
        <v>17.22</v>
      </c>
      <c r="F2373" s="4">
        <f t="shared" si="37"/>
        <v>2695.4466</v>
      </c>
      <c r="G2373" s="3" t="s">
        <v>8170</v>
      </c>
    </row>
    <row r="2374" spans="1:7">
      <c r="A2374" s="6" t="s">
        <v>8221</v>
      </c>
      <c r="B2374" s="10" t="s">
        <v>8222</v>
      </c>
      <c r="C2374" s="10" t="s">
        <v>7628</v>
      </c>
      <c r="D2374" s="3" t="s">
        <v>8223</v>
      </c>
      <c r="E2374" s="3">
        <v>29.68</v>
      </c>
      <c r="F2374" s="4">
        <f t="shared" si="37"/>
        <v>4645.8104</v>
      </c>
      <c r="G2374" s="3" t="s">
        <v>8170</v>
      </c>
    </row>
    <row r="2375" spans="1:7">
      <c r="A2375" s="6" t="s">
        <v>8224</v>
      </c>
      <c r="B2375" s="10" t="s">
        <v>8225</v>
      </c>
      <c r="C2375" s="10" t="s">
        <v>8226</v>
      </c>
      <c r="D2375" s="3" t="s">
        <v>8227</v>
      </c>
      <c r="E2375" s="3">
        <v>32.06</v>
      </c>
      <c r="F2375" s="4">
        <f t="shared" si="37"/>
        <v>5018.3518</v>
      </c>
      <c r="G2375" s="3" t="s">
        <v>8170</v>
      </c>
    </row>
    <row r="2376" spans="1:7">
      <c r="A2376" s="6" t="s">
        <v>8228</v>
      </c>
      <c r="B2376" s="10" t="s">
        <v>8229</v>
      </c>
      <c r="C2376" s="10" t="s">
        <v>7123</v>
      </c>
      <c r="D2376" s="3" t="s">
        <v>8230</v>
      </c>
      <c r="E2376" s="3">
        <v>5.75</v>
      </c>
      <c r="F2376" s="4">
        <f t="shared" si="37"/>
        <v>900.0475</v>
      </c>
      <c r="G2376" s="3" t="s">
        <v>8170</v>
      </c>
    </row>
    <row r="2377" spans="1:7">
      <c r="A2377" s="6" t="s">
        <v>8231</v>
      </c>
      <c r="B2377" s="10" t="s">
        <v>8232</v>
      </c>
      <c r="C2377" s="10" t="s">
        <v>8233</v>
      </c>
      <c r="D2377" s="3" t="s">
        <v>3901</v>
      </c>
      <c r="E2377" s="3">
        <v>8.33</v>
      </c>
      <c r="F2377" s="4">
        <f t="shared" si="37"/>
        <v>1303.8949</v>
      </c>
      <c r="G2377" s="3" t="s">
        <v>8170</v>
      </c>
    </row>
    <row r="2378" spans="1:7">
      <c r="A2378" s="6" t="s">
        <v>8234</v>
      </c>
      <c r="B2378" s="10" t="s">
        <v>8235</v>
      </c>
      <c r="C2378" s="10" t="s">
        <v>7203</v>
      </c>
      <c r="D2378" s="3" t="s">
        <v>8236</v>
      </c>
      <c r="E2378" s="3">
        <v>15.67</v>
      </c>
      <c r="F2378" s="4">
        <f t="shared" si="37"/>
        <v>2452.8251</v>
      </c>
      <c r="G2378" s="3" t="s">
        <v>8170</v>
      </c>
    </row>
    <row r="2379" spans="1:7">
      <c r="A2379" s="6" t="s">
        <v>8237</v>
      </c>
      <c r="B2379" s="10" t="s">
        <v>8238</v>
      </c>
      <c r="C2379" s="10" t="s">
        <v>8239</v>
      </c>
      <c r="D2379" s="3" t="s">
        <v>8240</v>
      </c>
      <c r="E2379" s="3">
        <v>14.01</v>
      </c>
      <c r="F2379" s="4">
        <f t="shared" si="37"/>
        <v>2192.9853</v>
      </c>
      <c r="G2379" s="3" t="s">
        <v>8170</v>
      </c>
    </row>
    <row r="2380" spans="1:7">
      <c r="A2380" s="6" t="s">
        <v>8241</v>
      </c>
      <c r="B2380" s="10" t="s">
        <v>8242</v>
      </c>
      <c r="C2380" s="10" t="s">
        <v>8243</v>
      </c>
      <c r="D2380" s="3" t="s">
        <v>8244</v>
      </c>
      <c r="E2380" s="3">
        <v>12.51</v>
      </c>
      <c r="F2380" s="4">
        <f t="shared" si="37"/>
        <v>1958.1903</v>
      </c>
      <c r="G2380" s="3" t="s">
        <v>8170</v>
      </c>
    </row>
    <row r="2381" spans="1:7">
      <c r="A2381" s="6" t="s">
        <v>8245</v>
      </c>
      <c r="B2381" s="10" t="s">
        <v>8246</v>
      </c>
      <c r="C2381" s="10" t="s">
        <v>8247</v>
      </c>
      <c r="D2381" s="3" t="s">
        <v>8248</v>
      </c>
      <c r="E2381" s="3">
        <v>6.83</v>
      </c>
      <c r="F2381" s="4">
        <f t="shared" si="37"/>
        <v>1069.0999</v>
      </c>
      <c r="G2381" s="3" t="s">
        <v>8170</v>
      </c>
    </row>
    <row r="2382" spans="1:7">
      <c r="A2382" s="6" t="s">
        <v>8249</v>
      </c>
      <c r="B2382" s="10" t="s">
        <v>8250</v>
      </c>
      <c r="C2382" s="10" t="s">
        <v>8251</v>
      </c>
      <c r="D2382" s="3" t="s">
        <v>2409</v>
      </c>
      <c r="E2382" s="3">
        <v>79.87</v>
      </c>
      <c r="F2382" s="4">
        <f t="shared" si="37"/>
        <v>12502.0511</v>
      </c>
      <c r="G2382" s="3" t="s">
        <v>8170</v>
      </c>
    </row>
    <row r="2383" spans="1:7">
      <c r="A2383" s="6" t="s">
        <v>8252</v>
      </c>
      <c r="B2383" s="10" t="s">
        <v>8253</v>
      </c>
      <c r="C2383" s="10" t="s">
        <v>8254</v>
      </c>
      <c r="D2383" s="3" t="s">
        <v>8255</v>
      </c>
      <c r="E2383" s="3">
        <v>28.01</v>
      </c>
      <c r="F2383" s="4">
        <f t="shared" si="37"/>
        <v>4384.4053</v>
      </c>
      <c r="G2383" s="3" t="s">
        <v>8170</v>
      </c>
    </row>
    <row r="2384" spans="1:7">
      <c r="A2384" s="6" t="s">
        <v>8256</v>
      </c>
      <c r="B2384" s="10" t="s">
        <v>8257</v>
      </c>
      <c r="C2384" s="10" t="s">
        <v>8258</v>
      </c>
      <c r="D2384" s="3" t="s">
        <v>8259</v>
      </c>
      <c r="E2384" s="3">
        <v>7.55</v>
      </c>
      <c r="F2384" s="4">
        <f t="shared" si="37"/>
        <v>1181.8015</v>
      </c>
      <c r="G2384" s="3" t="s">
        <v>8170</v>
      </c>
    </row>
    <row r="2385" spans="1:7">
      <c r="A2385" s="6" t="s">
        <v>8260</v>
      </c>
      <c r="B2385" s="10" t="s">
        <v>8261</v>
      </c>
      <c r="C2385" s="10" t="s">
        <v>8262</v>
      </c>
      <c r="D2385" s="3" t="s">
        <v>8263</v>
      </c>
      <c r="E2385" s="3">
        <v>2.98</v>
      </c>
      <c r="F2385" s="4">
        <f t="shared" si="37"/>
        <v>466.4594</v>
      </c>
      <c r="G2385" s="3" t="s">
        <v>8170</v>
      </c>
    </row>
    <row r="2386" spans="1:7">
      <c r="A2386" s="6" t="s">
        <v>8264</v>
      </c>
      <c r="B2386" s="10" t="s">
        <v>8265</v>
      </c>
      <c r="C2386" s="10" t="s">
        <v>8014</v>
      </c>
      <c r="D2386" s="3" t="s">
        <v>8266</v>
      </c>
      <c r="E2386" s="3">
        <v>4.18</v>
      </c>
      <c r="F2386" s="4">
        <f t="shared" si="37"/>
        <v>654.2954</v>
      </c>
      <c r="G2386" s="3" t="s">
        <v>8170</v>
      </c>
    </row>
    <row r="2387" spans="1:7">
      <c r="A2387" s="6" t="s">
        <v>8267</v>
      </c>
      <c r="B2387" s="10" t="s">
        <v>8268</v>
      </c>
      <c r="C2387" s="10" t="s">
        <v>8269</v>
      </c>
      <c r="D2387" s="3" t="s">
        <v>8270</v>
      </c>
      <c r="E2387" s="3">
        <v>0.73</v>
      </c>
      <c r="F2387" s="4">
        <f t="shared" si="37"/>
        <v>114.2669</v>
      </c>
      <c r="G2387" s="3" t="s">
        <v>8170</v>
      </c>
    </row>
    <row r="2388" spans="1:7">
      <c r="A2388" s="6" t="s">
        <v>8271</v>
      </c>
      <c r="B2388" s="10" t="s">
        <v>8272</v>
      </c>
      <c r="C2388" s="10" t="s">
        <v>8273</v>
      </c>
      <c r="D2388" s="3" t="s">
        <v>2443</v>
      </c>
      <c r="E2388" s="3">
        <v>5.71</v>
      </c>
      <c r="F2388" s="4">
        <f t="shared" si="37"/>
        <v>893.7863</v>
      </c>
      <c r="G2388" s="3" t="s">
        <v>8170</v>
      </c>
    </row>
    <row r="2389" spans="1:7">
      <c r="A2389" s="6" t="s">
        <v>8274</v>
      </c>
      <c r="B2389" s="10" t="s">
        <v>8275</v>
      </c>
      <c r="C2389" s="10" t="s">
        <v>7586</v>
      </c>
      <c r="D2389" s="3" t="s">
        <v>8276</v>
      </c>
      <c r="E2389" s="3">
        <v>4.5</v>
      </c>
      <c r="F2389" s="4">
        <f t="shared" si="37"/>
        <v>704.385</v>
      </c>
      <c r="G2389" s="3" t="s">
        <v>8170</v>
      </c>
    </row>
    <row r="2390" spans="1:7">
      <c r="A2390" s="6" t="s">
        <v>8277</v>
      </c>
      <c r="B2390" s="10" t="s">
        <v>4890</v>
      </c>
      <c r="C2390" s="10" t="s">
        <v>8278</v>
      </c>
      <c r="D2390" s="3" t="s">
        <v>8279</v>
      </c>
      <c r="E2390" s="3">
        <v>7.05</v>
      </c>
      <c r="F2390" s="4">
        <f t="shared" si="37"/>
        <v>1103.5365</v>
      </c>
      <c r="G2390" s="3" t="s">
        <v>8170</v>
      </c>
    </row>
    <row r="2391" spans="1:7">
      <c r="A2391" s="6" t="s">
        <v>8280</v>
      </c>
      <c r="B2391" s="10" t="s">
        <v>8281</v>
      </c>
      <c r="C2391" s="10" t="s">
        <v>8282</v>
      </c>
      <c r="D2391" s="3" t="s">
        <v>2443</v>
      </c>
      <c r="E2391" s="3">
        <v>5.8</v>
      </c>
      <c r="F2391" s="4">
        <f t="shared" si="37"/>
        <v>907.874</v>
      </c>
      <c r="G2391" s="3" t="s">
        <v>8170</v>
      </c>
    </row>
    <row r="2392" spans="1:7">
      <c r="A2392" s="6" t="s">
        <v>8283</v>
      </c>
      <c r="B2392" s="10" t="s">
        <v>8284</v>
      </c>
      <c r="C2392" s="10" t="s">
        <v>8285</v>
      </c>
      <c r="D2392" s="3" t="s">
        <v>8286</v>
      </c>
      <c r="E2392" s="3">
        <v>2.44</v>
      </c>
      <c r="F2392" s="4">
        <f t="shared" si="37"/>
        <v>381.9332</v>
      </c>
      <c r="G2392" s="3" t="s">
        <v>8170</v>
      </c>
    </row>
    <row r="2393" spans="1:7">
      <c r="A2393" s="6" t="s">
        <v>8287</v>
      </c>
      <c r="B2393" s="10" t="s">
        <v>8288</v>
      </c>
      <c r="C2393" s="10" t="s">
        <v>8289</v>
      </c>
      <c r="D2393" s="3" t="s">
        <v>8290</v>
      </c>
      <c r="E2393" s="3">
        <v>3.74</v>
      </c>
      <c r="F2393" s="4">
        <f t="shared" si="37"/>
        <v>585.4222</v>
      </c>
      <c r="G2393" s="3" t="s">
        <v>8170</v>
      </c>
    </row>
    <row r="2394" spans="1:7">
      <c r="A2394" s="6" t="s">
        <v>8291</v>
      </c>
      <c r="B2394" s="10" t="s">
        <v>8292</v>
      </c>
      <c r="C2394" s="10" t="s">
        <v>8293</v>
      </c>
      <c r="D2394" s="3" t="s">
        <v>2443</v>
      </c>
      <c r="E2394" s="3">
        <v>6.23</v>
      </c>
      <c r="F2394" s="4">
        <f t="shared" ref="F2394:F2457" si="38">SUM(E2394*156.53)</f>
        <v>975.1819</v>
      </c>
      <c r="G2394" s="3" t="s">
        <v>8170</v>
      </c>
    </row>
    <row r="2395" spans="1:7">
      <c r="A2395" s="6" t="s">
        <v>8294</v>
      </c>
      <c r="B2395" s="10" t="s">
        <v>8295</v>
      </c>
      <c r="C2395" s="10" t="s">
        <v>8233</v>
      </c>
      <c r="D2395" s="3" t="s">
        <v>2443</v>
      </c>
      <c r="E2395" s="3">
        <v>4.84</v>
      </c>
      <c r="F2395" s="4">
        <f t="shared" si="38"/>
        <v>757.6052</v>
      </c>
      <c r="G2395" s="3" t="s">
        <v>8170</v>
      </c>
    </row>
    <row r="2396" spans="1:7">
      <c r="A2396" s="6" t="s">
        <v>8296</v>
      </c>
      <c r="B2396" s="10" t="s">
        <v>8297</v>
      </c>
      <c r="C2396" s="10" t="s">
        <v>8298</v>
      </c>
      <c r="D2396" s="3" t="s">
        <v>8299</v>
      </c>
      <c r="E2396" s="3">
        <v>11.4</v>
      </c>
      <c r="F2396" s="4">
        <f t="shared" si="38"/>
        <v>1784.442</v>
      </c>
      <c r="G2396" s="3" t="s">
        <v>8170</v>
      </c>
    </row>
    <row r="2397" spans="1:7">
      <c r="A2397" s="6" t="s">
        <v>8300</v>
      </c>
      <c r="B2397" s="10" t="s">
        <v>8301</v>
      </c>
      <c r="C2397" s="10" t="s">
        <v>8302</v>
      </c>
      <c r="D2397" s="3" t="s">
        <v>8303</v>
      </c>
      <c r="E2397" s="3">
        <v>8.4</v>
      </c>
      <c r="F2397" s="4">
        <f t="shared" si="38"/>
        <v>1314.852</v>
      </c>
      <c r="G2397" s="3" t="s">
        <v>8170</v>
      </c>
    </row>
    <row r="2398" spans="1:7">
      <c r="A2398" s="6" t="s">
        <v>8304</v>
      </c>
      <c r="B2398" s="10" t="s">
        <v>8305</v>
      </c>
      <c r="C2398" s="10" t="s">
        <v>8306</v>
      </c>
      <c r="D2398" s="3" t="s">
        <v>2443</v>
      </c>
      <c r="E2398" s="3">
        <v>5.9</v>
      </c>
      <c r="F2398" s="4">
        <f t="shared" si="38"/>
        <v>923.527</v>
      </c>
      <c r="G2398" s="3" t="s">
        <v>8170</v>
      </c>
    </row>
    <row r="2399" spans="1:7">
      <c r="A2399" s="6" t="s">
        <v>8307</v>
      </c>
      <c r="B2399" s="10" t="s">
        <v>8308</v>
      </c>
      <c r="C2399" s="10" t="s">
        <v>8309</v>
      </c>
      <c r="D2399" s="3" t="s">
        <v>8310</v>
      </c>
      <c r="E2399" s="3">
        <v>9.56</v>
      </c>
      <c r="F2399" s="4">
        <f t="shared" si="38"/>
        <v>1496.4268</v>
      </c>
      <c r="G2399" s="3" t="s">
        <v>8170</v>
      </c>
    </row>
    <row r="2400" spans="1:7">
      <c r="A2400" s="6" t="s">
        <v>8311</v>
      </c>
      <c r="B2400" s="10" t="s">
        <v>8312</v>
      </c>
      <c r="C2400" s="10" t="s">
        <v>8313</v>
      </c>
      <c r="D2400" s="3" t="s">
        <v>8314</v>
      </c>
      <c r="E2400" s="3">
        <v>5.17</v>
      </c>
      <c r="F2400" s="4">
        <f t="shared" si="38"/>
        <v>809.2601</v>
      </c>
      <c r="G2400" s="3" t="s">
        <v>8170</v>
      </c>
    </row>
    <row r="2401" spans="1:7">
      <c r="A2401" s="6" t="s">
        <v>8315</v>
      </c>
      <c r="B2401" s="10" t="s">
        <v>8316</v>
      </c>
      <c r="C2401" s="10" t="s">
        <v>8317</v>
      </c>
      <c r="D2401" s="3" t="s">
        <v>8318</v>
      </c>
      <c r="E2401" s="3">
        <v>10.4</v>
      </c>
      <c r="F2401" s="4">
        <f t="shared" si="38"/>
        <v>1627.912</v>
      </c>
      <c r="G2401" s="3" t="s">
        <v>8170</v>
      </c>
    </row>
    <row r="2402" spans="1:7">
      <c r="A2402" s="6" t="s">
        <v>8319</v>
      </c>
      <c r="B2402" s="10" t="s">
        <v>8320</v>
      </c>
      <c r="C2402" s="10" t="s">
        <v>8321</v>
      </c>
      <c r="D2402" s="3" t="s">
        <v>8322</v>
      </c>
      <c r="E2402" s="3">
        <v>7.65</v>
      </c>
      <c r="F2402" s="4">
        <f t="shared" si="38"/>
        <v>1197.4545</v>
      </c>
      <c r="G2402" s="3" t="s">
        <v>8170</v>
      </c>
    </row>
    <row r="2403" spans="1:7">
      <c r="A2403" s="6" t="s">
        <v>8323</v>
      </c>
      <c r="B2403" s="10" t="s">
        <v>8324</v>
      </c>
      <c r="C2403" s="10" t="s">
        <v>7884</v>
      </c>
      <c r="D2403" s="3" t="s">
        <v>8325</v>
      </c>
      <c r="E2403" s="3">
        <v>7.54</v>
      </c>
      <c r="F2403" s="4">
        <f t="shared" si="38"/>
        <v>1180.2362</v>
      </c>
      <c r="G2403" s="3" t="s">
        <v>8170</v>
      </c>
    </row>
    <row r="2404" spans="1:7">
      <c r="A2404" s="6" t="s">
        <v>8326</v>
      </c>
      <c r="B2404" s="10" t="s">
        <v>8327</v>
      </c>
      <c r="C2404" s="10" t="s">
        <v>8328</v>
      </c>
      <c r="D2404" s="3" t="s">
        <v>8329</v>
      </c>
      <c r="E2404" s="3">
        <v>6.78</v>
      </c>
      <c r="F2404" s="4">
        <f t="shared" si="38"/>
        <v>1061.2734</v>
      </c>
      <c r="G2404" s="3" t="s">
        <v>8170</v>
      </c>
    </row>
    <row r="2405" spans="1:7">
      <c r="A2405" s="6" t="s">
        <v>8330</v>
      </c>
      <c r="B2405" s="10" t="s">
        <v>8331</v>
      </c>
      <c r="C2405" s="10" t="s">
        <v>8332</v>
      </c>
      <c r="D2405" s="3" t="s">
        <v>8333</v>
      </c>
      <c r="E2405" s="3">
        <v>10.5</v>
      </c>
      <c r="F2405" s="4">
        <f t="shared" si="38"/>
        <v>1643.565</v>
      </c>
      <c r="G2405" s="3" t="s">
        <v>8170</v>
      </c>
    </row>
    <row r="2406" spans="1:7">
      <c r="A2406" s="6" t="s">
        <v>8334</v>
      </c>
      <c r="B2406" s="10" t="s">
        <v>8335</v>
      </c>
      <c r="C2406" s="10" t="s">
        <v>8336</v>
      </c>
      <c r="D2406" s="3" t="s">
        <v>8337</v>
      </c>
      <c r="E2406" s="3">
        <v>5.15</v>
      </c>
      <c r="F2406" s="4">
        <f t="shared" si="38"/>
        <v>806.1295</v>
      </c>
      <c r="G2406" s="3" t="s">
        <v>8170</v>
      </c>
    </row>
    <row r="2407" spans="1:7">
      <c r="A2407" s="6" t="s">
        <v>8338</v>
      </c>
      <c r="B2407" s="10" t="s">
        <v>8339</v>
      </c>
      <c r="C2407" s="10" t="s">
        <v>8340</v>
      </c>
      <c r="D2407" s="3" t="s">
        <v>8341</v>
      </c>
      <c r="E2407" s="3">
        <v>8.74</v>
      </c>
      <c r="F2407" s="4">
        <f t="shared" si="38"/>
        <v>1368.0722</v>
      </c>
      <c r="G2407" s="3" t="s">
        <v>8170</v>
      </c>
    </row>
    <row r="2408" spans="1:7">
      <c r="A2408" s="6" t="s">
        <v>8342</v>
      </c>
      <c r="B2408" s="10" t="s">
        <v>8343</v>
      </c>
      <c r="C2408" s="10" t="s">
        <v>8344</v>
      </c>
      <c r="D2408" s="3" t="s">
        <v>8345</v>
      </c>
      <c r="E2408" s="3">
        <v>6.68</v>
      </c>
      <c r="F2408" s="4">
        <f t="shared" si="38"/>
        <v>1045.6204</v>
      </c>
      <c r="G2408" s="3" t="s">
        <v>8170</v>
      </c>
    </row>
    <row r="2409" spans="1:7">
      <c r="A2409" s="6" t="s">
        <v>8346</v>
      </c>
      <c r="B2409" s="10" t="s">
        <v>8347</v>
      </c>
      <c r="C2409" s="10" t="s">
        <v>8348</v>
      </c>
      <c r="D2409" s="3" t="s">
        <v>8210</v>
      </c>
      <c r="E2409" s="3">
        <v>9.48</v>
      </c>
      <c r="F2409" s="4">
        <f t="shared" si="38"/>
        <v>1483.9044</v>
      </c>
      <c r="G2409" s="3" t="s">
        <v>8170</v>
      </c>
    </row>
    <row r="2410" spans="1:7">
      <c r="A2410" s="6" t="s">
        <v>8349</v>
      </c>
      <c r="B2410" s="10" t="s">
        <v>8350</v>
      </c>
      <c r="C2410" s="10" t="s">
        <v>8351</v>
      </c>
      <c r="D2410" s="3" t="s">
        <v>8352</v>
      </c>
      <c r="E2410" s="3">
        <v>6.73</v>
      </c>
      <c r="F2410" s="4">
        <f t="shared" si="38"/>
        <v>1053.4469</v>
      </c>
      <c r="G2410" s="3" t="s">
        <v>8170</v>
      </c>
    </row>
    <row r="2411" spans="1:7">
      <c r="A2411" s="6" t="s">
        <v>8353</v>
      </c>
      <c r="B2411" s="10" t="s">
        <v>8354</v>
      </c>
      <c r="C2411" s="10" t="s">
        <v>7735</v>
      </c>
      <c r="D2411" s="3" t="s">
        <v>8355</v>
      </c>
      <c r="E2411" s="3">
        <v>3.48</v>
      </c>
      <c r="F2411" s="4">
        <f t="shared" si="38"/>
        <v>544.7244</v>
      </c>
      <c r="G2411" s="3" t="s">
        <v>8170</v>
      </c>
    </row>
    <row r="2412" spans="1:7">
      <c r="A2412" s="6" t="s">
        <v>8356</v>
      </c>
      <c r="B2412" s="10" t="s">
        <v>8357</v>
      </c>
      <c r="C2412" s="10" t="s">
        <v>8358</v>
      </c>
      <c r="D2412" s="3" t="s">
        <v>8359</v>
      </c>
      <c r="E2412" s="3">
        <v>4.53</v>
      </c>
      <c r="F2412" s="4">
        <f t="shared" si="38"/>
        <v>709.0809</v>
      </c>
      <c r="G2412" s="3" t="s">
        <v>8170</v>
      </c>
    </row>
    <row r="2413" spans="1:7">
      <c r="A2413" s="6" t="s">
        <v>8360</v>
      </c>
      <c r="B2413" s="10" t="s">
        <v>8361</v>
      </c>
      <c r="C2413" s="10" t="s">
        <v>8362</v>
      </c>
      <c r="D2413" s="3" t="s">
        <v>8363</v>
      </c>
      <c r="E2413" s="3">
        <v>3</v>
      </c>
      <c r="F2413" s="4">
        <f t="shared" si="38"/>
        <v>469.59</v>
      </c>
      <c r="G2413" s="3" t="s">
        <v>8170</v>
      </c>
    </row>
    <row r="2414" spans="1:7">
      <c r="A2414" s="6" t="s">
        <v>8364</v>
      </c>
      <c r="B2414" s="10" t="s">
        <v>8365</v>
      </c>
      <c r="C2414" s="10" t="s">
        <v>7060</v>
      </c>
      <c r="D2414" s="3" t="s">
        <v>8366</v>
      </c>
      <c r="E2414" s="3">
        <v>6.59</v>
      </c>
      <c r="F2414" s="4">
        <f t="shared" si="38"/>
        <v>1031.5327</v>
      </c>
      <c r="G2414" s="3" t="s">
        <v>8170</v>
      </c>
    </row>
    <row r="2415" spans="1:7">
      <c r="A2415" s="6" t="s">
        <v>8367</v>
      </c>
      <c r="B2415" s="10" t="s">
        <v>8368</v>
      </c>
      <c r="C2415" s="10" t="s">
        <v>8369</v>
      </c>
      <c r="D2415" s="3" t="s">
        <v>8370</v>
      </c>
      <c r="E2415" s="3">
        <v>7</v>
      </c>
      <c r="F2415" s="4">
        <f t="shared" si="38"/>
        <v>1095.71</v>
      </c>
      <c r="G2415" s="3" t="s">
        <v>8170</v>
      </c>
    </row>
    <row r="2416" spans="1:7">
      <c r="A2416" s="6" t="s">
        <v>8371</v>
      </c>
      <c r="B2416" s="10" t="s">
        <v>8372</v>
      </c>
      <c r="C2416" s="10" t="s">
        <v>8373</v>
      </c>
      <c r="D2416" s="3" t="s">
        <v>8374</v>
      </c>
      <c r="E2416" s="3">
        <v>4.39</v>
      </c>
      <c r="F2416" s="4">
        <f t="shared" si="38"/>
        <v>687.1667</v>
      </c>
      <c r="G2416" s="3" t="s">
        <v>8170</v>
      </c>
    </row>
    <row r="2417" spans="1:7">
      <c r="A2417" s="6" t="s">
        <v>8375</v>
      </c>
      <c r="B2417" s="10" t="s">
        <v>8376</v>
      </c>
      <c r="C2417" s="10" t="s">
        <v>8377</v>
      </c>
      <c r="D2417" s="3" t="s">
        <v>8370</v>
      </c>
      <c r="E2417" s="3">
        <v>4.19</v>
      </c>
      <c r="F2417" s="4">
        <f t="shared" si="38"/>
        <v>655.8607</v>
      </c>
      <c r="G2417" s="3" t="s">
        <v>8170</v>
      </c>
    </row>
    <row r="2418" spans="1:7">
      <c r="A2418" s="6" t="s">
        <v>8378</v>
      </c>
      <c r="B2418" s="10" t="s">
        <v>8379</v>
      </c>
      <c r="C2418" s="10" t="s">
        <v>8380</v>
      </c>
      <c r="D2418" s="3" t="s">
        <v>2443</v>
      </c>
      <c r="E2418" s="3">
        <v>2.71</v>
      </c>
      <c r="F2418" s="4">
        <f t="shared" si="38"/>
        <v>424.1963</v>
      </c>
      <c r="G2418" s="3" t="s">
        <v>8170</v>
      </c>
    </row>
    <row r="2419" spans="1:7">
      <c r="A2419" s="6" t="s">
        <v>8381</v>
      </c>
      <c r="B2419" s="10" t="s">
        <v>8382</v>
      </c>
      <c r="C2419" s="10" t="s">
        <v>8383</v>
      </c>
      <c r="D2419" s="3" t="s">
        <v>8384</v>
      </c>
      <c r="E2419" s="3">
        <v>7.47</v>
      </c>
      <c r="F2419" s="4">
        <f t="shared" si="38"/>
        <v>1169.2791</v>
      </c>
      <c r="G2419" s="3" t="s">
        <v>8170</v>
      </c>
    </row>
    <row r="2420" spans="1:7">
      <c r="A2420" s="6" t="s">
        <v>8385</v>
      </c>
      <c r="B2420" s="10" t="s">
        <v>8386</v>
      </c>
      <c r="C2420" s="10" t="s">
        <v>8387</v>
      </c>
      <c r="D2420" s="3" t="s">
        <v>8244</v>
      </c>
      <c r="E2420" s="3">
        <v>2.49</v>
      </c>
      <c r="F2420" s="4">
        <f t="shared" si="38"/>
        <v>389.7597</v>
      </c>
      <c r="G2420" s="3" t="s">
        <v>8170</v>
      </c>
    </row>
    <row r="2421" spans="1:7">
      <c r="A2421" s="6" t="s">
        <v>8388</v>
      </c>
      <c r="B2421" s="10" t="s">
        <v>8389</v>
      </c>
      <c r="C2421" s="10" t="s">
        <v>8390</v>
      </c>
      <c r="D2421" s="3" t="s">
        <v>8391</v>
      </c>
      <c r="E2421" s="3">
        <v>5.06</v>
      </c>
      <c r="F2421" s="4">
        <f t="shared" si="38"/>
        <v>792.0418</v>
      </c>
      <c r="G2421" s="3" t="s">
        <v>8170</v>
      </c>
    </row>
    <row r="2422" spans="1:7">
      <c r="A2422" s="6" t="s">
        <v>8392</v>
      </c>
      <c r="B2422" s="10" t="s">
        <v>8393</v>
      </c>
      <c r="C2422" s="10" t="s">
        <v>8394</v>
      </c>
      <c r="D2422" s="3" t="s">
        <v>8395</v>
      </c>
      <c r="E2422" s="3">
        <v>1.25</v>
      </c>
      <c r="F2422" s="4">
        <f t="shared" si="38"/>
        <v>195.6625</v>
      </c>
      <c r="G2422" s="3" t="s">
        <v>8170</v>
      </c>
    </row>
    <row r="2423" spans="1:7">
      <c r="A2423" s="6" t="s">
        <v>8396</v>
      </c>
      <c r="B2423" s="10" t="s">
        <v>8397</v>
      </c>
      <c r="C2423" s="10" t="s">
        <v>8398</v>
      </c>
      <c r="D2423" s="3" t="s">
        <v>8244</v>
      </c>
      <c r="E2423" s="3">
        <v>2.49</v>
      </c>
      <c r="F2423" s="4">
        <f t="shared" si="38"/>
        <v>389.7597</v>
      </c>
      <c r="G2423" s="3" t="s">
        <v>8170</v>
      </c>
    </row>
    <row r="2424" spans="1:7">
      <c r="A2424" s="6" t="s">
        <v>8399</v>
      </c>
      <c r="B2424" s="10" t="s">
        <v>8400</v>
      </c>
      <c r="C2424" s="10" t="s">
        <v>8401</v>
      </c>
      <c r="D2424" s="3" t="s">
        <v>8402</v>
      </c>
      <c r="E2424" s="3">
        <v>8.2</v>
      </c>
      <c r="F2424" s="4">
        <f t="shared" si="38"/>
        <v>1283.546</v>
      </c>
      <c r="G2424" s="3" t="s">
        <v>8170</v>
      </c>
    </row>
    <row r="2425" spans="1:7">
      <c r="A2425" s="6" t="s">
        <v>8403</v>
      </c>
      <c r="B2425" s="10" t="s">
        <v>8404</v>
      </c>
      <c r="C2425" s="10" t="s">
        <v>7993</v>
      </c>
      <c r="D2425" s="3" t="s">
        <v>8405</v>
      </c>
      <c r="E2425" s="3">
        <v>6</v>
      </c>
      <c r="F2425" s="4">
        <f t="shared" si="38"/>
        <v>939.18</v>
      </c>
      <c r="G2425" s="3" t="s">
        <v>8170</v>
      </c>
    </row>
    <row r="2426" spans="1:7">
      <c r="A2426" s="6" t="s">
        <v>8406</v>
      </c>
      <c r="B2426" s="10" t="s">
        <v>8407</v>
      </c>
      <c r="C2426" s="10" t="s">
        <v>8408</v>
      </c>
      <c r="D2426" s="3" t="s">
        <v>8409</v>
      </c>
      <c r="E2426" s="3">
        <v>4.23</v>
      </c>
      <c r="F2426" s="4">
        <f t="shared" si="38"/>
        <v>662.1219</v>
      </c>
      <c r="G2426" s="3" t="s">
        <v>8170</v>
      </c>
    </row>
    <row r="2427" spans="1:7">
      <c r="A2427" s="6" t="s">
        <v>8410</v>
      </c>
      <c r="B2427" s="10" t="s">
        <v>8411</v>
      </c>
      <c r="C2427" s="10" t="s">
        <v>8233</v>
      </c>
      <c r="D2427" s="3" t="s">
        <v>2158</v>
      </c>
      <c r="E2427" s="3">
        <v>6.7</v>
      </c>
      <c r="F2427" s="4">
        <f t="shared" si="38"/>
        <v>1048.751</v>
      </c>
      <c r="G2427" s="3" t="s">
        <v>8170</v>
      </c>
    </row>
    <row r="2428" spans="1:7">
      <c r="A2428" s="6" t="s">
        <v>8412</v>
      </c>
      <c r="B2428" s="10" t="s">
        <v>8413</v>
      </c>
      <c r="C2428" s="10" t="s">
        <v>8414</v>
      </c>
      <c r="D2428" s="3" t="s">
        <v>8415</v>
      </c>
      <c r="E2428" s="3">
        <v>8.25</v>
      </c>
      <c r="F2428" s="4">
        <f t="shared" si="38"/>
        <v>1291.3725</v>
      </c>
      <c r="G2428" s="3" t="s">
        <v>8170</v>
      </c>
    </row>
    <row r="2429" spans="1:7">
      <c r="A2429" s="6" t="s">
        <v>8416</v>
      </c>
      <c r="B2429" s="10" t="s">
        <v>8417</v>
      </c>
      <c r="C2429" s="10" t="s">
        <v>8418</v>
      </c>
      <c r="D2429" s="3" t="s">
        <v>4602</v>
      </c>
      <c r="E2429" s="3">
        <v>8.04</v>
      </c>
      <c r="F2429" s="4">
        <f t="shared" si="38"/>
        <v>1258.5012</v>
      </c>
      <c r="G2429" s="3" t="s">
        <v>8170</v>
      </c>
    </row>
    <row r="2430" spans="1:7">
      <c r="A2430" s="6" t="s">
        <v>8419</v>
      </c>
      <c r="B2430" s="10" t="s">
        <v>8420</v>
      </c>
      <c r="C2430" s="10" t="s">
        <v>8421</v>
      </c>
      <c r="D2430" s="3" t="s">
        <v>8422</v>
      </c>
      <c r="E2430" s="3">
        <v>12.37</v>
      </c>
      <c r="F2430" s="4">
        <f t="shared" si="38"/>
        <v>1936.2761</v>
      </c>
      <c r="G2430" s="3" t="s">
        <v>8170</v>
      </c>
    </row>
    <row r="2431" spans="1:7">
      <c r="A2431" s="6" t="s">
        <v>8423</v>
      </c>
      <c r="B2431" s="10" t="s">
        <v>8424</v>
      </c>
      <c r="C2431" s="10" t="s">
        <v>8425</v>
      </c>
      <c r="D2431" s="3" t="s">
        <v>8426</v>
      </c>
      <c r="E2431" s="3">
        <v>4.5</v>
      </c>
      <c r="F2431" s="4">
        <f t="shared" si="38"/>
        <v>704.385</v>
      </c>
      <c r="G2431" s="3" t="s">
        <v>8170</v>
      </c>
    </row>
    <row r="2432" spans="1:7">
      <c r="A2432" s="6" t="s">
        <v>8427</v>
      </c>
      <c r="B2432" s="10" t="s">
        <v>8428</v>
      </c>
      <c r="C2432" s="10" t="s">
        <v>7331</v>
      </c>
      <c r="D2432" s="3" t="s">
        <v>8429</v>
      </c>
      <c r="E2432" s="3">
        <v>9.46</v>
      </c>
      <c r="F2432" s="4">
        <f t="shared" si="38"/>
        <v>1480.7738</v>
      </c>
      <c r="G2432" s="3" t="s">
        <v>8170</v>
      </c>
    </row>
    <row r="2433" spans="1:7">
      <c r="A2433" s="6" t="s">
        <v>8430</v>
      </c>
      <c r="B2433" s="10" t="s">
        <v>8431</v>
      </c>
      <c r="C2433" s="10" t="s">
        <v>8432</v>
      </c>
      <c r="D2433" s="3" t="s">
        <v>8433</v>
      </c>
      <c r="E2433" s="3">
        <v>7.5</v>
      </c>
      <c r="F2433" s="4">
        <f t="shared" si="38"/>
        <v>1173.975</v>
      </c>
      <c r="G2433" s="3" t="s">
        <v>8170</v>
      </c>
    </row>
    <row r="2434" spans="1:7">
      <c r="A2434" s="6" t="s">
        <v>8434</v>
      </c>
      <c r="B2434" s="10" t="s">
        <v>8435</v>
      </c>
      <c r="C2434" s="10" t="s">
        <v>8436</v>
      </c>
      <c r="D2434" s="3" t="s">
        <v>8437</v>
      </c>
      <c r="E2434" s="3">
        <v>6.3</v>
      </c>
      <c r="F2434" s="4">
        <f t="shared" si="38"/>
        <v>986.139</v>
      </c>
      <c r="G2434" s="3" t="s">
        <v>8170</v>
      </c>
    </row>
    <row r="2435" spans="1:7">
      <c r="A2435" s="6" t="s">
        <v>8438</v>
      </c>
      <c r="B2435" s="10" t="s">
        <v>8439</v>
      </c>
      <c r="C2435" s="10" t="s">
        <v>8440</v>
      </c>
      <c r="D2435" s="3" t="s">
        <v>8441</v>
      </c>
      <c r="E2435" s="3">
        <v>4.5</v>
      </c>
      <c r="F2435" s="4">
        <f t="shared" si="38"/>
        <v>704.385</v>
      </c>
      <c r="G2435" s="3" t="s">
        <v>8170</v>
      </c>
    </row>
    <row r="2436" spans="1:7">
      <c r="A2436" s="6" t="s">
        <v>8442</v>
      </c>
      <c r="B2436" s="10" t="s">
        <v>8443</v>
      </c>
      <c r="C2436" s="10" t="s">
        <v>8444</v>
      </c>
      <c r="D2436" s="3" t="s">
        <v>8445</v>
      </c>
      <c r="E2436" s="3">
        <v>5.9</v>
      </c>
      <c r="F2436" s="4">
        <f t="shared" si="38"/>
        <v>923.527</v>
      </c>
      <c r="G2436" s="3" t="s">
        <v>8170</v>
      </c>
    </row>
    <row r="2437" spans="1:7">
      <c r="A2437" s="6" t="s">
        <v>8446</v>
      </c>
      <c r="B2437" s="10" t="s">
        <v>8447</v>
      </c>
      <c r="C2437" s="10" t="s">
        <v>8448</v>
      </c>
      <c r="D2437" s="3" t="s">
        <v>8449</v>
      </c>
      <c r="E2437" s="3">
        <v>7.1</v>
      </c>
      <c r="F2437" s="4">
        <f t="shared" si="38"/>
        <v>1111.363</v>
      </c>
      <c r="G2437" s="3" t="s">
        <v>8170</v>
      </c>
    </row>
    <row r="2438" spans="1:7">
      <c r="A2438" s="6" t="s">
        <v>8450</v>
      </c>
      <c r="B2438" s="10" t="s">
        <v>8451</v>
      </c>
      <c r="C2438" s="10" t="s">
        <v>8452</v>
      </c>
      <c r="D2438" s="3" t="s">
        <v>8259</v>
      </c>
      <c r="E2438" s="3">
        <v>6.69</v>
      </c>
      <c r="F2438" s="4">
        <f t="shared" si="38"/>
        <v>1047.1857</v>
      </c>
      <c r="G2438" s="3" t="s">
        <v>8170</v>
      </c>
    </row>
    <row r="2439" spans="1:7">
      <c r="A2439" s="6" t="s">
        <v>8453</v>
      </c>
      <c r="B2439" s="10" t="s">
        <v>8454</v>
      </c>
      <c r="C2439" s="10" t="s">
        <v>8455</v>
      </c>
      <c r="D2439" s="3" t="s">
        <v>8456</v>
      </c>
      <c r="E2439" s="3">
        <v>6.4</v>
      </c>
      <c r="F2439" s="4">
        <f t="shared" si="38"/>
        <v>1001.792</v>
      </c>
      <c r="G2439" s="3" t="s">
        <v>8170</v>
      </c>
    </row>
    <row r="2440" spans="1:7">
      <c r="A2440" s="6" t="s">
        <v>8457</v>
      </c>
      <c r="B2440" s="10" t="s">
        <v>8458</v>
      </c>
      <c r="C2440" s="10" t="s">
        <v>6742</v>
      </c>
      <c r="D2440" s="3" t="s">
        <v>7024</v>
      </c>
      <c r="E2440" s="3">
        <v>9.17</v>
      </c>
      <c r="F2440" s="4">
        <f t="shared" si="38"/>
        <v>1435.3801</v>
      </c>
      <c r="G2440" s="3" t="s">
        <v>8170</v>
      </c>
    </row>
    <row r="2441" spans="1:7">
      <c r="A2441" s="6" t="s">
        <v>8459</v>
      </c>
      <c r="B2441" s="10" t="s">
        <v>8460</v>
      </c>
      <c r="C2441" s="10" t="s">
        <v>8461</v>
      </c>
      <c r="D2441" s="3" t="s">
        <v>8462</v>
      </c>
      <c r="E2441" s="3">
        <v>5.01</v>
      </c>
      <c r="F2441" s="4">
        <f t="shared" si="38"/>
        <v>784.2153</v>
      </c>
      <c r="G2441" s="3" t="s">
        <v>8170</v>
      </c>
    </row>
    <row r="2442" spans="1:7">
      <c r="A2442" s="6" t="s">
        <v>8463</v>
      </c>
      <c r="B2442" s="10" t="s">
        <v>8464</v>
      </c>
      <c r="C2442" s="10" t="s">
        <v>8425</v>
      </c>
      <c r="D2442" s="3" t="s">
        <v>8465</v>
      </c>
      <c r="E2442" s="3">
        <v>8.6</v>
      </c>
      <c r="F2442" s="4">
        <f t="shared" si="38"/>
        <v>1346.158</v>
      </c>
      <c r="G2442" s="3" t="s">
        <v>8170</v>
      </c>
    </row>
    <row r="2443" spans="1:7">
      <c r="A2443" s="6" t="s">
        <v>8466</v>
      </c>
      <c r="B2443" s="10" t="s">
        <v>8467</v>
      </c>
      <c r="C2443" s="10" t="s">
        <v>8468</v>
      </c>
      <c r="D2443" s="3" t="s">
        <v>8469</v>
      </c>
      <c r="E2443" s="3">
        <v>3</v>
      </c>
      <c r="F2443" s="4">
        <f t="shared" si="38"/>
        <v>469.59</v>
      </c>
      <c r="G2443" s="3" t="s">
        <v>8170</v>
      </c>
    </row>
    <row r="2444" spans="1:7">
      <c r="A2444" s="6" t="s">
        <v>8470</v>
      </c>
      <c r="B2444" s="10" t="s">
        <v>8471</v>
      </c>
      <c r="C2444" s="10" t="s">
        <v>8472</v>
      </c>
      <c r="D2444" s="3" t="s">
        <v>8473</v>
      </c>
      <c r="E2444" s="3">
        <v>6.74</v>
      </c>
      <c r="F2444" s="4">
        <f t="shared" si="38"/>
        <v>1055.0122</v>
      </c>
      <c r="G2444" s="3" t="s">
        <v>8170</v>
      </c>
    </row>
    <row r="2445" spans="1:7">
      <c r="A2445" s="6" t="s">
        <v>8474</v>
      </c>
      <c r="B2445" s="10" t="s">
        <v>8475</v>
      </c>
      <c r="C2445" s="10" t="s">
        <v>8476</v>
      </c>
      <c r="D2445" s="3" t="s">
        <v>8270</v>
      </c>
      <c r="E2445" s="3">
        <v>4.5</v>
      </c>
      <c r="F2445" s="4">
        <f t="shared" si="38"/>
        <v>704.385</v>
      </c>
      <c r="G2445" s="3" t="s">
        <v>8170</v>
      </c>
    </row>
    <row r="2446" spans="1:7">
      <c r="A2446" s="6" t="s">
        <v>8477</v>
      </c>
      <c r="B2446" s="3" t="s">
        <v>8478</v>
      </c>
      <c r="C2446" s="3" t="s">
        <v>8479</v>
      </c>
      <c r="D2446" s="3" t="s">
        <v>8480</v>
      </c>
      <c r="E2446" s="3">
        <v>16.53</v>
      </c>
      <c r="F2446" s="4">
        <f t="shared" si="38"/>
        <v>2587.4409</v>
      </c>
      <c r="G2446" s="3" t="s">
        <v>8170</v>
      </c>
    </row>
    <row r="2447" spans="1:7">
      <c r="A2447" s="6" t="s">
        <v>8481</v>
      </c>
      <c r="B2447" s="3" t="s">
        <v>8482</v>
      </c>
      <c r="C2447" s="3" t="s">
        <v>8483</v>
      </c>
      <c r="D2447" s="3" t="s">
        <v>2443</v>
      </c>
      <c r="E2447" s="3">
        <v>7.9</v>
      </c>
      <c r="F2447" s="4">
        <f t="shared" si="38"/>
        <v>1236.587</v>
      </c>
      <c r="G2447" s="3" t="s">
        <v>8170</v>
      </c>
    </row>
    <row r="2448" spans="1:7">
      <c r="A2448" s="6" t="s">
        <v>8484</v>
      </c>
      <c r="B2448" s="3" t="s">
        <v>8485</v>
      </c>
      <c r="C2448" s="3" t="s">
        <v>6749</v>
      </c>
      <c r="D2448" s="3" t="s">
        <v>4127</v>
      </c>
      <c r="E2448" s="3">
        <v>5.98</v>
      </c>
      <c r="F2448" s="4">
        <f t="shared" si="38"/>
        <v>936.0494</v>
      </c>
      <c r="G2448" s="3" t="s">
        <v>8170</v>
      </c>
    </row>
    <row r="2449" spans="1:7">
      <c r="A2449" s="6" t="s">
        <v>8486</v>
      </c>
      <c r="B2449" s="3" t="s">
        <v>8487</v>
      </c>
      <c r="C2449" s="3" t="s">
        <v>8488</v>
      </c>
      <c r="D2449" s="3" t="s">
        <v>8489</v>
      </c>
      <c r="E2449" s="3">
        <v>6.5</v>
      </c>
      <c r="F2449" s="4">
        <f t="shared" si="38"/>
        <v>1017.445</v>
      </c>
      <c r="G2449" s="3" t="s">
        <v>8170</v>
      </c>
    </row>
    <row r="2450" spans="1:7">
      <c r="A2450" s="6" t="s">
        <v>8490</v>
      </c>
      <c r="B2450" s="12" t="s">
        <v>8491</v>
      </c>
      <c r="C2450" s="10" t="s">
        <v>8492</v>
      </c>
      <c r="D2450" s="3" t="s">
        <v>8493</v>
      </c>
      <c r="E2450" s="3">
        <v>4.98</v>
      </c>
      <c r="F2450" s="4">
        <f t="shared" si="38"/>
        <v>779.5194</v>
      </c>
      <c r="G2450" s="3" t="s">
        <v>8170</v>
      </c>
    </row>
    <row r="2451" spans="1:7">
      <c r="A2451" s="6" t="s">
        <v>8494</v>
      </c>
      <c r="B2451" s="12" t="s">
        <v>8495</v>
      </c>
      <c r="C2451" s="10" t="s">
        <v>8496</v>
      </c>
      <c r="D2451" s="3" t="s">
        <v>8497</v>
      </c>
      <c r="E2451" s="3">
        <v>21.33</v>
      </c>
      <c r="F2451" s="4">
        <f t="shared" si="38"/>
        <v>3338.7849</v>
      </c>
      <c r="G2451" s="3" t="s">
        <v>8170</v>
      </c>
    </row>
    <row r="2452" spans="1:7">
      <c r="A2452" s="6" t="s">
        <v>8498</v>
      </c>
      <c r="B2452" s="12" t="s">
        <v>8499</v>
      </c>
      <c r="C2452" s="10" t="s">
        <v>8500</v>
      </c>
      <c r="D2452" s="3" t="s">
        <v>8501</v>
      </c>
      <c r="E2452" s="3">
        <v>6.83</v>
      </c>
      <c r="F2452" s="4">
        <f t="shared" si="38"/>
        <v>1069.0999</v>
      </c>
      <c r="G2452" s="3" t="s">
        <v>8170</v>
      </c>
    </row>
    <row r="2453" spans="1:7">
      <c r="A2453" s="6" t="s">
        <v>8502</v>
      </c>
      <c r="B2453" s="12" t="s">
        <v>975</v>
      </c>
      <c r="C2453" s="10" t="s">
        <v>8503</v>
      </c>
      <c r="D2453" s="3" t="s">
        <v>8504</v>
      </c>
      <c r="E2453" s="3">
        <v>3.02</v>
      </c>
      <c r="F2453" s="4">
        <f t="shared" si="38"/>
        <v>472.7206</v>
      </c>
      <c r="G2453" s="3" t="s">
        <v>8170</v>
      </c>
    </row>
    <row r="2454" spans="1:7">
      <c r="A2454" s="6" t="s">
        <v>8505</v>
      </c>
      <c r="B2454" s="12" t="s">
        <v>8506</v>
      </c>
      <c r="C2454" s="10" t="s">
        <v>8507</v>
      </c>
      <c r="D2454" s="3" t="s">
        <v>8508</v>
      </c>
      <c r="E2454" s="3">
        <v>1.25</v>
      </c>
      <c r="F2454" s="4">
        <f t="shared" si="38"/>
        <v>195.6625</v>
      </c>
      <c r="G2454" s="3" t="s">
        <v>8170</v>
      </c>
    </row>
    <row r="2455" spans="1:7">
      <c r="A2455" s="6" t="s">
        <v>8509</v>
      </c>
      <c r="B2455" s="12" t="s">
        <v>8510</v>
      </c>
      <c r="C2455" s="10" t="s">
        <v>8511</v>
      </c>
      <c r="D2455" s="3" t="s">
        <v>8512</v>
      </c>
      <c r="E2455" s="3">
        <v>2.49</v>
      </c>
      <c r="F2455" s="4">
        <f t="shared" si="38"/>
        <v>389.7597</v>
      </c>
      <c r="G2455" s="3" t="s">
        <v>8170</v>
      </c>
    </row>
    <row r="2456" spans="1:7">
      <c r="A2456" s="6" t="s">
        <v>8513</v>
      </c>
      <c r="B2456" s="10" t="s">
        <v>8514</v>
      </c>
      <c r="C2456" s="3" t="s">
        <v>8500</v>
      </c>
      <c r="D2456" s="3" t="s">
        <v>8515</v>
      </c>
      <c r="E2456" s="3">
        <v>5.17</v>
      </c>
      <c r="F2456" s="4">
        <f t="shared" si="38"/>
        <v>809.2601</v>
      </c>
      <c r="G2456" s="3" t="s">
        <v>8170</v>
      </c>
    </row>
    <row r="2457" spans="1:7">
      <c r="A2457" s="6" t="s">
        <v>8516</v>
      </c>
      <c r="B2457" s="12" t="s">
        <v>8517</v>
      </c>
      <c r="C2457" s="10" t="s">
        <v>8518</v>
      </c>
      <c r="D2457" s="3" t="s">
        <v>4933</v>
      </c>
      <c r="E2457" s="3">
        <v>8.6</v>
      </c>
      <c r="F2457" s="4">
        <f t="shared" si="38"/>
        <v>1346.158</v>
      </c>
      <c r="G2457" s="3" t="s">
        <v>8170</v>
      </c>
    </row>
    <row r="2458" spans="1:7">
      <c r="A2458" s="6" t="s">
        <v>8519</v>
      </c>
      <c r="B2458" s="10" t="s">
        <v>8520</v>
      </c>
      <c r="C2458" s="10" t="s">
        <v>8521</v>
      </c>
      <c r="D2458" s="3" t="s">
        <v>8522</v>
      </c>
      <c r="E2458" s="3">
        <v>6.6</v>
      </c>
      <c r="F2458" s="4">
        <f t="shared" ref="F2458:F2521" si="39">SUM(E2458*156.53)</f>
        <v>1033.098</v>
      </c>
      <c r="G2458" s="3" t="s">
        <v>8170</v>
      </c>
    </row>
    <row r="2459" spans="1:7">
      <c r="A2459" s="6" t="s">
        <v>8523</v>
      </c>
      <c r="B2459" s="12" t="s">
        <v>8524</v>
      </c>
      <c r="C2459" s="10" t="s">
        <v>8525</v>
      </c>
      <c r="D2459" s="3" t="s">
        <v>8526</v>
      </c>
      <c r="E2459" s="3">
        <v>11.32</v>
      </c>
      <c r="F2459" s="4">
        <f t="shared" si="39"/>
        <v>1771.9196</v>
      </c>
      <c r="G2459" s="3" t="s">
        <v>8170</v>
      </c>
    </row>
    <row r="2460" spans="1:7">
      <c r="A2460" s="6" t="s">
        <v>8527</v>
      </c>
      <c r="B2460" s="10" t="s">
        <v>8528</v>
      </c>
      <c r="C2460" s="10" t="s">
        <v>8529</v>
      </c>
      <c r="D2460" s="3" t="s">
        <v>8530</v>
      </c>
      <c r="E2460" s="3">
        <v>7.57</v>
      </c>
      <c r="F2460" s="4">
        <f t="shared" si="39"/>
        <v>1184.9321</v>
      </c>
      <c r="G2460" s="3" t="s">
        <v>8170</v>
      </c>
    </row>
    <row r="2461" spans="1:7">
      <c r="A2461" s="6" t="s">
        <v>8531</v>
      </c>
      <c r="B2461" s="12" t="s">
        <v>8532</v>
      </c>
      <c r="C2461" s="10" t="s">
        <v>1078</v>
      </c>
      <c r="D2461" s="3" t="s">
        <v>2443</v>
      </c>
      <c r="E2461" s="3">
        <v>4.5</v>
      </c>
      <c r="F2461" s="4">
        <f t="shared" si="39"/>
        <v>704.385</v>
      </c>
      <c r="G2461" s="3" t="s">
        <v>8170</v>
      </c>
    </row>
    <row r="2462" spans="1:7">
      <c r="A2462" s="6" t="s">
        <v>8533</v>
      </c>
      <c r="B2462" s="12" t="s">
        <v>8534</v>
      </c>
      <c r="C2462" s="10" t="s">
        <v>8535</v>
      </c>
      <c r="D2462" s="3" t="s">
        <v>8536</v>
      </c>
      <c r="E2462" s="3">
        <v>6</v>
      </c>
      <c r="F2462" s="4">
        <f t="shared" si="39"/>
        <v>939.18</v>
      </c>
      <c r="G2462" s="3" t="s">
        <v>8170</v>
      </c>
    </row>
    <row r="2463" spans="1:7">
      <c r="A2463" s="6" t="s">
        <v>8537</v>
      </c>
      <c r="B2463" s="12" t="s">
        <v>8538</v>
      </c>
      <c r="C2463" s="10" t="s">
        <v>8233</v>
      </c>
      <c r="D2463" s="3" t="s">
        <v>1616</v>
      </c>
      <c r="E2463" s="3">
        <v>6.03</v>
      </c>
      <c r="F2463" s="4">
        <f t="shared" si="39"/>
        <v>943.8759</v>
      </c>
      <c r="G2463" s="3" t="s">
        <v>8170</v>
      </c>
    </row>
    <row r="2464" spans="1:7">
      <c r="A2464" s="6" t="s">
        <v>8539</v>
      </c>
      <c r="B2464" s="12" t="s">
        <v>8540</v>
      </c>
      <c r="C2464" s="10" t="s">
        <v>8541</v>
      </c>
      <c r="D2464" s="3" t="s">
        <v>8542</v>
      </c>
      <c r="E2464" s="3">
        <v>4.88</v>
      </c>
      <c r="F2464" s="4">
        <f t="shared" si="39"/>
        <v>763.8664</v>
      </c>
      <c r="G2464" s="3" t="s">
        <v>8170</v>
      </c>
    </row>
    <row r="2465" spans="1:7">
      <c r="A2465" s="6" t="s">
        <v>8543</v>
      </c>
      <c r="B2465" s="12" t="s">
        <v>8544</v>
      </c>
      <c r="C2465" s="10" t="s">
        <v>8545</v>
      </c>
      <c r="D2465" s="3" t="s">
        <v>8546</v>
      </c>
      <c r="E2465" s="3">
        <v>5</v>
      </c>
      <c r="F2465" s="4">
        <f t="shared" si="39"/>
        <v>782.65</v>
      </c>
      <c r="G2465" s="3" t="s">
        <v>8170</v>
      </c>
    </row>
    <row r="2466" spans="1:7">
      <c r="A2466" s="6" t="s">
        <v>8547</v>
      </c>
      <c r="B2466" s="12" t="s">
        <v>8548</v>
      </c>
      <c r="C2466" s="10" t="s">
        <v>6984</v>
      </c>
      <c r="D2466" s="3" t="s">
        <v>8549</v>
      </c>
      <c r="E2466" s="3">
        <v>6.3</v>
      </c>
      <c r="F2466" s="4">
        <f t="shared" si="39"/>
        <v>986.139</v>
      </c>
      <c r="G2466" s="3" t="s">
        <v>8170</v>
      </c>
    </row>
    <row r="2467" spans="1:7">
      <c r="A2467" s="6" t="s">
        <v>8550</v>
      </c>
      <c r="B2467" s="12" t="s">
        <v>8551</v>
      </c>
      <c r="C2467" s="10" t="s">
        <v>8552</v>
      </c>
      <c r="D2467" s="3" t="s">
        <v>8553</v>
      </c>
      <c r="E2467" s="3">
        <v>5.2</v>
      </c>
      <c r="F2467" s="4">
        <f t="shared" si="39"/>
        <v>813.956</v>
      </c>
      <c r="G2467" s="3" t="s">
        <v>8170</v>
      </c>
    </row>
    <row r="2468" spans="1:7">
      <c r="A2468" s="6" t="s">
        <v>8554</v>
      </c>
      <c r="B2468" s="12" t="s">
        <v>8555</v>
      </c>
      <c r="C2468" s="10" t="s">
        <v>8556</v>
      </c>
      <c r="D2468" s="3" t="s">
        <v>8557</v>
      </c>
      <c r="E2468" s="3">
        <v>6.04</v>
      </c>
      <c r="F2468" s="4">
        <f t="shared" si="39"/>
        <v>945.4412</v>
      </c>
      <c r="G2468" s="3" t="s">
        <v>8170</v>
      </c>
    </row>
    <row r="2469" spans="1:7">
      <c r="A2469" s="6" t="s">
        <v>8558</v>
      </c>
      <c r="B2469" s="12" t="s">
        <v>8559</v>
      </c>
      <c r="C2469" s="10" t="s">
        <v>8560</v>
      </c>
      <c r="D2469" s="3" t="s">
        <v>8561</v>
      </c>
      <c r="E2469" s="3">
        <v>7.04</v>
      </c>
      <c r="F2469" s="4">
        <f t="shared" si="39"/>
        <v>1101.9712</v>
      </c>
      <c r="G2469" s="3" t="s">
        <v>8170</v>
      </c>
    </row>
    <row r="2470" spans="1:7">
      <c r="A2470" s="6" t="s">
        <v>8562</v>
      </c>
      <c r="B2470" s="12" t="s">
        <v>8563</v>
      </c>
      <c r="C2470" s="10" t="s">
        <v>8564</v>
      </c>
      <c r="D2470" s="3" t="s">
        <v>2129</v>
      </c>
      <c r="E2470" s="3">
        <v>7.5</v>
      </c>
      <c r="F2470" s="4">
        <f t="shared" si="39"/>
        <v>1173.975</v>
      </c>
      <c r="G2470" s="3" t="s">
        <v>8170</v>
      </c>
    </row>
    <row r="2471" spans="1:7">
      <c r="A2471" s="6" t="s">
        <v>8565</v>
      </c>
      <c r="B2471" s="12" t="s">
        <v>8566</v>
      </c>
      <c r="C2471" s="10" t="s">
        <v>8567</v>
      </c>
      <c r="D2471" s="3" t="s">
        <v>8568</v>
      </c>
      <c r="E2471" s="3">
        <v>6</v>
      </c>
      <c r="F2471" s="4">
        <f t="shared" si="39"/>
        <v>939.18</v>
      </c>
      <c r="G2471" s="3" t="s">
        <v>8170</v>
      </c>
    </row>
    <row r="2472" spans="1:7">
      <c r="A2472" s="6" t="s">
        <v>8569</v>
      </c>
      <c r="B2472" s="12" t="s">
        <v>8570</v>
      </c>
      <c r="C2472" s="10" t="s">
        <v>8571</v>
      </c>
      <c r="D2472" s="3" t="s">
        <v>8572</v>
      </c>
      <c r="E2472" s="3">
        <v>12</v>
      </c>
      <c r="F2472" s="4">
        <f t="shared" si="39"/>
        <v>1878.36</v>
      </c>
      <c r="G2472" s="3" t="s">
        <v>8170</v>
      </c>
    </row>
    <row r="2473" spans="1:7">
      <c r="A2473" s="6" t="s">
        <v>8573</v>
      </c>
      <c r="B2473" s="12" t="s">
        <v>1018</v>
      </c>
      <c r="C2473" s="10" t="s">
        <v>8574</v>
      </c>
      <c r="D2473" s="3" t="s">
        <v>8575</v>
      </c>
      <c r="E2473" s="3">
        <v>4.8</v>
      </c>
      <c r="F2473" s="4">
        <f t="shared" si="39"/>
        <v>751.344</v>
      </c>
      <c r="G2473" s="3" t="s">
        <v>8170</v>
      </c>
    </row>
    <row r="2474" spans="1:7">
      <c r="A2474" s="6" t="s">
        <v>8576</v>
      </c>
      <c r="B2474" s="12" t="s">
        <v>8577</v>
      </c>
      <c r="C2474" s="10" t="s">
        <v>8578</v>
      </c>
      <c r="D2474" s="3" t="s">
        <v>8575</v>
      </c>
      <c r="E2474" s="3">
        <v>1.24</v>
      </c>
      <c r="F2474" s="4">
        <f t="shared" si="39"/>
        <v>194.0972</v>
      </c>
      <c r="G2474" s="3" t="s">
        <v>8170</v>
      </c>
    </row>
    <row r="2475" spans="1:7">
      <c r="A2475" s="6" t="s">
        <v>8579</v>
      </c>
      <c r="B2475" s="12" t="s">
        <v>3070</v>
      </c>
      <c r="C2475" s="3" t="s">
        <v>8580</v>
      </c>
      <c r="D2475" s="3" t="s">
        <v>8581</v>
      </c>
      <c r="E2475" s="3">
        <v>1.25</v>
      </c>
      <c r="F2475" s="4">
        <f t="shared" si="39"/>
        <v>195.6625</v>
      </c>
      <c r="G2475" s="3" t="s">
        <v>8170</v>
      </c>
    </row>
    <row r="2476" spans="1:7">
      <c r="A2476" s="6" t="s">
        <v>8582</v>
      </c>
      <c r="B2476" s="12" t="s">
        <v>8583</v>
      </c>
      <c r="C2476" s="10" t="s">
        <v>7696</v>
      </c>
      <c r="D2476" s="3" t="s">
        <v>8259</v>
      </c>
      <c r="E2476" s="3">
        <v>1.5</v>
      </c>
      <c r="F2476" s="4">
        <f t="shared" si="39"/>
        <v>234.795</v>
      </c>
      <c r="G2476" s="3" t="s">
        <v>8170</v>
      </c>
    </row>
    <row r="2477" spans="1:7">
      <c r="A2477" s="6" t="s">
        <v>8584</v>
      </c>
      <c r="B2477" s="12" t="s">
        <v>8585</v>
      </c>
      <c r="C2477" s="10" t="s">
        <v>8586</v>
      </c>
      <c r="D2477" s="3" t="s">
        <v>8587</v>
      </c>
      <c r="E2477" s="3">
        <v>9.94</v>
      </c>
      <c r="F2477" s="4">
        <f t="shared" si="39"/>
        <v>1555.9082</v>
      </c>
      <c r="G2477" s="3" t="s">
        <v>8170</v>
      </c>
    </row>
    <row r="2478" spans="1:7">
      <c r="A2478" s="6" t="s">
        <v>8588</v>
      </c>
      <c r="B2478" s="12" t="s">
        <v>8589</v>
      </c>
      <c r="C2478" s="10" t="s">
        <v>8590</v>
      </c>
      <c r="D2478" s="3" t="s">
        <v>8591</v>
      </c>
      <c r="E2478" s="3">
        <v>6.6</v>
      </c>
      <c r="F2478" s="4">
        <f t="shared" si="39"/>
        <v>1033.098</v>
      </c>
      <c r="G2478" s="3" t="s">
        <v>8170</v>
      </c>
    </row>
    <row r="2479" spans="1:7">
      <c r="A2479" s="6" t="s">
        <v>8592</v>
      </c>
      <c r="B2479" s="12" t="s">
        <v>8593</v>
      </c>
      <c r="C2479" s="10" t="s">
        <v>7628</v>
      </c>
      <c r="D2479" s="3" t="s">
        <v>8594</v>
      </c>
      <c r="E2479" s="3">
        <v>3</v>
      </c>
      <c r="F2479" s="4">
        <f t="shared" si="39"/>
        <v>469.59</v>
      </c>
      <c r="G2479" s="3" t="s">
        <v>8170</v>
      </c>
    </row>
    <row r="2480" spans="1:7">
      <c r="A2480" s="6" t="s">
        <v>8595</v>
      </c>
      <c r="B2480" s="12" t="s">
        <v>8596</v>
      </c>
      <c r="C2480" s="10" t="s">
        <v>7346</v>
      </c>
      <c r="D2480" s="3" t="s">
        <v>8597</v>
      </c>
      <c r="E2480" s="3">
        <v>4.4</v>
      </c>
      <c r="F2480" s="4">
        <f t="shared" si="39"/>
        <v>688.732</v>
      </c>
      <c r="G2480" s="3" t="s">
        <v>8170</v>
      </c>
    </row>
    <row r="2481" spans="1:7">
      <c r="A2481" s="6" t="s">
        <v>8598</v>
      </c>
      <c r="B2481" s="12" t="s">
        <v>8599</v>
      </c>
      <c r="C2481" s="10" t="s">
        <v>8600</v>
      </c>
      <c r="D2481" s="3" t="s">
        <v>8601</v>
      </c>
      <c r="E2481" s="3">
        <v>7.67</v>
      </c>
      <c r="F2481" s="4">
        <f t="shared" si="39"/>
        <v>1200.5851</v>
      </c>
      <c r="G2481" s="3" t="s">
        <v>8170</v>
      </c>
    </row>
    <row r="2482" spans="1:7">
      <c r="A2482" s="6" t="s">
        <v>8602</v>
      </c>
      <c r="B2482" s="12" t="s">
        <v>8603</v>
      </c>
      <c r="C2482" s="10" t="s">
        <v>8604</v>
      </c>
      <c r="D2482" s="3" t="s">
        <v>2443</v>
      </c>
      <c r="E2482" s="3">
        <v>1.6</v>
      </c>
      <c r="F2482" s="4">
        <f t="shared" si="39"/>
        <v>250.448</v>
      </c>
      <c r="G2482" s="3" t="s">
        <v>8170</v>
      </c>
    </row>
    <row r="2483" spans="1:7">
      <c r="A2483" s="6" t="s">
        <v>8605</v>
      </c>
      <c r="B2483" s="12" t="s">
        <v>8606</v>
      </c>
      <c r="C2483" s="10" t="s">
        <v>8149</v>
      </c>
      <c r="D2483" s="3" t="s">
        <v>8607</v>
      </c>
      <c r="E2483" s="3">
        <v>2.13</v>
      </c>
      <c r="F2483" s="4">
        <f t="shared" si="39"/>
        <v>333.4089</v>
      </c>
      <c r="G2483" s="3" t="s">
        <v>8170</v>
      </c>
    </row>
    <row r="2484" spans="1:7">
      <c r="A2484" s="6" t="s">
        <v>8608</v>
      </c>
      <c r="B2484" s="12" t="s">
        <v>8609</v>
      </c>
      <c r="C2484" s="10" t="s">
        <v>8610</v>
      </c>
      <c r="D2484" s="3" t="s">
        <v>8611</v>
      </c>
      <c r="E2484" s="3">
        <v>1.5</v>
      </c>
      <c r="F2484" s="4">
        <f t="shared" si="39"/>
        <v>234.795</v>
      </c>
      <c r="G2484" s="3" t="s">
        <v>8170</v>
      </c>
    </row>
    <row r="2485" spans="1:7">
      <c r="A2485" s="6" t="s">
        <v>8612</v>
      </c>
      <c r="B2485" s="12" t="s">
        <v>8613</v>
      </c>
      <c r="C2485" s="10" t="s">
        <v>8567</v>
      </c>
      <c r="D2485" s="3" t="s">
        <v>8614</v>
      </c>
      <c r="E2485" s="3">
        <v>8.96</v>
      </c>
      <c r="F2485" s="4">
        <f t="shared" si="39"/>
        <v>1402.5088</v>
      </c>
      <c r="G2485" s="3" t="s">
        <v>8170</v>
      </c>
    </row>
    <row r="2486" spans="1:7">
      <c r="A2486" s="6" t="s">
        <v>8615</v>
      </c>
      <c r="B2486" s="12" t="s">
        <v>8616</v>
      </c>
      <c r="C2486" s="10" t="s">
        <v>7046</v>
      </c>
      <c r="D2486" s="3" t="s">
        <v>8617</v>
      </c>
      <c r="E2486" s="3">
        <v>9.02</v>
      </c>
      <c r="F2486" s="4">
        <f t="shared" si="39"/>
        <v>1411.9006</v>
      </c>
      <c r="G2486" s="3" t="s">
        <v>8170</v>
      </c>
    </row>
    <row r="2487" spans="1:7">
      <c r="A2487" s="6" t="s">
        <v>8618</v>
      </c>
      <c r="B2487" s="12" t="s">
        <v>8619</v>
      </c>
      <c r="C2487" s="10" t="s">
        <v>6958</v>
      </c>
      <c r="D2487" s="3" t="s">
        <v>8620</v>
      </c>
      <c r="E2487" s="3">
        <v>4.6</v>
      </c>
      <c r="F2487" s="4">
        <f t="shared" si="39"/>
        <v>720.038</v>
      </c>
      <c r="G2487" s="3" t="s">
        <v>8170</v>
      </c>
    </row>
    <row r="2488" spans="1:7">
      <c r="A2488" s="6" t="s">
        <v>8621</v>
      </c>
      <c r="B2488" s="12" t="s">
        <v>8622</v>
      </c>
      <c r="C2488" s="10" t="s">
        <v>7346</v>
      </c>
      <c r="D2488" s="3" t="s">
        <v>8623</v>
      </c>
      <c r="E2488" s="3">
        <v>4.5</v>
      </c>
      <c r="F2488" s="4">
        <f t="shared" si="39"/>
        <v>704.385</v>
      </c>
      <c r="G2488" s="3" t="s">
        <v>8170</v>
      </c>
    </row>
    <row r="2489" spans="1:7">
      <c r="A2489" s="6" t="s">
        <v>8624</v>
      </c>
      <c r="B2489" s="12" t="s">
        <v>8625</v>
      </c>
      <c r="C2489" s="3" t="s">
        <v>8626</v>
      </c>
      <c r="D2489" s="3" t="s">
        <v>8627</v>
      </c>
      <c r="E2489" s="3">
        <v>8.74</v>
      </c>
      <c r="F2489" s="4">
        <f t="shared" si="39"/>
        <v>1368.0722</v>
      </c>
      <c r="G2489" s="3" t="s">
        <v>8170</v>
      </c>
    </row>
    <row r="2490" spans="1:7">
      <c r="A2490" s="6" t="s">
        <v>8628</v>
      </c>
      <c r="B2490" s="12" t="s">
        <v>8629</v>
      </c>
      <c r="C2490" s="10" t="s">
        <v>8130</v>
      </c>
      <c r="D2490" s="3" t="s">
        <v>8630</v>
      </c>
      <c r="E2490" s="3">
        <v>4.98</v>
      </c>
      <c r="F2490" s="4">
        <f t="shared" si="39"/>
        <v>779.5194</v>
      </c>
      <c r="G2490" s="3" t="s">
        <v>8170</v>
      </c>
    </row>
    <row r="2491" spans="1:7">
      <c r="A2491" s="6" t="s">
        <v>8631</v>
      </c>
      <c r="B2491" s="12" t="s">
        <v>8632</v>
      </c>
      <c r="C2491" s="10" t="s">
        <v>8633</v>
      </c>
      <c r="D2491" s="3" t="s">
        <v>2443</v>
      </c>
      <c r="E2491" s="3">
        <v>7.57</v>
      </c>
      <c r="F2491" s="4">
        <f t="shared" si="39"/>
        <v>1184.9321</v>
      </c>
      <c r="G2491" s="3" t="s">
        <v>8170</v>
      </c>
    </row>
    <row r="2492" spans="1:7">
      <c r="A2492" s="6" t="s">
        <v>8634</v>
      </c>
      <c r="B2492" s="12" t="s">
        <v>8635</v>
      </c>
      <c r="C2492" s="10" t="s">
        <v>8636</v>
      </c>
      <c r="D2492" s="3" t="s">
        <v>8637</v>
      </c>
      <c r="E2492" s="3">
        <v>4.94</v>
      </c>
      <c r="F2492" s="4">
        <f t="shared" si="39"/>
        <v>773.2582</v>
      </c>
      <c r="G2492" s="3" t="s">
        <v>8170</v>
      </c>
    </row>
    <row r="2493" spans="1:7">
      <c r="A2493" s="6" t="s">
        <v>8638</v>
      </c>
      <c r="B2493" s="12" t="s">
        <v>8639</v>
      </c>
      <c r="C2493" s="3" t="s">
        <v>8640</v>
      </c>
      <c r="D2493" s="3" t="s">
        <v>8641</v>
      </c>
      <c r="E2493" s="3">
        <v>7.36</v>
      </c>
      <c r="F2493" s="4">
        <f t="shared" si="39"/>
        <v>1152.0608</v>
      </c>
      <c r="G2493" s="3" t="s">
        <v>8170</v>
      </c>
    </row>
    <row r="2494" spans="1:7">
      <c r="A2494" s="6" t="s">
        <v>8642</v>
      </c>
      <c r="B2494" s="12" t="s">
        <v>8643</v>
      </c>
      <c r="C2494" s="3" t="s">
        <v>8644</v>
      </c>
      <c r="D2494" s="3" t="s">
        <v>2443</v>
      </c>
      <c r="E2494" s="3">
        <v>6.72</v>
      </c>
      <c r="F2494" s="4">
        <f t="shared" si="39"/>
        <v>1051.8816</v>
      </c>
      <c r="G2494" s="3" t="s">
        <v>8170</v>
      </c>
    </row>
    <row r="2495" spans="1:7">
      <c r="A2495" s="6" t="s">
        <v>8645</v>
      </c>
      <c r="B2495" s="12" t="s">
        <v>8646</v>
      </c>
      <c r="C2495" s="10" t="s">
        <v>7490</v>
      </c>
      <c r="D2495" s="3" t="s">
        <v>2443</v>
      </c>
      <c r="E2495" s="3">
        <v>3.84</v>
      </c>
      <c r="F2495" s="4">
        <f t="shared" si="39"/>
        <v>601.0752</v>
      </c>
      <c r="G2495" s="3" t="s">
        <v>8170</v>
      </c>
    </row>
    <row r="2496" spans="1:7">
      <c r="A2496" s="6" t="s">
        <v>8647</v>
      </c>
      <c r="B2496" s="12" t="s">
        <v>8648</v>
      </c>
      <c r="C2496" s="10" t="s">
        <v>8057</v>
      </c>
      <c r="D2496" s="3" t="s">
        <v>8649</v>
      </c>
      <c r="E2496" s="3">
        <v>5.1</v>
      </c>
      <c r="F2496" s="4">
        <f t="shared" si="39"/>
        <v>798.303</v>
      </c>
      <c r="G2496" s="3" t="s">
        <v>8170</v>
      </c>
    </row>
    <row r="2497" spans="1:7">
      <c r="A2497" s="6" t="s">
        <v>8650</v>
      </c>
      <c r="B2497" s="12" t="s">
        <v>8651</v>
      </c>
      <c r="C2497" s="3" t="s">
        <v>8652</v>
      </c>
      <c r="D2497" s="3" t="s">
        <v>8653</v>
      </c>
      <c r="E2497" s="3">
        <v>4.98</v>
      </c>
      <c r="F2497" s="4">
        <f t="shared" si="39"/>
        <v>779.5194</v>
      </c>
      <c r="G2497" s="3" t="s">
        <v>8170</v>
      </c>
    </row>
    <row r="2498" spans="1:7">
      <c r="A2498" s="6" t="s">
        <v>8654</v>
      </c>
      <c r="B2498" s="12" t="s">
        <v>8655</v>
      </c>
      <c r="C2498" s="10" t="s">
        <v>8656</v>
      </c>
      <c r="D2498" s="3" t="s">
        <v>8657</v>
      </c>
      <c r="E2498" s="3">
        <v>2.4</v>
      </c>
      <c r="F2498" s="4">
        <f t="shared" si="39"/>
        <v>375.672</v>
      </c>
      <c r="G2498" s="3" t="s">
        <v>8170</v>
      </c>
    </row>
    <row r="2499" spans="1:7">
      <c r="A2499" s="6" t="s">
        <v>8658</v>
      </c>
      <c r="B2499" s="12" t="s">
        <v>8659</v>
      </c>
      <c r="C2499" s="10" t="s">
        <v>7636</v>
      </c>
      <c r="D2499" s="3" t="s">
        <v>8660</v>
      </c>
      <c r="E2499" s="3">
        <v>3.6</v>
      </c>
      <c r="F2499" s="4">
        <f t="shared" si="39"/>
        <v>563.508</v>
      </c>
      <c r="G2499" s="3" t="s">
        <v>8170</v>
      </c>
    </row>
    <row r="2500" spans="1:7">
      <c r="A2500" s="6" t="s">
        <v>8661</v>
      </c>
      <c r="B2500" s="12" t="s">
        <v>8662</v>
      </c>
      <c r="C2500" s="10" t="s">
        <v>7027</v>
      </c>
      <c r="D2500" s="3" t="s">
        <v>8657</v>
      </c>
      <c r="E2500" s="3">
        <v>1.2</v>
      </c>
      <c r="F2500" s="4">
        <f t="shared" si="39"/>
        <v>187.836</v>
      </c>
      <c r="G2500" s="3" t="s">
        <v>8170</v>
      </c>
    </row>
    <row r="2501" spans="1:7">
      <c r="A2501" s="6" t="s">
        <v>8663</v>
      </c>
      <c r="B2501" s="12" t="s">
        <v>8664</v>
      </c>
      <c r="C2501" s="10" t="s">
        <v>6670</v>
      </c>
      <c r="D2501" s="3" t="s">
        <v>8665</v>
      </c>
      <c r="E2501" s="3">
        <v>2.4</v>
      </c>
      <c r="F2501" s="4">
        <f t="shared" si="39"/>
        <v>375.672</v>
      </c>
      <c r="G2501" s="3" t="s">
        <v>8170</v>
      </c>
    </row>
    <row r="2502" spans="1:7">
      <c r="A2502" s="6" t="s">
        <v>8666</v>
      </c>
      <c r="B2502" s="10" t="s">
        <v>8667</v>
      </c>
      <c r="C2502" s="3" t="s">
        <v>8668</v>
      </c>
      <c r="D2502" s="3" t="s">
        <v>8669</v>
      </c>
      <c r="E2502" s="3">
        <v>5.88</v>
      </c>
      <c r="F2502" s="4">
        <f t="shared" si="39"/>
        <v>920.3964</v>
      </c>
      <c r="G2502" s="3" t="s">
        <v>8170</v>
      </c>
    </row>
    <row r="2503" spans="1:7">
      <c r="A2503" s="6" t="s">
        <v>8670</v>
      </c>
      <c r="B2503" s="10" t="s">
        <v>8671</v>
      </c>
      <c r="C2503" s="10" t="s">
        <v>8672</v>
      </c>
      <c r="D2503" s="3" t="s">
        <v>2443</v>
      </c>
      <c r="E2503" s="3">
        <v>5.09</v>
      </c>
      <c r="F2503" s="4">
        <f t="shared" si="39"/>
        <v>796.7377</v>
      </c>
      <c r="G2503" s="3" t="s">
        <v>8170</v>
      </c>
    </row>
    <row r="2504" spans="1:7">
      <c r="A2504" s="6" t="s">
        <v>8673</v>
      </c>
      <c r="B2504" s="10" t="s">
        <v>8674</v>
      </c>
      <c r="C2504" s="10" t="s">
        <v>8675</v>
      </c>
      <c r="D2504" s="3" t="s">
        <v>8676</v>
      </c>
      <c r="E2504" s="3">
        <v>4.98</v>
      </c>
      <c r="F2504" s="4">
        <f t="shared" si="39"/>
        <v>779.5194</v>
      </c>
      <c r="G2504" s="3" t="s">
        <v>8170</v>
      </c>
    </row>
    <row r="2505" spans="1:7">
      <c r="A2505" s="6" t="s">
        <v>8677</v>
      </c>
      <c r="B2505" s="10" t="s">
        <v>8678</v>
      </c>
      <c r="C2505" s="10" t="s">
        <v>8679</v>
      </c>
      <c r="D2505" s="3" t="s">
        <v>2443</v>
      </c>
      <c r="E2505" s="3">
        <v>5.28</v>
      </c>
      <c r="F2505" s="4">
        <f t="shared" si="39"/>
        <v>826.4784</v>
      </c>
      <c r="G2505" s="3" t="s">
        <v>8170</v>
      </c>
    </row>
    <row r="2506" spans="1:7">
      <c r="A2506" s="6" t="s">
        <v>8680</v>
      </c>
      <c r="B2506" s="10" t="s">
        <v>8681</v>
      </c>
      <c r="C2506" s="10" t="s">
        <v>8682</v>
      </c>
      <c r="D2506" s="3" t="s">
        <v>8174</v>
      </c>
      <c r="E2506" s="3">
        <v>6.15</v>
      </c>
      <c r="F2506" s="4">
        <f t="shared" si="39"/>
        <v>962.6595</v>
      </c>
      <c r="G2506" s="3" t="s">
        <v>8170</v>
      </c>
    </row>
    <row r="2507" spans="1:7">
      <c r="A2507" s="6" t="s">
        <v>8683</v>
      </c>
      <c r="B2507" s="10" t="s">
        <v>8684</v>
      </c>
      <c r="C2507" s="10" t="s">
        <v>8685</v>
      </c>
      <c r="D2507" s="3" t="s">
        <v>8686</v>
      </c>
      <c r="E2507" s="3">
        <v>4.98</v>
      </c>
      <c r="F2507" s="4">
        <f t="shared" si="39"/>
        <v>779.5194</v>
      </c>
      <c r="G2507" s="3" t="s">
        <v>8170</v>
      </c>
    </row>
    <row r="2508" spans="1:7">
      <c r="A2508" s="6" t="s">
        <v>8687</v>
      </c>
      <c r="B2508" s="10" t="s">
        <v>7783</v>
      </c>
      <c r="C2508" s="10" t="s">
        <v>8688</v>
      </c>
      <c r="D2508" s="3" t="s">
        <v>2443</v>
      </c>
      <c r="E2508" s="3">
        <v>6.23</v>
      </c>
      <c r="F2508" s="4">
        <f t="shared" si="39"/>
        <v>975.1819</v>
      </c>
      <c r="G2508" s="3" t="s">
        <v>8170</v>
      </c>
    </row>
    <row r="2509" spans="1:7">
      <c r="A2509" s="6" t="s">
        <v>8689</v>
      </c>
      <c r="B2509" s="10" t="s">
        <v>8690</v>
      </c>
      <c r="C2509" s="10" t="s">
        <v>8691</v>
      </c>
      <c r="D2509" s="3" t="s">
        <v>2443</v>
      </c>
      <c r="E2509" s="3">
        <v>5.99</v>
      </c>
      <c r="F2509" s="4">
        <f t="shared" si="39"/>
        <v>937.6147</v>
      </c>
      <c r="G2509" s="3" t="s">
        <v>8170</v>
      </c>
    </row>
    <row r="2510" spans="1:7">
      <c r="A2510" s="6" t="s">
        <v>8692</v>
      </c>
      <c r="B2510" s="10" t="s">
        <v>8693</v>
      </c>
      <c r="C2510" s="10" t="s">
        <v>7650</v>
      </c>
      <c r="D2510" s="3" t="s">
        <v>8694</v>
      </c>
      <c r="E2510" s="3">
        <v>3.2</v>
      </c>
      <c r="F2510" s="4">
        <f t="shared" si="39"/>
        <v>500.896</v>
      </c>
      <c r="G2510" s="3" t="s">
        <v>8170</v>
      </c>
    </row>
    <row r="2511" spans="1:7">
      <c r="A2511" s="6" t="s">
        <v>8695</v>
      </c>
      <c r="B2511" s="10" t="s">
        <v>8696</v>
      </c>
      <c r="C2511" s="10" t="s">
        <v>6738</v>
      </c>
      <c r="D2511" s="3" t="s">
        <v>8697</v>
      </c>
      <c r="E2511" s="3">
        <v>3.2</v>
      </c>
      <c r="F2511" s="4">
        <f t="shared" si="39"/>
        <v>500.896</v>
      </c>
      <c r="G2511" s="3" t="s">
        <v>8170</v>
      </c>
    </row>
    <row r="2512" spans="1:7">
      <c r="A2512" s="6" t="s">
        <v>8698</v>
      </c>
      <c r="B2512" s="10" t="s">
        <v>8699</v>
      </c>
      <c r="C2512" s="10" t="s">
        <v>8700</v>
      </c>
      <c r="D2512" s="3" t="s">
        <v>8701</v>
      </c>
      <c r="E2512" s="3">
        <v>3</v>
      </c>
      <c r="F2512" s="4">
        <f t="shared" si="39"/>
        <v>469.59</v>
      </c>
      <c r="G2512" s="3" t="s">
        <v>8170</v>
      </c>
    </row>
    <row r="2513" spans="1:7">
      <c r="A2513" s="6" t="s">
        <v>8702</v>
      </c>
      <c r="B2513" s="10" t="s">
        <v>8703</v>
      </c>
      <c r="C2513" s="10" t="s">
        <v>8704</v>
      </c>
      <c r="D2513" s="3" t="s">
        <v>8705</v>
      </c>
      <c r="E2513" s="3">
        <v>6</v>
      </c>
      <c r="F2513" s="4">
        <f t="shared" si="39"/>
        <v>939.18</v>
      </c>
      <c r="G2513" s="3" t="s">
        <v>8170</v>
      </c>
    </row>
    <row r="2514" spans="1:7">
      <c r="A2514" s="6" t="s">
        <v>8706</v>
      </c>
      <c r="B2514" s="10" t="s">
        <v>8707</v>
      </c>
      <c r="C2514" s="10" t="s">
        <v>7869</v>
      </c>
      <c r="D2514" s="3" t="s">
        <v>8708</v>
      </c>
      <c r="E2514" s="3">
        <v>6.7</v>
      </c>
      <c r="F2514" s="4">
        <f t="shared" si="39"/>
        <v>1048.751</v>
      </c>
      <c r="G2514" s="3" t="s">
        <v>8170</v>
      </c>
    </row>
    <row r="2515" spans="1:7">
      <c r="A2515" s="6" t="s">
        <v>8709</v>
      </c>
      <c r="B2515" s="10" t="s">
        <v>8710</v>
      </c>
      <c r="C2515" s="10" t="s">
        <v>8711</v>
      </c>
      <c r="D2515" s="3" t="s">
        <v>2443</v>
      </c>
      <c r="E2515" s="3">
        <v>7.5</v>
      </c>
      <c r="F2515" s="4">
        <f t="shared" si="39"/>
        <v>1173.975</v>
      </c>
      <c r="G2515" s="3" t="s">
        <v>8170</v>
      </c>
    </row>
    <row r="2516" spans="1:7">
      <c r="A2516" s="6" t="s">
        <v>8712</v>
      </c>
      <c r="B2516" s="10" t="s">
        <v>8713</v>
      </c>
      <c r="C2516" s="10" t="s">
        <v>7313</v>
      </c>
      <c r="D2516" s="3" t="s">
        <v>8607</v>
      </c>
      <c r="E2516" s="3">
        <v>7.04</v>
      </c>
      <c r="F2516" s="4">
        <f t="shared" si="39"/>
        <v>1101.9712</v>
      </c>
      <c r="G2516" s="3" t="s">
        <v>8170</v>
      </c>
    </row>
    <row r="2517" spans="1:7">
      <c r="A2517" s="6" t="s">
        <v>8714</v>
      </c>
      <c r="B2517" s="10" t="s">
        <v>8715</v>
      </c>
      <c r="C2517" s="10" t="s">
        <v>8716</v>
      </c>
      <c r="D2517" s="3" t="s">
        <v>8717</v>
      </c>
      <c r="E2517" s="3">
        <v>7.29</v>
      </c>
      <c r="F2517" s="4">
        <f t="shared" si="39"/>
        <v>1141.1037</v>
      </c>
      <c r="G2517" s="3" t="s">
        <v>8170</v>
      </c>
    </row>
    <row r="2518" spans="1:7">
      <c r="A2518" s="6" t="s">
        <v>8718</v>
      </c>
      <c r="B2518" s="10" t="s">
        <v>8719</v>
      </c>
      <c r="C2518" s="10" t="s">
        <v>8720</v>
      </c>
      <c r="D2518" s="3" t="s">
        <v>8721</v>
      </c>
      <c r="E2518" s="3">
        <v>9.04</v>
      </c>
      <c r="F2518" s="4">
        <f t="shared" si="39"/>
        <v>1415.0312</v>
      </c>
      <c r="G2518" s="3" t="s">
        <v>8170</v>
      </c>
    </row>
    <row r="2519" spans="1:7">
      <c r="A2519" s="6" t="s">
        <v>8722</v>
      </c>
      <c r="B2519" s="10" t="s">
        <v>8723</v>
      </c>
      <c r="C2519" s="10" t="s">
        <v>7096</v>
      </c>
      <c r="D2519" s="3" t="s">
        <v>8724</v>
      </c>
      <c r="E2519" s="3">
        <v>5.08</v>
      </c>
      <c r="F2519" s="4">
        <f t="shared" si="39"/>
        <v>795.1724</v>
      </c>
      <c r="G2519" s="3" t="s">
        <v>8170</v>
      </c>
    </row>
    <row r="2520" spans="1:7">
      <c r="A2520" s="6" t="s">
        <v>8725</v>
      </c>
      <c r="B2520" s="10" t="s">
        <v>8726</v>
      </c>
      <c r="C2520" s="10" t="s">
        <v>8727</v>
      </c>
      <c r="D2520" s="3" t="s">
        <v>8728</v>
      </c>
      <c r="E2520" s="3">
        <v>3.84</v>
      </c>
      <c r="F2520" s="4">
        <f t="shared" si="39"/>
        <v>601.0752</v>
      </c>
      <c r="G2520" s="3" t="s">
        <v>8170</v>
      </c>
    </row>
    <row r="2521" spans="1:7">
      <c r="A2521" s="6" t="s">
        <v>8729</v>
      </c>
      <c r="B2521" s="10" t="s">
        <v>8730</v>
      </c>
      <c r="C2521" s="10" t="s">
        <v>8731</v>
      </c>
      <c r="D2521" s="3" t="s">
        <v>8732</v>
      </c>
      <c r="E2521" s="3">
        <v>7.5</v>
      </c>
      <c r="F2521" s="4">
        <f t="shared" si="39"/>
        <v>1173.975</v>
      </c>
      <c r="G2521" s="3" t="s">
        <v>8170</v>
      </c>
    </row>
    <row r="2522" spans="1:7">
      <c r="A2522" s="6" t="s">
        <v>8733</v>
      </c>
      <c r="B2522" s="10" t="s">
        <v>8734</v>
      </c>
      <c r="C2522" s="10" t="s">
        <v>8735</v>
      </c>
      <c r="D2522" s="3" t="s">
        <v>7398</v>
      </c>
      <c r="E2522" s="3">
        <v>4.98</v>
      </c>
      <c r="F2522" s="4">
        <f t="shared" ref="F2522:F2585" si="40">SUM(E2522*156.53)</f>
        <v>779.5194</v>
      </c>
      <c r="G2522" s="3" t="s">
        <v>8170</v>
      </c>
    </row>
    <row r="2523" spans="1:7">
      <c r="A2523" s="6" t="s">
        <v>8736</v>
      </c>
      <c r="B2523" s="10" t="s">
        <v>8737</v>
      </c>
      <c r="C2523" s="10" t="s">
        <v>8039</v>
      </c>
      <c r="D2523" s="3" t="s">
        <v>8738</v>
      </c>
      <c r="E2523" s="3">
        <v>4.98</v>
      </c>
      <c r="F2523" s="4">
        <f t="shared" si="40"/>
        <v>779.5194</v>
      </c>
      <c r="G2523" s="3" t="s">
        <v>8170</v>
      </c>
    </row>
    <row r="2524" spans="1:7">
      <c r="A2524" s="6" t="s">
        <v>8739</v>
      </c>
      <c r="B2524" s="10" t="s">
        <v>8740</v>
      </c>
      <c r="C2524" s="10" t="s">
        <v>8741</v>
      </c>
      <c r="D2524" s="3" t="s">
        <v>8742</v>
      </c>
      <c r="E2524" s="3">
        <v>5.57</v>
      </c>
      <c r="F2524" s="4">
        <f t="shared" si="40"/>
        <v>871.8721</v>
      </c>
      <c r="G2524" s="3" t="s">
        <v>8170</v>
      </c>
    </row>
    <row r="2525" spans="1:7">
      <c r="A2525" s="6" t="s">
        <v>8743</v>
      </c>
      <c r="B2525" s="10" t="s">
        <v>8744</v>
      </c>
      <c r="C2525" s="10" t="s">
        <v>8745</v>
      </c>
      <c r="D2525" s="3" t="s">
        <v>8746</v>
      </c>
      <c r="E2525" s="3">
        <v>8.6</v>
      </c>
      <c r="F2525" s="4">
        <f t="shared" si="40"/>
        <v>1346.158</v>
      </c>
      <c r="G2525" s="3" t="s">
        <v>8170</v>
      </c>
    </row>
    <row r="2526" spans="1:7">
      <c r="A2526" s="6" t="s">
        <v>8747</v>
      </c>
      <c r="B2526" s="10" t="s">
        <v>7356</v>
      </c>
      <c r="C2526" s="10" t="s">
        <v>8373</v>
      </c>
      <c r="D2526" s="3" t="s">
        <v>8748</v>
      </c>
      <c r="E2526" s="3">
        <v>3.31</v>
      </c>
      <c r="F2526" s="4">
        <f t="shared" si="40"/>
        <v>518.1143</v>
      </c>
      <c r="G2526" s="3" t="s">
        <v>8170</v>
      </c>
    </row>
    <row r="2527" spans="1:7">
      <c r="A2527" s="6" t="s">
        <v>8749</v>
      </c>
      <c r="B2527" s="10" t="s">
        <v>8750</v>
      </c>
      <c r="C2527" s="10" t="s">
        <v>8751</v>
      </c>
      <c r="D2527" s="3" t="s">
        <v>8752</v>
      </c>
      <c r="E2527" s="3">
        <v>2.69</v>
      </c>
      <c r="F2527" s="4">
        <f t="shared" si="40"/>
        <v>421.0657</v>
      </c>
      <c r="G2527" s="3" t="s">
        <v>8170</v>
      </c>
    </row>
    <row r="2528" spans="1:7">
      <c r="A2528" s="6" t="s">
        <v>8753</v>
      </c>
      <c r="B2528" s="10" t="s">
        <v>8754</v>
      </c>
      <c r="C2528" s="10" t="s">
        <v>8755</v>
      </c>
      <c r="D2528" s="3" t="s">
        <v>2443</v>
      </c>
      <c r="E2528" s="3">
        <v>3.94</v>
      </c>
      <c r="F2528" s="4">
        <f t="shared" si="40"/>
        <v>616.7282</v>
      </c>
      <c r="G2528" s="3" t="s">
        <v>8170</v>
      </c>
    </row>
    <row r="2529" spans="1:7">
      <c r="A2529" s="6" t="s">
        <v>8756</v>
      </c>
      <c r="B2529" s="10" t="s">
        <v>8757</v>
      </c>
      <c r="C2529" s="10" t="s">
        <v>8758</v>
      </c>
      <c r="D2529" s="3" t="s">
        <v>8759</v>
      </c>
      <c r="E2529" s="3">
        <v>6.24</v>
      </c>
      <c r="F2529" s="4">
        <f t="shared" si="40"/>
        <v>976.7472</v>
      </c>
      <c r="G2529" s="3" t="s">
        <v>8170</v>
      </c>
    </row>
    <row r="2530" spans="1:7">
      <c r="A2530" s="6" t="s">
        <v>8760</v>
      </c>
      <c r="B2530" s="10" t="s">
        <v>8761</v>
      </c>
      <c r="C2530" s="10" t="s">
        <v>8762</v>
      </c>
      <c r="D2530" s="3" t="s">
        <v>8763</v>
      </c>
      <c r="E2530" s="3">
        <v>3.88</v>
      </c>
      <c r="F2530" s="4">
        <f t="shared" si="40"/>
        <v>607.3364</v>
      </c>
      <c r="G2530" s="3" t="s">
        <v>8170</v>
      </c>
    </row>
    <row r="2531" spans="1:7">
      <c r="A2531" s="6" t="s">
        <v>8764</v>
      </c>
      <c r="B2531" s="10" t="s">
        <v>8765</v>
      </c>
      <c r="C2531" s="10" t="s">
        <v>8766</v>
      </c>
      <c r="D2531" s="3" t="s">
        <v>8581</v>
      </c>
      <c r="E2531" s="3">
        <v>7.26</v>
      </c>
      <c r="F2531" s="4">
        <f t="shared" si="40"/>
        <v>1136.4078</v>
      </c>
      <c r="G2531" s="3" t="s">
        <v>8170</v>
      </c>
    </row>
    <row r="2532" spans="1:7">
      <c r="A2532" s="6" t="s">
        <v>8767</v>
      </c>
      <c r="B2532" s="10" t="s">
        <v>8768</v>
      </c>
      <c r="C2532" s="10" t="s">
        <v>8444</v>
      </c>
      <c r="D2532" s="3" t="s">
        <v>8769</v>
      </c>
      <c r="E2532" s="3">
        <v>4.5</v>
      </c>
      <c r="F2532" s="4">
        <f t="shared" si="40"/>
        <v>704.385</v>
      </c>
      <c r="G2532" s="3" t="s">
        <v>8170</v>
      </c>
    </row>
    <row r="2533" spans="1:7">
      <c r="A2533" s="6" t="s">
        <v>8770</v>
      </c>
      <c r="B2533" s="10" t="s">
        <v>8771</v>
      </c>
      <c r="C2533" s="10" t="s">
        <v>7060</v>
      </c>
      <c r="D2533" s="3" t="s">
        <v>8772</v>
      </c>
      <c r="E2533" s="3">
        <v>3.6</v>
      </c>
      <c r="F2533" s="4">
        <f t="shared" si="40"/>
        <v>563.508</v>
      </c>
      <c r="G2533" s="3" t="s">
        <v>8170</v>
      </c>
    </row>
    <row r="2534" spans="1:7">
      <c r="A2534" s="6" t="s">
        <v>8773</v>
      </c>
      <c r="B2534" s="10" t="s">
        <v>8774</v>
      </c>
      <c r="C2534" s="10" t="s">
        <v>8775</v>
      </c>
      <c r="D2534" s="3" t="s">
        <v>8776</v>
      </c>
      <c r="E2534" s="3">
        <v>3.1</v>
      </c>
      <c r="F2534" s="4">
        <f t="shared" si="40"/>
        <v>485.243</v>
      </c>
      <c r="G2534" s="3" t="s">
        <v>8170</v>
      </c>
    </row>
    <row r="2535" spans="1:7">
      <c r="A2535" s="6" t="s">
        <v>8777</v>
      </c>
      <c r="B2535" s="10" t="s">
        <v>8778</v>
      </c>
      <c r="C2535" s="10" t="s">
        <v>8779</v>
      </c>
      <c r="D2535" s="3" t="s">
        <v>2443</v>
      </c>
      <c r="E2535" s="3">
        <v>4.5</v>
      </c>
      <c r="F2535" s="4">
        <f t="shared" si="40"/>
        <v>704.385</v>
      </c>
      <c r="G2535" s="3" t="s">
        <v>8170</v>
      </c>
    </row>
    <row r="2536" spans="1:7">
      <c r="A2536" s="6" t="s">
        <v>8780</v>
      </c>
      <c r="B2536" s="10" t="s">
        <v>8781</v>
      </c>
      <c r="C2536" s="10" t="s">
        <v>8782</v>
      </c>
      <c r="D2536" s="3" t="s">
        <v>8783</v>
      </c>
      <c r="E2536" s="3">
        <v>4.74</v>
      </c>
      <c r="F2536" s="4">
        <f t="shared" si="40"/>
        <v>741.9522</v>
      </c>
      <c r="G2536" s="3" t="s">
        <v>8170</v>
      </c>
    </row>
    <row r="2537" spans="1:7">
      <c r="A2537" s="6" t="s">
        <v>8784</v>
      </c>
      <c r="B2537" s="10" t="s">
        <v>8785</v>
      </c>
      <c r="C2537" s="10" t="s">
        <v>8786</v>
      </c>
      <c r="D2537" s="3" t="s">
        <v>8787</v>
      </c>
      <c r="E2537" s="3">
        <v>4.5</v>
      </c>
      <c r="F2537" s="4">
        <f t="shared" si="40"/>
        <v>704.385</v>
      </c>
      <c r="G2537" s="3" t="s">
        <v>8170</v>
      </c>
    </row>
    <row r="2538" spans="1:7">
      <c r="A2538" s="6" t="s">
        <v>8788</v>
      </c>
      <c r="B2538" s="10" t="s">
        <v>5229</v>
      </c>
      <c r="C2538" s="10" t="s">
        <v>8789</v>
      </c>
      <c r="D2538" s="3" t="s">
        <v>8790</v>
      </c>
      <c r="E2538" s="3">
        <v>10.54</v>
      </c>
      <c r="F2538" s="4">
        <f t="shared" si="40"/>
        <v>1649.8262</v>
      </c>
      <c r="G2538" s="3" t="s">
        <v>8170</v>
      </c>
    </row>
    <row r="2539" spans="1:7">
      <c r="A2539" s="6" t="s">
        <v>8791</v>
      </c>
      <c r="B2539" s="10" t="s">
        <v>5641</v>
      </c>
      <c r="C2539" s="10" t="s">
        <v>6817</v>
      </c>
      <c r="D2539" s="3" t="s">
        <v>8536</v>
      </c>
      <c r="E2539" s="3">
        <v>15.8</v>
      </c>
      <c r="F2539" s="4">
        <f t="shared" si="40"/>
        <v>2473.174</v>
      </c>
      <c r="G2539" s="3" t="s">
        <v>8170</v>
      </c>
    </row>
    <row r="2540" spans="1:7">
      <c r="A2540" s="6" t="s">
        <v>8792</v>
      </c>
      <c r="B2540" s="10" t="s">
        <v>8495</v>
      </c>
      <c r="C2540" s="10" t="s">
        <v>8496</v>
      </c>
      <c r="D2540" s="3" t="s">
        <v>2443</v>
      </c>
      <c r="E2540" s="3">
        <v>3.74</v>
      </c>
      <c r="F2540" s="4">
        <f t="shared" si="40"/>
        <v>585.4222</v>
      </c>
      <c r="G2540" s="3" t="s">
        <v>8170</v>
      </c>
    </row>
    <row r="2541" spans="1:7">
      <c r="A2541" s="6" t="s">
        <v>8793</v>
      </c>
      <c r="B2541" s="9" t="s">
        <v>8794</v>
      </c>
      <c r="C2541" s="9" t="s">
        <v>8795</v>
      </c>
      <c r="D2541" s="3" t="s">
        <v>8796</v>
      </c>
      <c r="E2541" s="3">
        <v>6.23</v>
      </c>
      <c r="F2541" s="4">
        <f t="shared" si="40"/>
        <v>975.1819</v>
      </c>
      <c r="G2541" s="3" t="s">
        <v>8170</v>
      </c>
    </row>
    <row r="2542" spans="1:7">
      <c r="A2542" s="6" t="s">
        <v>8797</v>
      </c>
      <c r="B2542" s="9" t="s">
        <v>8798</v>
      </c>
      <c r="C2542" s="9" t="s">
        <v>8799</v>
      </c>
      <c r="D2542" s="3" t="s">
        <v>8800</v>
      </c>
      <c r="E2542" s="3">
        <v>3.74</v>
      </c>
      <c r="F2542" s="4">
        <f t="shared" si="40"/>
        <v>585.4222</v>
      </c>
      <c r="G2542" s="3" t="s">
        <v>8170</v>
      </c>
    </row>
    <row r="2543" spans="1:7">
      <c r="A2543" s="6" t="s">
        <v>8801</v>
      </c>
      <c r="B2543" s="9" t="s">
        <v>8802</v>
      </c>
      <c r="C2543" s="9" t="s">
        <v>8803</v>
      </c>
      <c r="D2543" s="3" t="s">
        <v>2443</v>
      </c>
      <c r="E2543" s="3">
        <v>1.5</v>
      </c>
      <c r="F2543" s="4">
        <f t="shared" si="40"/>
        <v>234.795</v>
      </c>
      <c r="G2543" s="3" t="s">
        <v>8170</v>
      </c>
    </row>
    <row r="2544" spans="1:7">
      <c r="A2544" s="6" t="s">
        <v>8804</v>
      </c>
      <c r="B2544" s="9" t="s">
        <v>8805</v>
      </c>
      <c r="C2544" s="9" t="s">
        <v>8806</v>
      </c>
      <c r="D2544" s="3" t="s">
        <v>8807</v>
      </c>
      <c r="E2544" s="3">
        <v>6.66</v>
      </c>
      <c r="F2544" s="4">
        <f t="shared" si="40"/>
        <v>1042.4898</v>
      </c>
      <c r="G2544" s="3" t="s">
        <v>8170</v>
      </c>
    </row>
    <row r="2545" spans="1:7">
      <c r="A2545" s="6" t="s">
        <v>8808</v>
      </c>
      <c r="B2545" s="9" t="s">
        <v>8809</v>
      </c>
      <c r="C2545" s="9" t="s">
        <v>8810</v>
      </c>
      <c r="D2545" s="3" t="s">
        <v>7924</v>
      </c>
      <c r="E2545" s="3">
        <v>3.74</v>
      </c>
      <c r="F2545" s="4">
        <f t="shared" si="40"/>
        <v>585.4222</v>
      </c>
      <c r="G2545" s="3" t="s">
        <v>8170</v>
      </c>
    </row>
    <row r="2546" spans="1:7">
      <c r="A2546" s="6" t="s">
        <v>8811</v>
      </c>
      <c r="B2546" s="9" t="s">
        <v>8812</v>
      </c>
      <c r="C2546" s="9" t="s">
        <v>8813</v>
      </c>
      <c r="D2546" s="3" t="s">
        <v>8814</v>
      </c>
      <c r="E2546" s="3">
        <v>4.74</v>
      </c>
      <c r="F2546" s="4">
        <f t="shared" si="40"/>
        <v>741.9522</v>
      </c>
      <c r="G2546" s="3" t="s">
        <v>8170</v>
      </c>
    </row>
    <row r="2547" spans="1:7">
      <c r="A2547" s="6" t="s">
        <v>8815</v>
      </c>
      <c r="B2547" s="9" t="s">
        <v>8816</v>
      </c>
      <c r="C2547" s="9" t="s">
        <v>8817</v>
      </c>
      <c r="D2547" s="3" t="s">
        <v>8818</v>
      </c>
      <c r="E2547" s="3">
        <v>2.7</v>
      </c>
      <c r="F2547" s="4">
        <f t="shared" si="40"/>
        <v>422.631</v>
      </c>
      <c r="G2547" s="3" t="s">
        <v>8170</v>
      </c>
    </row>
    <row r="2548" spans="1:7">
      <c r="A2548" s="6" t="s">
        <v>8819</v>
      </c>
      <c r="B2548" s="9" t="s">
        <v>8820</v>
      </c>
      <c r="C2548" s="9" t="s">
        <v>8821</v>
      </c>
      <c r="D2548" s="3" t="s">
        <v>8822</v>
      </c>
      <c r="E2548" s="3">
        <v>4.5</v>
      </c>
      <c r="F2548" s="4">
        <f t="shared" si="40"/>
        <v>704.385</v>
      </c>
      <c r="G2548" s="3" t="s">
        <v>8170</v>
      </c>
    </row>
    <row r="2549" spans="1:7">
      <c r="A2549" s="6" t="s">
        <v>8823</v>
      </c>
      <c r="B2549" s="9" t="s">
        <v>8824</v>
      </c>
      <c r="C2549" s="9" t="s">
        <v>8825</v>
      </c>
      <c r="D2549" s="3" t="s">
        <v>2443</v>
      </c>
      <c r="E2549" s="3">
        <v>3.2</v>
      </c>
      <c r="F2549" s="4">
        <f t="shared" si="40"/>
        <v>500.896</v>
      </c>
      <c r="G2549" s="3" t="s">
        <v>8170</v>
      </c>
    </row>
    <row r="2550" spans="1:7">
      <c r="A2550" s="6" t="s">
        <v>8826</v>
      </c>
      <c r="B2550" s="9" t="s">
        <v>5367</v>
      </c>
      <c r="C2550" s="9" t="s">
        <v>7050</v>
      </c>
      <c r="D2550" s="3" t="s">
        <v>8827</v>
      </c>
      <c r="E2550" s="3">
        <v>2.49</v>
      </c>
      <c r="F2550" s="4">
        <f t="shared" si="40"/>
        <v>389.7597</v>
      </c>
      <c r="G2550" s="3" t="s">
        <v>8170</v>
      </c>
    </row>
    <row r="2551" spans="1:7">
      <c r="A2551" s="6" t="s">
        <v>8828</v>
      </c>
      <c r="B2551" s="9" t="s">
        <v>8829</v>
      </c>
      <c r="C2551" s="9" t="s">
        <v>8830</v>
      </c>
      <c r="D2551" s="3" t="s">
        <v>8831</v>
      </c>
      <c r="E2551" s="3">
        <v>2.4</v>
      </c>
      <c r="F2551" s="4">
        <f t="shared" si="40"/>
        <v>375.672</v>
      </c>
      <c r="G2551" s="3" t="s">
        <v>8170</v>
      </c>
    </row>
    <row r="2552" spans="1:7">
      <c r="A2552" s="6" t="s">
        <v>8832</v>
      </c>
      <c r="B2552" s="9" t="s">
        <v>8833</v>
      </c>
      <c r="C2552" s="9" t="s">
        <v>8834</v>
      </c>
      <c r="D2552" s="3" t="s">
        <v>4602</v>
      </c>
      <c r="E2552" s="3">
        <v>9.9</v>
      </c>
      <c r="F2552" s="4">
        <f t="shared" si="40"/>
        <v>1549.647</v>
      </c>
      <c r="G2552" s="3" t="s">
        <v>8170</v>
      </c>
    </row>
    <row r="2553" spans="1:7">
      <c r="A2553" s="6" t="s">
        <v>8835</v>
      </c>
      <c r="B2553" s="9" t="s">
        <v>8836</v>
      </c>
      <c r="C2553" s="9" t="s">
        <v>8837</v>
      </c>
      <c r="D2553" s="3" t="s">
        <v>2443</v>
      </c>
      <c r="E2553" s="3">
        <v>3.43</v>
      </c>
      <c r="F2553" s="4">
        <f t="shared" si="40"/>
        <v>536.8979</v>
      </c>
      <c r="G2553" s="3" t="s">
        <v>8170</v>
      </c>
    </row>
    <row r="2554" spans="1:7">
      <c r="A2554" s="6" t="s">
        <v>8838</v>
      </c>
      <c r="B2554" s="9" t="s">
        <v>8839</v>
      </c>
      <c r="C2554" s="9" t="s">
        <v>8840</v>
      </c>
      <c r="D2554" s="3" t="s">
        <v>2443</v>
      </c>
      <c r="E2554" s="3">
        <v>1.25</v>
      </c>
      <c r="F2554" s="4">
        <f t="shared" si="40"/>
        <v>195.6625</v>
      </c>
      <c r="G2554" s="3" t="s">
        <v>8170</v>
      </c>
    </row>
    <row r="2555" spans="1:7">
      <c r="A2555" s="6" t="s">
        <v>8841</v>
      </c>
      <c r="B2555" s="13" t="s">
        <v>8842</v>
      </c>
      <c r="C2555" s="9" t="s">
        <v>6806</v>
      </c>
      <c r="D2555" s="3" t="s">
        <v>8843</v>
      </c>
      <c r="E2555" s="3">
        <v>1.2</v>
      </c>
      <c r="F2555" s="4">
        <f t="shared" si="40"/>
        <v>187.836</v>
      </c>
      <c r="G2555" s="3" t="s">
        <v>8170</v>
      </c>
    </row>
    <row r="2556" spans="1:7">
      <c r="A2556" s="6" t="s">
        <v>8844</v>
      </c>
      <c r="B2556" s="9" t="s">
        <v>8845</v>
      </c>
      <c r="C2556" s="9" t="s">
        <v>8846</v>
      </c>
      <c r="D2556" s="3" t="s">
        <v>8847</v>
      </c>
      <c r="E2556" s="3">
        <v>10</v>
      </c>
      <c r="F2556" s="4">
        <f t="shared" si="40"/>
        <v>1565.3</v>
      </c>
      <c r="G2556" s="3" t="s">
        <v>8170</v>
      </c>
    </row>
    <row r="2557" spans="1:7">
      <c r="A2557" s="6" t="s">
        <v>8848</v>
      </c>
      <c r="B2557" s="9" t="s">
        <v>8849</v>
      </c>
      <c r="C2557" s="9" t="s">
        <v>8850</v>
      </c>
      <c r="D2557" s="3" t="s">
        <v>7924</v>
      </c>
      <c r="E2557" s="3">
        <v>6</v>
      </c>
      <c r="F2557" s="4">
        <f t="shared" si="40"/>
        <v>939.18</v>
      </c>
      <c r="G2557" s="3" t="s">
        <v>8170</v>
      </c>
    </row>
    <row r="2558" spans="1:7">
      <c r="A2558" s="6" t="s">
        <v>8851</v>
      </c>
      <c r="B2558" s="9" t="s">
        <v>8852</v>
      </c>
      <c r="C2558" s="9" t="s">
        <v>8853</v>
      </c>
      <c r="D2558" s="3" t="s">
        <v>8384</v>
      </c>
      <c r="E2558" s="3">
        <v>2.49</v>
      </c>
      <c r="F2558" s="4">
        <f t="shared" si="40"/>
        <v>389.7597</v>
      </c>
      <c r="G2558" s="3" t="s">
        <v>8170</v>
      </c>
    </row>
    <row r="2559" spans="1:7">
      <c r="A2559" s="6" t="s">
        <v>8854</v>
      </c>
      <c r="B2559" s="9" t="s">
        <v>8855</v>
      </c>
      <c r="C2559" s="9" t="s">
        <v>8856</v>
      </c>
      <c r="D2559" s="3" t="s">
        <v>2443</v>
      </c>
      <c r="E2559" s="3">
        <v>4.98</v>
      </c>
      <c r="F2559" s="4">
        <f t="shared" si="40"/>
        <v>779.5194</v>
      </c>
      <c r="G2559" s="3" t="s">
        <v>8170</v>
      </c>
    </row>
    <row r="2560" spans="1:7">
      <c r="A2560" s="6" t="s">
        <v>8857</v>
      </c>
      <c r="B2560" s="9" t="s">
        <v>8858</v>
      </c>
      <c r="C2560" s="9" t="s">
        <v>8859</v>
      </c>
      <c r="D2560" s="3" t="s">
        <v>2443</v>
      </c>
      <c r="E2560" s="3">
        <v>3.2</v>
      </c>
      <c r="F2560" s="4">
        <f t="shared" si="40"/>
        <v>500.896</v>
      </c>
      <c r="G2560" s="3" t="s">
        <v>8170</v>
      </c>
    </row>
    <row r="2561" spans="1:7">
      <c r="A2561" s="6" t="s">
        <v>8860</v>
      </c>
      <c r="B2561" s="9" t="s">
        <v>8861</v>
      </c>
      <c r="C2561" s="9" t="s">
        <v>8126</v>
      </c>
      <c r="D2561" s="3" t="s">
        <v>8546</v>
      </c>
      <c r="E2561" s="3">
        <v>4</v>
      </c>
      <c r="F2561" s="4">
        <f t="shared" si="40"/>
        <v>626.12</v>
      </c>
      <c r="G2561" s="3" t="s">
        <v>8170</v>
      </c>
    </row>
    <row r="2562" spans="1:7">
      <c r="A2562" s="6" t="s">
        <v>8862</v>
      </c>
      <c r="B2562" s="9" t="s">
        <v>8863</v>
      </c>
      <c r="C2562" s="9" t="s">
        <v>7805</v>
      </c>
      <c r="D2562" s="3" t="s">
        <v>8462</v>
      </c>
      <c r="E2562" s="3">
        <v>7.12</v>
      </c>
      <c r="F2562" s="4">
        <f t="shared" si="40"/>
        <v>1114.4936</v>
      </c>
      <c r="G2562" s="3" t="s">
        <v>8170</v>
      </c>
    </row>
    <row r="2563" spans="1:7">
      <c r="A2563" s="6" t="s">
        <v>8864</v>
      </c>
      <c r="B2563" s="9" t="s">
        <v>8809</v>
      </c>
      <c r="C2563" s="9" t="s">
        <v>8810</v>
      </c>
      <c r="D2563" s="3" t="s">
        <v>7924</v>
      </c>
      <c r="E2563" s="3">
        <v>3.6</v>
      </c>
      <c r="F2563" s="4">
        <f t="shared" si="40"/>
        <v>563.508</v>
      </c>
      <c r="G2563" s="3" t="s">
        <v>8170</v>
      </c>
    </row>
    <row r="2564" spans="1:7">
      <c r="A2564" s="6" t="s">
        <v>8865</v>
      </c>
      <c r="B2564" s="9" t="s">
        <v>8866</v>
      </c>
      <c r="C2564" s="9" t="s">
        <v>2791</v>
      </c>
      <c r="D2564" s="3" t="s">
        <v>2129</v>
      </c>
      <c r="E2564" s="3">
        <v>8.6</v>
      </c>
      <c r="F2564" s="4">
        <f t="shared" si="40"/>
        <v>1346.158</v>
      </c>
      <c r="G2564" s="3" t="s">
        <v>8170</v>
      </c>
    </row>
    <row r="2565" spans="1:7">
      <c r="A2565" s="6" t="s">
        <v>8867</v>
      </c>
      <c r="B2565" s="9" t="s">
        <v>195</v>
      </c>
      <c r="C2565" s="9" t="s">
        <v>8868</v>
      </c>
      <c r="D2565" s="3" t="s">
        <v>8869</v>
      </c>
      <c r="E2565" s="3">
        <v>3.8</v>
      </c>
      <c r="F2565" s="4">
        <f t="shared" si="40"/>
        <v>594.814</v>
      </c>
      <c r="G2565" s="3" t="s">
        <v>8170</v>
      </c>
    </row>
    <row r="2566" spans="1:7">
      <c r="A2566" s="6" t="s">
        <v>8870</v>
      </c>
      <c r="B2566" s="9" t="s">
        <v>8871</v>
      </c>
      <c r="C2566" s="9" t="s">
        <v>8872</v>
      </c>
      <c r="D2566" s="3" t="s">
        <v>6148</v>
      </c>
      <c r="E2566" s="3">
        <v>9</v>
      </c>
      <c r="F2566" s="4">
        <f t="shared" si="40"/>
        <v>1408.77</v>
      </c>
      <c r="G2566" s="3" t="s">
        <v>8170</v>
      </c>
    </row>
    <row r="2567" spans="1:7">
      <c r="A2567" s="6" t="s">
        <v>8873</v>
      </c>
      <c r="B2567" s="9" t="s">
        <v>8874</v>
      </c>
      <c r="C2567" s="9" t="s">
        <v>8875</v>
      </c>
      <c r="D2567" s="3" t="s">
        <v>8876</v>
      </c>
      <c r="E2567" s="3">
        <v>4.98</v>
      </c>
      <c r="F2567" s="4">
        <f t="shared" si="40"/>
        <v>779.5194</v>
      </c>
      <c r="G2567" s="3" t="s">
        <v>8170</v>
      </c>
    </row>
    <row r="2568" spans="1:7">
      <c r="A2568" s="6" t="s">
        <v>8877</v>
      </c>
      <c r="B2568" s="9" t="s">
        <v>8878</v>
      </c>
      <c r="C2568" s="9" t="s">
        <v>8879</v>
      </c>
      <c r="D2568" s="3" t="s">
        <v>8880</v>
      </c>
      <c r="E2568" s="3">
        <v>3.69</v>
      </c>
      <c r="F2568" s="4">
        <f t="shared" si="40"/>
        <v>577.5957</v>
      </c>
      <c r="G2568" s="3" t="s">
        <v>8170</v>
      </c>
    </row>
    <row r="2569" spans="1:7">
      <c r="A2569" s="6" t="s">
        <v>8881</v>
      </c>
      <c r="B2569" s="9" t="s">
        <v>8882</v>
      </c>
      <c r="C2569" s="9" t="s">
        <v>8883</v>
      </c>
      <c r="D2569" s="3" t="s">
        <v>8880</v>
      </c>
      <c r="E2569" s="3">
        <v>12.71</v>
      </c>
      <c r="F2569" s="4">
        <f t="shared" si="40"/>
        <v>1989.4963</v>
      </c>
      <c r="G2569" s="3" t="s">
        <v>8170</v>
      </c>
    </row>
    <row r="2570" spans="1:7">
      <c r="A2570" s="6" t="s">
        <v>8884</v>
      </c>
      <c r="B2570" s="9" t="s">
        <v>8885</v>
      </c>
      <c r="C2570" s="9" t="s">
        <v>8886</v>
      </c>
      <c r="D2570" s="3" t="s">
        <v>8887</v>
      </c>
      <c r="E2570" s="3">
        <v>2.44</v>
      </c>
      <c r="F2570" s="4">
        <f t="shared" si="40"/>
        <v>381.9332</v>
      </c>
      <c r="G2570" s="3" t="s">
        <v>8170</v>
      </c>
    </row>
    <row r="2571" spans="1:7">
      <c r="A2571" s="6" t="s">
        <v>8888</v>
      </c>
      <c r="B2571" s="9" t="s">
        <v>8889</v>
      </c>
      <c r="C2571" s="9" t="s">
        <v>8890</v>
      </c>
      <c r="D2571" s="3" t="s">
        <v>8891</v>
      </c>
      <c r="E2571" s="3">
        <v>4.3</v>
      </c>
      <c r="F2571" s="4">
        <f t="shared" si="40"/>
        <v>673.079</v>
      </c>
      <c r="G2571" s="3" t="s">
        <v>8170</v>
      </c>
    </row>
    <row r="2572" spans="1:7">
      <c r="A2572" s="6" t="s">
        <v>8892</v>
      </c>
      <c r="B2572" s="9" t="s">
        <v>8893</v>
      </c>
      <c r="C2572" s="9" t="s">
        <v>8894</v>
      </c>
      <c r="D2572" s="3" t="s">
        <v>8895</v>
      </c>
      <c r="E2572" s="3">
        <v>4.2</v>
      </c>
      <c r="F2572" s="4">
        <f t="shared" si="40"/>
        <v>657.426</v>
      </c>
      <c r="G2572" s="3" t="s">
        <v>8170</v>
      </c>
    </row>
    <row r="2573" spans="1:7">
      <c r="A2573" s="6" t="s">
        <v>8896</v>
      </c>
      <c r="B2573" s="9" t="s">
        <v>8897</v>
      </c>
      <c r="C2573" s="9" t="s">
        <v>8898</v>
      </c>
      <c r="D2573" s="3" t="s">
        <v>8899</v>
      </c>
      <c r="E2573" s="3">
        <v>3</v>
      </c>
      <c r="F2573" s="4">
        <f t="shared" si="40"/>
        <v>469.59</v>
      </c>
      <c r="G2573" s="3" t="s">
        <v>8170</v>
      </c>
    </row>
    <row r="2574" spans="1:7">
      <c r="A2574" s="6" t="s">
        <v>8900</v>
      </c>
      <c r="B2574" s="9" t="s">
        <v>8901</v>
      </c>
      <c r="C2574" s="9" t="s">
        <v>8902</v>
      </c>
      <c r="D2574" s="3" t="s">
        <v>2443</v>
      </c>
      <c r="E2574" s="3">
        <v>7.68</v>
      </c>
      <c r="F2574" s="4">
        <f t="shared" si="40"/>
        <v>1202.1504</v>
      </c>
      <c r="G2574" s="3" t="s">
        <v>8170</v>
      </c>
    </row>
    <row r="2575" spans="1:7">
      <c r="A2575" s="6" t="s">
        <v>8903</v>
      </c>
      <c r="B2575" s="9" t="s">
        <v>8904</v>
      </c>
      <c r="C2575" s="9" t="s">
        <v>7279</v>
      </c>
      <c r="D2575" s="3" t="s">
        <v>8905</v>
      </c>
      <c r="E2575" s="3">
        <v>4.98</v>
      </c>
      <c r="F2575" s="4">
        <f t="shared" si="40"/>
        <v>779.5194</v>
      </c>
      <c r="G2575" s="3" t="s">
        <v>8170</v>
      </c>
    </row>
    <row r="2576" spans="1:7">
      <c r="A2576" s="6" t="s">
        <v>8906</v>
      </c>
      <c r="B2576" s="9" t="s">
        <v>8907</v>
      </c>
      <c r="C2576" s="9" t="s">
        <v>8908</v>
      </c>
      <c r="D2576" s="3" t="s">
        <v>8909</v>
      </c>
      <c r="E2576" s="3">
        <v>4.7</v>
      </c>
      <c r="F2576" s="4">
        <f t="shared" si="40"/>
        <v>735.691</v>
      </c>
      <c r="G2576" s="3" t="s">
        <v>8170</v>
      </c>
    </row>
    <row r="2577" spans="1:7">
      <c r="A2577" s="6" t="s">
        <v>8910</v>
      </c>
      <c r="B2577" s="13" t="s">
        <v>8911</v>
      </c>
      <c r="C2577" s="13" t="s">
        <v>8912</v>
      </c>
      <c r="D2577" s="3" t="s">
        <v>8913</v>
      </c>
      <c r="E2577" s="3">
        <v>3.74</v>
      </c>
      <c r="F2577" s="4">
        <f t="shared" si="40"/>
        <v>585.4222</v>
      </c>
      <c r="G2577" s="3" t="s">
        <v>8170</v>
      </c>
    </row>
    <row r="2578" spans="1:7">
      <c r="A2578" s="6" t="s">
        <v>8914</v>
      </c>
      <c r="B2578" s="10" t="s">
        <v>7333</v>
      </c>
      <c r="C2578" s="13" t="s">
        <v>8915</v>
      </c>
      <c r="D2578" s="3" t="s">
        <v>8916</v>
      </c>
      <c r="E2578" s="3">
        <v>3.74</v>
      </c>
      <c r="F2578" s="4">
        <f t="shared" si="40"/>
        <v>585.4222</v>
      </c>
      <c r="G2578" s="3" t="s">
        <v>8170</v>
      </c>
    </row>
    <row r="2579" spans="1:7">
      <c r="A2579" s="6" t="s">
        <v>8917</v>
      </c>
      <c r="B2579" s="10" t="s">
        <v>8918</v>
      </c>
      <c r="C2579" s="13" t="s">
        <v>7970</v>
      </c>
      <c r="D2579" s="3" t="s">
        <v>8919</v>
      </c>
      <c r="E2579" s="3">
        <v>2.49</v>
      </c>
      <c r="F2579" s="4">
        <f t="shared" si="40"/>
        <v>389.7597</v>
      </c>
      <c r="G2579" s="3" t="s">
        <v>8170</v>
      </c>
    </row>
    <row r="2580" spans="1:7">
      <c r="A2580" s="6" t="s">
        <v>8920</v>
      </c>
      <c r="B2580" s="10" t="s">
        <v>8921</v>
      </c>
      <c r="C2580" s="13" t="s">
        <v>8922</v>
      </c>
      <c r="D2580" s="3" t="s">
        <v>2443</v>
      </c>
      <c r="E2580" s="3">
        <v>6.67</v>
      </c>
      <c r="F2580" s="4">
        <f t="shared" si="40"/>
        <v>1044.0551</v>
      </c>
      <c r="G2580" s="3" t="s">
        <v>8170</v>
      </c>
    </row>
    <row r="2581" spans="1:7">
      <c r="A2581" s="6" t="s">
        <v>8923</v>
      </c>
      <c r="B2581" s="10" t="s">
        <v>8924</v>
      </c>
      <c r="C2581" s="13" t="s">
        <v>8925</v>
      </c>
      <c r="D2581" s="3" t="s">
        <v>8926</v>
      </c>
      <c r="E2581" s="3">
        <v>4.5</v>
      </c>
      <c r="F2581" s="4">
        <f t="shared" si="40"/>
        <v>704.385</v>
      </c>
      <c r="G2581" s="3" t="s">
        <v>8170</v>
      </c>
    </row>
    <row r="2582" spans="1:7">
      <c r="A2582" s="6" t="s">
        <v>8927</v>
      </c>
      <c r="B2582" s="10" t="s">
        <v>8928</v>
      </c>
      <c r="C2582" s="13" t="s">
        <v>8929</v>
      </c>
      <c r="D2582" s="3" t="s">
        <v>2443</v>
      </c>
      <c r="E2582" s="3">
        <v>3.74</v>
      </c>
      <c r="F2582" s="4">
        <f t="shared" si="40"/>
        <v>585.4222</v>
      </c>
      <c r="G2582" s="3" t="s">
        <v>8170</v>
      </c>
    </row>
    <row r="2583" spans="1:7">
      <c r="A2583" s="6" t="s">
        <v>8930</v>
      </c>
      <c r="B2583" s="10" t="s">
        <v>8931</v>
      </c>
      <c r="C2583" s="13" t="s">
        <v>8932</v>
      </c>
      <c r="D2583" s="3" t="s">
        <v>2443</v>
      </c>
      <c r="E2583" s="3">
        <v>1.2</v>
      </c>
      <c r="F2583" s="4">
        <f t="shared" si="40"/>
        <v>187.836</v>
      </c>
      <c r="G2583" s="3" t="s">
        <v>8170</v>
      </c>
    </row>
    <row r="2584" spans="1:7">
      <c r="A2584" s="6" t="s">
        <v>8933</v>
      </c>
      <c r="B2584" s="10" t="s">
        <v>8934</v>
      </c>
      <c r="C2584" s="13" t="s">
        <v>8640</v>
      </c>
      <c r="D2584" s="3" t="s">
        <v>8935</v>
      </c>
      <c r="E2584" s="3">
        <v>4.23</v>
      </c>
      <c r="F2584" s="4">
        <f t="shared" si="40"/>
        <v>662.1219</v>
      </c>
      <c r="G2584" s="3" t="s">
        <v>8170</v>
      </c>
    </row>
    <row r="2585" spans="1:7">
      <c r="A2585" s="6" t="s">
        <v>8936</v>
      </c>
      <c r="B2585" s="10" t="s">
        <v>4246</v>
      </c>
      <c r="C2585" s="13" t="s">
        <v>8937</v>
      </c>
      <c r="D2585" s="3" t="s">
        <v>8935</v>
      </c>
      <c r="E2585" s="3">
        <v>2.4</v>
      </c>
      <c r="F2585" s="4">
        <f t="shared" si="40"/>
        <v>375.672</v>
      </c>
      <c r="G2585" s="3" t="s">
        <v>8170</v>
      </c>
    </row>
    <row r="2586" spans="1:7">
      <c r="A2586" s="6" t="s">
        <v>8938</v>
      </c>
      <c r="B2586" s="10" t="s">
        <v>8939</v>
      </c>
      <c r="C2586" s="13" t="s">
        <v>8940</v>
      </c>
      <c r="D2586" s="3" t="s">
        <v>2443</v>
      </c>
      <c r="E2586" s="3">
        <v>1.5</v>
      </c>
      <c r="F2586" s="4">
        <f t="shared" ref="F2586:F2649" si="41">SUM(E2586*156.53)</f>
        <v>234.795</v>
      </c>
      <c r="G2586" s="3" t="s">
        <v>8170</v>
      </c>
    </row>
    <row r="2587" spans="1:7">
      <c r="A2587" s="6" t="s">
        <v>8941</v>
      </c>
      <c r="B2587" s="10" t="s">
        <v>8942</v>
      </c>
      <c r="C2587" s="13" t="s">
        <v>8943</v>
      </c>
      <c r="D2587" s="3" t="s">
        <v>8944</v>
      </c>
      <c r="E2587" s="3">
        <v>4.5</v>
      </c>
      <c r="F2587" s="4">
        <f t="shared" si="41"/>
        <v>704.385</v>
      </c>
      <c r="G2587" s="3" t="s">
        <v>8170</v>
      </c>
    </row>
    <row r="2588" spans="1:7">
      <c r="A2588" s="6" t="s">
        <v>8945</v>
      </c>
      <c r="B2588" s="10" t="s">
        <v>8946</v>
      </c>
      <c r="C2588" s="13" t="s">
        <v>8947</v>
      </c>
      <c r="D2588" s="3" t="s">
        <v>8948</v>
      </c>
      <c r="E2588" s="3">
        <v>1.2</v>
      </c>
      <c r="F2588" s="4">
        <f t="shared" si="41"/>
        <v>187.836</v>
      </c>
      <c r="G2588" s="3" t="s">
        <v>8170</v>
      </c>
    </row>
    <row r="2589" spans="1:7">
      <c r="A2589" s="6" t="s">
        <v>8949</v>
      </c>
      <c r="B2589" s="10" t="s">
        <v>8950</v>
      </c>
      <c r="C2589" s="13" t="s">
        <v>8951</v>
      </c>
      <c r="D2589" s="3" t="s">
        <v>8952</v>
      </c>
      <c r="E2589" s="3">
        <v>2.4</v>
      </c>
      <c r="F2589" s="4">
        <f t="shared" si="41"/>
        <v>375.672</v>
      </c>
      <c r="G2589" s="3" t="s">
        <v>8170</v>
      </c>
    </row>
    <row r="2590" spans="1:7">
      <c r="A2590" s="6" t="s">
        <v>8953</v>
      </c>
      <c r="B2590" s="10" t="s">
        <v>8954</v>
      </c>
      <c r="C2590" s="13" t="s">
        <v>8955</v>
      </c>
      <c r="D2590" s="3" t="s">
        <v>7822</v>
      </c>
      <c r="E2590" s="3">
        <v>1.2</v>
      </c>
      <c r="F2590" s="4">
        <f t="shared" si="41"/>
        <v>187.836</v>
      </c>
      <c r="G2590" s="3" t="s">
        <v>8170</v>
      </c>
    </row>
    <row r="2591" spans="1:7">
      <c r="A2591" s="6" t="s">
        <v>8956</v>
      </c>
      <c r="B2591" s="10" t="s">
        <v>4440</v>
      </c>
      <c r="C2591" s="13" t="s">
        <v>8957</v>
      </c>
      <c r="D2591" s="3" t="s">
        <v>8561</v>
      </c>
      <c r="E2591" s="3">
        <v>1.5</v>
      </c>
      <c r="F2591" s="4">
        <f t="shared" si="41"/>
        <v>234.795</v>
      </c>
      <c r="G2591" s="3" t="s">
        <v>8170</v>
      </c>
    </row>
    <row r="2592" spans="1:7">
      <c r="A2592" s="6" t="s">
        <v>8958</v>
      </c>
      <c r="B2592" s="10" t="s">
        <v>8959</v>
      </c>
      <c r="C2592" s="13" t="s">
        <v>8960</v>
      </c>
      <c r="D2592" s="3" t="s">
        <v>2443</v>
      </c>
      <c r="E2592" s="3">
        <v>1.73</v>
      </c>
      <c r="F2592" s="4">
        <f t="shared" si="41"/>
        <v>270.7969</v>
      </c>
      <c r="G2592" s="3" t="s">
        <v>8170</v>
      </c>
    </row>
    <row r="2593" spans="1:7">
      <c r="A2593" s="6" t="s">
        <v>8961</v>
      </c>
      <c r="B2593" s="10" t="s">
        <v>8962</v>
      </c>
      <c r="C2593" s="13" t="s">
        <v>8963</v>
      </c>
      <c r="D2593" s="3" t="s">
        <v>8964</v>
      </c>
      <c r="E2593" s="3">
        <v>3.1</v>
      </c>
      <c r="F2593" s="4">
        <f t="shared" si="41"/>
        <v>485.243</v>
      </c>
      <c r="G2593" s="3" t="s">
        <v>8170</v>
      </c>
    </row>
    <row r="2594" spans="1:7">
      <c r="A2594" s="6" t="s">
        <v>8965</v>
      </c>
      <c r="B2594" s="10" t="s">
        <v>8966</v>
      </c>
      <c r="C2594" s="13" t="s">
        <v>7436</v>
      </c>
      <c r="D2594" s="3" t="s">
        <v>8967</v>
      </c>
      <c r="E2594" s="3">
        <v>4.98</v>
      </c>
      <c r="F2594" s="4">
        <f t="shared" si="41"/>
        <v>779.5194</v>
      </c>
      <c r="G2594" s="3" t="s">
        <v>8170</v>
      </c>
    </row>
    <row r="2595" spans="1:7">
      <c r="A2595" s="6" t="s">
        <v>8968</v>
      </c>
      <c r="B2595" s="10" t="s">
        <v>8969</v>
      </c>
      <c r="C2595" s="13" t="s">
        <v>8970</v>
      </c>
      <c r="D2595" s="3" t="s">
        <v>8971</v>
      </c>
      <c r="E2595" s="3">
        <v>4.6</v>
      </c>
      <c r="F2595" s="4">
        <f t="shared" si="41"/>
        <v>720.038</v>
      </c>
      <c r="G2595" s="3" t="s">
        <v>8170</v>
      </c>
    </row>
    <row r="2596" spans="1:7">
      <c r="A2596" s="6" t="s">
        <v>8972</v>
      </c>
      <c r="B2596" s="10" t="s">
        <v>61</v>
      </c>
      <c r="C2596" s="13" t="s">
        <v>8306</v>
      </c>
      <c r="D2596" s="3" t="s">
        <v>6675</v>
      </c>
      <c r="E2596" s="3">
        <v>2</v>
      </c>
      <c r="F2596" s="4">
        <f t="shared" si="41"/>
        <v>313.06</v>
      </c>
      <c r="G2596" s="3" t="s">
        <v>8170</v>
      </c>
    </row>
    <row r="2597" spans="1:7">
      <c r="A2597" s="6" t="s">
        <v>8973</v>
      </c>
      <c r="B2597" s="10" t="s">
        <v>8974</v>
      </c>
      <c r="C2597" s="13" t="s">
        <v>7869</v>
      </c>
      <c r="D2597" s="3" t="s">
        <v>8975</v>
      </c>
      <c r="E2597" s="3">
        <v>2.8</v>
      </c>
      <c r="F2597" s="4">
        <f t="shared" si="41"/>
        <v>438.284</v>
      </c>
      <c r="G2597" s="3" t="s">
        <v>8170</v>
      </c>
    </row>
    <row r="2598" spans="1:7">
      <c r="A2598" s="6" t="s">
        <v>8976</v>
      </c>
      <c r="B2598" s="10" t="s">
        <v>8977</v>
      </c>
      <c r="C2598" s="13" t="s">
        <v>7490</v>
      </c>
      <c r="D2598" s="3" t="s">
        <v>8978</v>
      </c>
      <c r="E2598" s="3">
        <v>5</v>
      </c>
      <c r="F2598" s="4">
        <f t="shared" si="41"/>
        <v>782.65</v>
      </c>
      <c r="G2598" s="3" t="s">
        <v>8170</v>
      </c>
    </row>
    <row r="2599" spans="1:7">
      <c r="A2599" s="6" t="s">
        <v>8979</v>
      </c>
      <c r="B2599" s="10" t="s">
        <v>8980</v>
      </c>
      <c r="C2599" s="13" t="s">
        <v>8981</v>
      </c>
      <c r="D2599" s="3" t="s">
        <v>8982</v>
      </c>
      <c r="E2599" s="3">
        <v>8.4</v>
      </c>
      <c r="F2599" s="4">
        <f t="shared" si="41"/>
        <v>1314.852</v>
      </c>
      <c r="G2599" s="3" t="s">
        <v>8170</v>
      </c>
    </row>
    <row r="2600" spans="1:7">
      <c r="A2600" s="6" t="s">
        <v>8983</v>
      </c>
      <c r="B2600" s="10" t="s">
        <v>8984</v>
      </c>
      <c r="C2600" s="13" t="s">
        <v>8149</v>
      </c>
      <c r="D2600" s="3" t="s">
        <v>2443</v>
      </c>
      <c r="E2600" s="3">
        <v>1.4</v>
      </c>
      <c r="F2600" s="4">
        <f t="shared" si="41"/>
        <v>219.142</v>
      </c>
      <c r="G2600" s="3" t="s">
        <v>8170</v>
      </c>
    </row>
    <row r="2601" spans="1:7">
      <c r="A2601" s="6" t="s">
        <v>8985</v>
      </c>
      <c r="B2601" s="10" t="s">
        <v>6669</v>
      </c>
      <c r="C2601" s="13" t="s">
        <v>6670</v>
      </c>
      <c r="D2601" s="3" t="s">
        <v>6671</v>
      </c>
      <c r="E2601" s="3">
        <v>3.6</v>
      </c>
      <c r="F2601" s="4">
        <f t="shared" si="41"/>
        <v>563.508</v>
      </c>
      <c r="G2601" s="3" t="s">
        <v>8170</v>
      </c>
    </row>
    <row r="2602" spans="1:7">
      <c r="A2602" s="6" t="s">
        <v>8986</v>
      </c>
      <c r="B2602" s="10" t="s">
        <v>8987</v>
      </c>
      <c r="C2602" s="13" t="s">
        <v>8988</v>
      </c>
      <c r="D2602" s="3" t="s">
        <v>7441</v>
      </c>
      <c r="E2602" s="3">
        <v>9.6</v>
      </c>
      <c r="F2602" s="4">
        <f t="shared" si="41"/>
        <v>1502.688</v>
      </c>
      <c r="G2602" s="3" t="s">
        <v>8170</v>
      </c>
    </row>
    <row r="2603" spans="1:7">
      <c r="A2603" s="6" t="s">
        <v>8989</v>
      </c>
      <c r="B2603" s="10" t="s">
        <v>8990</v>
      </c>
      <c r="C2603" s="13" t="s">
        <v>6658</v>
      </c>
      <c r="D2603" s="3" t="s">
        <v>141</v>
      </c>
      <c r="E2603" s="3">
        <v>25</v>
      </c>
      <c r="F2603" s="4">
        <f t="shared" si="41"/>
        <v>3913.25</v>
      </c>
      <c r="G2603" s="3" t="s">
        <v>8170</v>
      </c>
    </row>
    <row r="2604" spans="1:7">
      <c r="A2604" s="6" t="s">
        <v>8991</v>
      </c>
      <c r="B2604" s="10" t="s">
        <v>8992</v>
      </c>
      <c r="C2604" s="13" t="s">
        <v>8993</v>
      </c>
      <c r="D2604" s="3" t="s">
        <v>8994</v>
      </c>
      <c r="E2604" s="3">
        <v>4.4</v>
      </c>
      <c r="F2604" s="4">
        <f t="shared" si="41"/>
        <v>688.732</v>
      </c>
      <c r="G2604" s="3" t="s">
        <v>8170</v>
      </c>
    </row>
    <row r="2605" spans="1:7">
      <c r="A2605" s="6" t="s">
        <v>8995</v>
      </c>
      <c r="B2605" s="3" t="s">
        <v>6673</v>
      </c>
      <c r="C2605" s="3" t="s">
        <v>6674</v>
      </c>
      <c r="D2605" s="3" t="s">
        <v>2443</v>
      </c>
      <c r="E2605" s="3">
        <v>0.4</v>
      </c>
      <c r="F2605" s="4">
        <f t="shared" si="41"/>
        <v>62.612</v>
      </c>
      <c r="G2605" s="3" t="s">
        <v>8170</v>
      </c>
    </row>
    <row r="2606" spans="1:7">
      <c r="A2606" s="6" t="s">
        <v>8996</v>
      </c>
      <c r="B2606" s="3" t="s">
        <v>8997</v>
      </c>
      <c r="C2606" s="3" t="s">
        <v>8998</v>
      </c>
      <c r="D2606" s="3" t="s">
        <v>8999</v>
      </c>
      <c r="E2606" s="3">
        <v>6</v>
      </c>
      <c r="F2606" s="4">
        <f t="shared" si="41"/>
        <v>939.18</v>
      </c>
      <c r="G2606" s="3" t="s">
        <v>8170</v>
      </c>
    </row>
    <row r="2607" spans="1:7">
      <c r="A2607" s="6" t="s">
        <v>9000</v>
      </c>
      <c r="B2607" s="3" t="s">
        <v>9001</v>
      </c>
      <c r="C2607" s="3" t="s">
        <v>8233</v>
      </c>
      <c r="D2607" s="3" t="s">
        <v>9002</v>
      </c>
      <c r="E2607" s="3">
        <v>6.2</v>
      </c>
      <c r="F2607" s="4">
        <f t="shared" si="41"/>
        <v>970.486</v>
      </c>
      <c r="G2607" s="3" t="s">
        <v>8170</v>
      </c>
    </row>
    <row r="2608" spans="1:7">
      <c r="A2608" s="6" t="s">
        <v>9003</v>
      </c>
      <c r="B2608" s="3" t="s">
        <v>9004</v>
      </c>
      <c r="C2608" s="3" t="s">
        <v>9005</v>
      </c>
      <c r="D2608" s="3" t="s">
        <v>9006</v>
      </c>
      <c r="E2608" s="3">
        <v>8</v>
      </c>
      <c r="F2608" s="4">
        <f t="shared" si="41"/>
        <v>1252.24</v>
      </c>
      <c r="G2608" s="3" t="s">
        <v>8170</v>
      </c>
    </row>
    <row r="2609" spans="1:7">
      <c r="A2609" s="6" t="s">
        <v>9007</v>
      </c>
      <c r="B2609" s="3" t="s">
        <v>9008</v>
      </c>
      <c r="C2609" s="3" t="s">
        <v>7003</v>
      </c>
      <c r="D2609" s="3" t="s">
        <v>2443</v>
      </c>
      <c r="E2609" s="3">
        <v>4</v>
      </c>
      <c r="F2609" s="4">
        <f t="shared" si="41"/>
        <v>626.12</v>
      </c>
      <c r="G2609" s="3" t="s">
        <v>8170</v>
      </c>
    </row>
    <row r="2610" spans="1:7">
      <c r="A2610" s="6" t="s">
        <v>9009</v>
      </c>
      <c r="B2610" s="3" t="s">
        <v>9010</v>
      </c>
      <c r="C2610" s="3" t="s">
        <v>8947</v>
      </c>
      <c r="D2610" s="3" t="s">
        <v>9011</v>
      </c>
      <c r="E2610" s="3">
        <v>20.6</v>
      </c>
      <c r="F2610" s="4">
        <f t="shared" si="41"/>
        <v>3224.518</v>
      </c>
      <c r="G2610" s="3" t="s">
        <v>8170</v>
      </c>
    </row>
    <row r="2611" spans="1:7">
      <c r="A2611" s="6" t="s">
        <v>9012</v>
      </c>
      <c r="B2611" s="3" t="s">
        <v>9013</v>
      </c>
      <c r="C2611" s="3" t="s">
        <v>9014</v>
      </c>
      <c r="D2611" s="3" t="s">
        <v>9015</v>
      </c>
      <c r="E2611" s="3">
        <v>3.5</v>
      </c>
      <c r="F2611" s="4">
        <f t="shared" si="41"/>
        <v>547.855</v>
      </c>
      <c r="G2611" s="3" t="s">
        <v>8170</v>
      </c>
    </row>
    <row r="2612" spans="1:7">
      <c r="A2612" s="6" t="s">
        <v>9016</v>
      </c>
      <c r="B2612" s="3" t="s">
        <v>9017</v>
      </c>
      <c r="C2612" s="3" t="s">
        <v>7057</v>
      </c>
      <c r="D2612" s="3" t="s">
        <v>9018</v>
      </c>
      <c r="E2612" s="3">
        <v>1.6</v>
      </c>
      <c r="F2612" s="4">
        <f t="shared" si="41"/>
        <v>250.448</v>
      </c>
      <c r="G2612" s="3" t="s">
        <v>8170</v>
      </c>
    </row>
    <row r="2613" spans="1:7">
      <c r="A2613" s="6" t="s">
        <v>9019</v>
      </c>
      <c r="B2613" s="3" t="s">
        <v>9020</v>
      </c>
      <c r="C2613" s="3" t="s">
        <v>6770</v>
      </c>
      <c r="D2613" s="3" t="s">
        <v>2443</v>
      </c>
      <c r="E2613" s="3">
        <v>1.6</v>
      </c>
      <c r="F2613" s="4">
        <f t="shared" si="41"/>
        <v>250.448</v>
      </c>
      <c r="G2613" s="3" t="s">
        <v>8170</v>
      </c>
    </row>
    <row r="2614" spans="1:7">
      <c r="A2614" s="6" t="s">
        <v>9021</v>
      </c>
      <c r="B2614" s="3" t="s">
        <v>9022</v>
      </c>
      <c r="C2614" s="3" t="s">
        <v>9023</v>
      </c>
      <c r="D2614" s="3" t="s">
        <v>1131</v>
      </c>
      <c r="E2614" s="3">
        <v>8.4</v>
      </c>
      <c r="F2614" s="4">
        <f t="shared" si="41"/>
        <v>1314.852</v>
      </c>
      <c r="G2614" s="3" t="s">
        <v>8170</v>
      </c>
    </row>
    <row r="2615" spans="1:7">
      <c r="A2615" s="6" t="s">
        <v>9024</v>
      </c>
      <c r="B2615" s="3" t="s">
        <v>9025</v>
      </c>
      <c r="C2615" s="3" t="s">
        <v>9026</v>
      </c>
      <c r="D2615" s="3" t="s">
        <v>9027</v>
      </c>
      <c r="E2615" s="3">
        <v>0.8</v>
      </c>
      <c r="F2615" s="4">
        <f t="shared" si="41"/>
        <v>125.224</v>
      </c>
      <c r="G2615" s="3" t="s">
        <v>8170</v>
      </c>
    </row>
    <row r="2616" spans="1:7">
      <c r="A2616" s="6" t="s">
        <v>9028</v>
      </c>
      <c r="B2616" s="3" t="s">
        <v>9029</v>
      </c>
      <c r="C2616" s="3" t="s">
        <v>7135</v>
      </c>
      <c r="D2616" s="3" t="s">
        <v>9030</v>
      </c>
      <c r="E2616" s="3">
        <v>1.6</v>
      </c>
      <c r="F2616" s="4">
        <f t="shared" si="41"/>
        <v>250.448</v>
      </c>
      <c r="G2616" s="3" t="s">
        <v>8170</v>
      </c>
    </row>
    <row r="2617" spans="1:7">
      <c r="A2617" s="6" t="s">
        <v>9031</v>
      </c>
      <c r="B2617" s="3" t="s">
        <v>9032</v>
      </c>
      <c r="C2617" s="3" t="s">
        <v>9033</v>
      </c>
      <c r="D2617" s="3" t="s">
        <v>2443</v>
      </c>
      <c r="E2617" s="3">
        <v>2.4</v>
      </c>
      <c r="F2617" s="4">
        <f t="shared" si="41"/>
        <v>375.672</v>
      </c>
      <c r="G2617" s="3" t="s">
        <v>8170</v>
      </c>
    </row>
    <row r="2618" spans="1:7">
      <c r="A2618" s="6" t="s">
        <v>9034</v>
      </c>
      <c r="B2618" s="3" t="s">
        <v>9035</v>
      </c>
      <c r="C2618" s="3" t="s">
        <v>8640</v>
      </c>
      <c r="D2618" s="3" t="s">
        <v>9018</v>
      </c>
      <c r="E2618" s="3">
        <v>3.6</v>
      </c>
      <c r="F2618" s="4">
        <f t="shared" si="41"/>
        <v>563.508</v>
      </c>
      <c r="G2618" s="3" t="s">
        <v>8170</v>
      </c>
    </row>
    <row r="2619" spans="1:7">
      <c r="A2619" s="6" t="s">
        <v>9036</v>
      </c>
      <c r="B2619" s="3" t="s">
        <v>9037</v>
      </c>
      <c r="C2619" s="3" t="s">
        <v>7342</v>
      </c>
      <c r="D2619" s="3" t="s">
        <v>9038</v>
      </c>
      <c r="E2619" s="3">
        <v>1.2</v>
      </c>
      <c r="F2619" s="4">
        <f t="shared" si="41"/>
        <v>187.836</v>
      </c>
      <c r="G2619" s="3" t="s">
        <v>8170</v>
      </c>
    </row>
    <row r="2620" spans="1:7">
      <c r="A2620" s="6" t="s">
        <v>9039</v>
      </c>
      <c r="B2620" s="3" t="s">
        <v>5124</v>
      </c>
      <c r="C2620" s="3" t="s">
        <v>9040</v>
      </c>
      <c r="D2620" s="3" t="s">
        <v>9038</v>
      </c>
      <c r="E2620" s="3">
        <v>0.8</v>
      </c>
      <c r="F2620" s="4">
        <f t="shared" si="41"/>
        <v>125.224</v>
      </c>
      <c r="G2620" s="3" t="s">
        <v>8170</v>
      </c>
    </row>
    <row r="2621" spans="1:7">
      <c r="A2621" s="6" t="s">
        <v>9041</v>
      </c>
      <c r="B2621" s="3" t="s">
        <v>9042</v>
      </c>
      <c r="C2621" s="3" t="s">
        <v>9043</v>
      </c>
      <c r="D2621" s="3" t="s">
        <v>9044</v>
      </c>
      <c r="E2621" s="3">
        <v>6.2</v>
      </c>
      <c r="F2621" s="4">
        <f t="shared" si="41"/>
        <v>970.486</v>
      </c>
      <c r="G2621" s="3" t="s">
        <v>8170</v>
      </c>
    </row>
    <row r="2622" spans="1:7">
      <c r="A2622" s="6" t="s">
        <v>9045</v>
      </c>
      <c r="B2622" s="3" t="s">
        <v>9046</v>
      </c>
      <c r="C2622" s="3" t="s">
        <v>7505</v>
      </c>
      <c r="D2622" s="3" t="s">
        <v>9047</v>
      </c>
      <c r="E2622" s="3">
        <v>4.6</v>
      </c>
      <c r="F2622" s="4">
        <f t="shared" si="41"/>
        <v>720.038</v>
      </c>
      <c r="G2622" s="3" t="s">
        <v>8170</v>
      </c>
    </row>
    <row r="2623" spans="1:7">
      <c r="A2623" s="6" t="s">
        <v>9048</v>
      </c>
      <c r="B2623" s="3" t="s">
        <v>9049</v>
      </c>
      <c r="C2623" s="3" t="s">
        <v>9050</v>
      </c>
      <c r="D2623" s="3" t="s">
        <v>9051</v>
      </c>
      <c r="E2623" s="3">
        <v>2</v>
      </c>
      <c r="F2623" s="4">
        <f t="shared" si="41"/>
        <v>313.06</v>
      </c>
      <c r="G2623" s="3" t="s">
        <v>8170</v>
      </c>
    </row>
    <row r="2624" spans="1:7">
      <c r="A2624" s="6" t="s">
        <v>9052</v>
      </c>
      <c r="B2624" s="3" t="s">
        <v>9053</v>
      </c>
      <c r="C2624" s="3" t="s">
        <v>8247</v>
      </c>
      <c r="D2624" s="3" t="s">
        <v>9054</v>
      </c>
      <c r="E2624" s="3">
        <v>1.2</v>
      </c>
      <c r="F2624" s="4">
        <f t="shared" si="41"/>
        <v>187.836</v>
      </c>
      <c r="G2624" s="3" t="s">
        <v>8170</v>
      </c>
    </row>
    <row r="2625" spans="1:7">
      <c r="A2625" s="6" t="s">
        <v>9055</v>
      </c>
      <c r="B2625" s="3" t="s">
        <v>9056</v>
      </c>
      <c r="C2625" s="3" t="s">
        <v>7068</v>
      </c>
      <c r="D2625" s="3" t="s">
        <v>2443</v>
      </c>
      <c r="E2625" s="3">
        <v>2</v>
      </c>
      <c r="F2625" s="4">
        <f t="shared" si="41"/>
        <v>313.06</v>
      </c>
      <c r="G2625" s="3" t="s">
        <v>8170</v>
      </c>
    </row>
    <row r="2626" spans="1:7">
      <c r="A2626" s="6" t="s">
        <v>9057</v>
      </c>
      <c r="B2626" s="3" t="s">
        <v>9058</v>
      </c>
      <c r="C2626" s="3" t="s">
        <v>9059</v>
      </c>
      <c r="D2626" s="3" t="s">
        <v>9060</v>
      </c>
      <c r="E2626" s="3">
        <v>7.2</v>
      </c>
      <c r="F2626" s="4">
        <f t="shared" si="41"/>
        <v>1127.016</v>
      </c>
      <c r="G2626" s="3" t="s">
        <v>8170</v>
      </c>
    </row>
    <row r="2627" spans="1:7">
      <c r="A2627" s="6" t="s">
        <v>9061</v>
      </c>
      <c r="B2627" s="3" t="s">
        <v>9062</v>
      </c>
      <c r="C2627" s="3" t="s">
        <v>7177</v>
      </c>
      <c r="D2627" s="3" t="s">
        <v>2443</v>
      </c>
      <c r="E2627" s="3">
        <v>1.2</v>
      </c>
      <c r="F2627" s="4">
        <f t="shared" si="41"/>
        <v>187.836</v>
      </c>
      <c r="G2627" s="3" t="s">
        <v>8170</v>
      </c>
    </row>
    <row r="2628" spans="1:7">
      <c r="A2628" s="6" t="s">
        <v>9063</v>
      </c>
      <c r="B2628" s="3" t="s">
        <v>9064</v>
      </c>
      <c r="C2628" s="3" t="s">
        <v>9065</v>
      </c>
      <c r="D2628" s="3" t="s">
        <v>9066</v>
      </c>
      <c r="E2628" s="3">
        <v>41.6</v>
      </c>
      <c r="F2628" s="4">
        <f t="shared" si="41"/>
        <v>6511.648</v>
      </c>
      <c r="G2628" s="3" t="s">
        <v>8170</v>
      </c>
    </row>
    <row r="2629" spans="1:7">
      <c r="A2629" s="6" t="s">
        <v>9067</v>
      </c>
      <c r="B2629" s="3" t="s">
        <v>9068</v>
      </c>
      <c r="C2629" s="3" t="s">
        <v>9069</v>
      </c>
      <c r="D2629" s="3" t="s">
        <v>8999</v>
      </c>
      <c r="E2629" s="3">
        <v>11</v>
      </c>
      <c r="F2629" s="4">
        <f t="shared" si="41"/>
        <v>1721.83</v>
      </c>
      <c r="G2629" s="3" t="s">
        <v>8170</v>
      </c>
    </row>
    <row r="2630" spans="1:7">
      <c r="A2630" s="6" t="s">
        <v>9070</v>
      </c>
      <c r="B2630" s="3" t="s">
        <v>9071</v>
      </c>
      <c r="C2630" s="3" t="s">
        <v>9072</v>
      </c>
      <c r="D2630" s="3" t="s">
        <v>2443</v>
      </c>
      <c r="E2630" s="3">
        <v>1.6</v>
      </c>
      <c r="F2630" s="4">
        <f t="shared" si="41"/>
        <v>250.448</v>
      </c>
      <c r="G2630" s="3" t="s">
        <v>8170</v>
      </c>
    </row>
    <row r="2631" spans="1:7">
      <c r="A2631" s="6" t="s">
        <v>9073</v>
      </c>
      <c r="B2631" s="3" t="s">
        <v>9074</v>
      </c>
      <c r="C2631" s="3" t="s">
        <v>9075</v>
      </c>
      <c r="D2631" s="3" t="s">
        <v>2443</v>
      </c>
      <c r="E2631" s="3">
        <v>2</v>
      </c>
      <c r="F2631" s="4">
        <f t="shared" si="41"/>
        <v>313.06</v>
      </c>
      <c r="G2631" s="3" t="s">
        <v>8170</v>
      </c>
    </row>
    <row r="2632" spans="1:7">
      <c r="A2632" s="6" t="s">
        <v>9076</v>
      </c>
      <c r="B2632" s="3" t="s">
        <v>9077</v>
      </c>
      <c r="C2632" s="3" t="s">
        <v>9078</v>
      </c>
      <c r="D2632" s="3" t="s">
        <v>9079</v>
      </c>
      <c r="E2632" s="3">
        <v>1.2</v>
      </c>
      <c r="F2632" s="4">
        <f t="shared" si="41"/>
        <v>187.836</v>
      </c>
      <c r="G2632" s="3" t="s">
        <v>8170</v>
      </c>
    </row>
    <row r="2633" spans="1:7">
      <c r="A2633" s="6" t="s">
        <v>9080</v>
      </c>
      <c r="B2633" s="3" t="s">
        <v>9081</v>
      </c>
      <c r="C2633" s="3" t="s">
        <v>6692</v>
      </c>
      <c r="D2633" s="3" t="s">
        <v>9082</v>
      </c>
      <c r="E2633" s="3">
        <v>10.6</v>
      </c>
      <c r="F2633" s="4">
        <f t="shared" si="41"/>
        <v>1659.218</v>
      </c>
      <c r="G2633" s="3" t="s">
        <v>8170</v>
      </c>
    </row>
    <row r="2634" spans="1:7">
      <c r="A2634" s="6" t="s">
        <v>9083</v>
      </c>
      <c r="B2634" s="3" t="s">
        <v>9084</v>
      </c>
      <c r="C2634" s="3" t="s">
        <v>8247</v>
      </c>
      <c r="D2634" s="3" t="s">
        <v>2443</v>
      </c>
      <c r="E2634" s="3">
        <v>2.4</v>
      </c>
      <c r="F2634" s="4">
        <f t="shared" si="41"/>
        <v>375.672</v>
      </c>
      <c r="G2634" s="3" t="s">
        <v>8170</v>
      </c>
    </row>
    <row r="2635" spans="1:7">
      <c r="A2635" s="6" t="s">
        <v>9085</v>
      </c>
      <c r="B2635" s="3" t="s">
        <v>9086</v>
      </c>
      <c r="C2635" s="3" t="s">
        <v>4578</v>
      </c>
      <c r="D2635" s="3" t="s">
        <v>9087</v>
      </c>
      <c r="E2635" s="3">
        <v>6</v>
      </c>
      <c r="F2635" s="4">
        <f t="shared" si="41"/>
        <v>939.18</v>
      </c>
      <c r="G2635" s="3" t="s">
        <v>8170</v>
      </c>
    </row>
    <row r="2636" spans="1:7">
      <c r="A2636" s="6" t="s">
        <v>9088</v>
      </c>
      <c r="B2636" s="3" t="s">
        <v>9089</v>
      </c>
      <c r="C2636" s="3" t="s">
        <v>9090</v>
      </c>
      <c r="D2636" s="3" t="s">
        <v>2443</v>
      </c>
      <c r="E2636" s="3">
        <v>1.2</v>
      </c>
      <c r="F2636" s="4">
        <f t="shared" si="41"/>
        <v>187.836</v>
      </c>
      <c r="G2636" s="3" t="s">
        <v>8170</v>
      </c>
    </row>
    <row r="2637" spans="1:7">
      <c r="A2637" s="6" t="s">
        <v>9091</v>
      </c>
      <c r="B2637" s="3" t="s">
        <v>9092</v>
      </c>
      <c r="C2637" s="3" t="s">
        <v>9093</v>
      </c>
      <c r="D2637" s="3" t="s">
        <v>9094</v>
      </c>
      <c r="E2637" s="3">
        <v>0.8</v>
      </c>
      <c r="F2637" s="4">
        <f t="shared" si="41"/>
        <v>125.224</v>
      </c>
      <c r="G2637" s="3" t="s">
        <v>8170</v>
      </c>
    </row>
    <row r="2638" spans="1:7">
      <c r="A2638" s="6" t="s">
        <v>9095</v>
      </c>
      <c r="B2638" s="3" t="s">
        <v>9096</v>
      </c>
      <c r="C2638" s="3" t="s">
        <v>7766</v>
      </c>
      <c r="D2638" s="3" t="s">
        <v>9097</v>
      </c>
      <c r="E2638" s="3">
        <v>5</v>
      </c>
      <c r="F2638" s="4">
        <f t="shared" si="41"/>
        <v>782.65</v>
      </c>
      <c r="G2638" s="3" t="s">
        <v>8170</v>
      </c>
    </row>
    <row r="2639" spans="1:7">
      <c r="A2639" s="6" t="s">
        <v>9098</v>
      </c>
      <c r="B2639" s="3" t="s">
        <v>9099</v>
      </c>
      <c r="C2639" s="3" t="s">
        <v>7203</v>
      </c>
      <c r="D2639" s="3" t="s">
        <v>2443</v>
      </c>
      <c r="E2639" s="3">
        <v>2</v>
      </c>
      <c r="F2639" s="4">
        <f t="shared" si="41"/>
        <v>313.06</v>
      </c>
      <c r="G2639" s="3" t="s">
        <v>8170</v>
      </c>
    </row>
    <row r="2640" spans="1:7">
      <c r="A2640" s="6" t="s">
        <v>9100</v>
      </c>
      <c r="B2640" s="3" t="s">
        <v>9101</v>
      </c>
      <c r="C2640" s="3" t="s">
        <v>9102</v>
      </c>
      <c r="D2640" s="3" t="s">
        <v>9103</v>
      </c>
      <c r="E2640" s="3">
        <v>27.2</v>
      </c>
      <c r="F2640" s="4">
        <f t="shared" si="41"/>
        <v>4257.616</v>
      </c>
      <c r="G2640" s="3" t="s">
        <v>8170</v>
      </c>
    </row>
    <row r="2641" spans="1:7">
      <c r="A2641" s="6" t="s">
        <v>9104</v>
      </c>
      <c r="B2641" s="3" t="s">
        <v>9105</v>
      </c>
      <c r="C2641" s="3" t="s">
        <v>9106</v>
      </c>
      <c r="D2641" s="3" t="s">
        <v>2443</v>
      </c>
      <c r="E2641" s="3">
        <v>1.5</v>
      </c>
      <c r="F2641" s="4">
        <f t="shared" si="41"/>
        <v>234.795</v>
      </c>
      <c r="G2641" s="3" t="s">
        <v>8170</v>
      </c>
    </row>
    <row r="2642" spans="1:7">
      <c r="A2642" s="6" t="s">
        <v>9107</v>
      </c>
      <c r="B2642" s="3" t="s">
        <v>9108</v>
      </c>
      <c r="C2642" s="3" t="s">
        <v>9109</v>
      </c>
      <c r="D2642" s="3" t="s">
        <v>2443</v>
      </c>
      <c r="E2642" s="3">
        <v>1.6</v>
      </c>
      <c r="F2642" s="4">
        <f t="shared" si="41"/>
        <v>250.448</v>
      </c>
      <c r="G2642" s="3" t="s">
        <v>8170</v>
      </c>
    </row>
    <row r="2643" spans="1:7">
      <c r="A2643" s="6" t="s">
        <v>9110</v>
      </c>
      <c r="B2643" s="3" t="s">
        <v>9111</v>
      </c>
      <c r="C2643" s="3" t="s">
        <v>9112</v>
      </c>
      <c r="D2643" s="3" t="s">
        <v>9113</v>
      </c>
      <c r="E2643" s="3">
        <v>2.6</v>
      </c>
      <c r="F2643" s="4">
        <f t="shared" si="41"/>
        <v>406.978</v>
      </c>
      <c r="G2643" s="3" t="s">
        <v>8170</v>
      </c>
    </row>
    <row r="2644" spans="1:7">
      <c r="A2644" s="6" t="s">
        <v>9114</v>
      </c>
      <c r="B2644" s="3" t="s">
        <v>9115</v>
      </c>
      <c r="C2644" s="3" t="s">
        <v>8101</v>
      </c>
      <c r="D2644" s="3" t="s">
        <v>9103</v>
      </c>
      <c r="E2644" s="3">
        <v>0.8</v>
      </c>
      <c r="F2644" s="4">
        <f t="shared" si="41"/>
        <v>125.224</v>
      </c>
      <c r="G2644" s="3" t="s">
        <v>8170</v>
      </c>
    </row>
    <row r="2645" spans="1:7">
      <c r="A2645" s="6" t="s">
        <v>9116</v>
      </c>
      <c r="B2645" s="3" t="s">
        <v>9117</v>
      </c>
      <c r="C2645" s="3" t="s">
        <v>9118</v>
      </c>
      <c r="D2645" s="3" t="s">
        <v>9119</v>
      </c>
      <c r="E2645" s="3">
        <v>2</v>
      </c>
      <c r="F2645" s="4">
        <f t="shared" si="41"/>
        <v>313.06</v>
      </c>
      <c r="G2645" s="3" t="s">
        <v>8170</v>
      </c>
    </row>
    <row r="2646" spans="1:7">
      <c r="A2646" s="6" t="s">
        <v>9120</v>
      </c>
      <c r="B2646" s="3" t="s">
        <v>9121</v>
      </c>
      <c r="C2646" s="3" t="s">
        <v>9122</v>
      </c>
      <c r="D2646" s="3" t="s">
        <v>2443</v>
      </c>
      <c r="E2646" s="3">
        <v>4</v>
      </c>
      <c r="F2646" s="4">
        <f t="shared" si="41"/>
        <v>626.12</v>
      </c>
      <c r="G2646" s="3" t="s">
        <v>8170</v>
      </c>
    </row>
    <row r="2647" spans="1:7">
      <c r="A2647" s="6" t="s">
        <v>9123</v>
      </c>
      <c r="B2647" s="3" t="s">
        <v>9124</v>
      </c>
      <c r="C2647" s="3" t="s">
        <v>7704</v>
      </c>
      <c r="D2647" s="3" t="s">
        <v>2443</v>
      </c>
      <c r="E2647" s="3">
        <v>1.6</v>
      </c>
      <c r="F2647" s="4">
        <f t="shared" si="41"/>
        <v>250.448</v>
      </c>
      <c r="G2647" s="3" t="s">
        <v>8170</v>
      </c>
    </row>
    <row r="2648" spans="1:7">
      <c r="A2648" s="6" t="s">
        <v>9125</v>
      </c>
      <c r="B2648" s="3" t="s">
        <v>9126</v>
      </c>
      <c r="C2648" s="3" t="s">
        <v>7225</v>
      </c>
      <c r="D2648" s="3" t="s">
        <v>2443</v>
      </c>
      <c r="E2648" s="3">
        <v>1.2</v>
      </c>
      <c r="F2648" s="4">
        <f t="shared" si="41"/>
        <v>187.836</v>
      </c>
      <c r="G2648" s="3" t="s">
        <v>8170</v>
      </c>
    </row>
    <row r="2649" spans="1:7">
      <c r="A2649" s="6" t="s">
        <v>9127</v>
      </c>
      <c r="B2649" s="3" t="s">
        <v>9128</v>
      </c>
      <c r="C2649" s="3" t="s">
        <v>7432</v>
      </c>
      <c r="D2649" s="3" t="s">
        <v>9129</v>
      </c>
      <c r="E2649" s="3">
        <v>1.2</v>
      </c>
      <c r="F2649" s="4">
        <f t="shared" si="41"/>
        <v>187.836</v>
      </c>
      <c r="G2649" s="3" t="s">
        <v>8170</v>
      </c>
    </row>
    <row r="2650" spans="1:7">
      <c r="A2650" s="6" t="s">
        <v>9130</v>
      </c>
      <c r="B2650" s="3" t="s">
        <v>9131</v>
      </c>
      <c r="C2650" s="3" t="s">
        <v>9132</v>
      </c>
      <c r="D2650" s="3" t="s">
        <v>2443</v>
      </c>
      <c r="E2650" s="3">
        <v>5</v>
      </c>
      <c r="F2650" s="4">
        <f t="shared" ref="F2650:F2670" si="42">SUM(E2650*156.53)</f>
        <v>782.65</v>
      </c>
      <c r="G2650" s="3" t="s">
        <v>8170</v>
      </c>
    </row>
    <row r="2651" spans="1:7">
      <c r="A2651" s="6" t="s">
        <v>9133</v>
      </c>
      <c r="B2651" s="3" t="s">
        <v>9134</v>
      </c>
      <c r="C2651" s="3" t="s">
        <v>7046</v>
      </c>
      <c r="D2651" s="3" t="s">
        <v>9135</v>
      </c>
      <c r="E2651" s="3">
        <v>2.8</v>
      </c>
      <c r="F2651" s="4">
        <f t="shared" si="42"/>
        <v>438.284</v>
      </c>
      <c r="G2651" s="3" t="s">
        <v>8170</v>
      </c>
    </row>
    <row r="2652" spans="1:7">
      <c r="A2652" s="6" t="s">
        <v>9136</v>
      </c>
      <c r="B2652" s="3" t="s">
        <v>9137</v>
      </c>
      <c r="C2652" s="3" t="s">
        <v>9138</v>
      </c>
      <c r="D2652" s="3" t="s">
        <v>9139</v>
      </c>
      <c r="E2652" s="3">
        <v>1.2</v>
      </c>
      <c r="F2652" s="4">
        <f t="shared" si="42"/>
        <v>187.836</v>
      </c>
      <c r="G2652" s="3" t="s">
        <v>8170</v>
      </c>
    </row>
    <row r="2653" spans="1:7">
      <c r="A2653" s="6" t="s">
        <v>9140</v>
      </c>
      <c r="B2653" s="3" t="s">
        <v>9141</v>
      </c>
      <c r="C2653" s="3" t="s">
        <v>9142</v>
      </c>
      <c r="D2653" s="3" t="s">
        <v>9143</v>
      </c>
      <c r="E2653" s="3">
        <v>0.8</v>
      </c>
      <c r="F2653" s="4">
        <f t="shared" si="42"/>
        <v>125.224</v>
      </c>
      <c r="G2653" s="3" t="s">
        <v>8170</v>
      </c>
    </row>
    <row r="2654" spans="1:7">
      <c r="A2654" s="6" t="s">
        <v>9144</v>
      </c>
      <c r="B2654" s="3" t="s">
        <v>9145</v>
      </c>
      <c r="C2654" s="3" t="s">
        <v>9146</v>
      </c>
      <c r="D2654" s="3" t="s">
        <v>9147</v>
      </c>
      <c r="E2654" s="3">
        <v>0.4</v>
      </c>
      <c r="F2654" s="4">
        <f t="shared" si="42"/>
        <v>62.612</v>
      </c>
      <c r="G2654" s="3" t="s">
        <v>8170</v>
      </c>
    </row>
    <row r="2655" spans="1:7">
      <c r="A2655" s="6" t="s">
        <v>9148</v>
      </c>
      <c r="B2655" s="3" t="s">
        <v>61</v>
      </c>
      <c r="C2655" s="3" t="s">
        <v>8306</v>
      </c>
      <c r="D2655" s="3" t="s">
        <v>6675</v>
      </c>
      <c r="E2655" s="3">
        <v>8</v>
      </c>
      <c r="F2655" s="4">
        <f t="shared" si="42"/>
        <v>1252.24</v>
      </c>
      <c r="G2655" s="3" t="s">
        <v>8170</v>
      </c>
    </row>
    <row r="2656" spans="1:7">
      <c r="A2656" s="6" t="s">
        <v>9149</v>
      </c>
      <c r="B2656" s="3" t="s">
        <v>9150</v>
      </c>
      <c r="C2656" s="3" t="s">
        <v>9151</v>
      </c>
      <c r="D2656" s="3" t="s">
        <v>9152</v>
      </c>
      <c r="E2656" s="3">
        <v>3</v>
      </c>
      <c r="F2656" s="4">
        <f t="shared" si="42"/>
        <v>469.59</v>
      </c>
      <c r="G2656" s="3" t="s">
        <v>8170</v>
      </c>
    </row>
    <row r="2657" spans="1:7">
      <c r="A2657" s="6" t="s">
        <v>9153</v>
      </c>
      <c r="B2657" s="10" t="s">
        <v>9154</v>
      </c>
      <c r="C2657" s="10" t="s">
        <v>9155</v>
      </c>
      <c r="D2657" s="10" t="s">
        <v>9156</v>
      </c>
      <c r="E2657" s="4">
        <v>120</v>
      </c>
      <c r="F2657" s="4">
        <f t="shared" si="42"/>
        <v>18783.6</v>
      </c>
      <c r="G2657" s="3" t="s">
        <v>9157</v>
      </c>
    </row>
    <row r="2658" spans="1:7">
      <c r="A2658" s="6" t="s">
        <v>9158</v>
      </c>
      <c r="B2658" s="10" t="s">
        <v>9159</v>
      </c>
      <c r="C2658" s="10" t="s">
        <v>9160</v>
      </c>
      <c r="D2658" s="10" t="s">
        <v>9161</v>
      </c>
      <c r="E2658" s="4">
        <v>180</v>
      </c>
      <c r="F2658" s="4">
        <f t="shared" si="42"/>
        <v>28175.4</v>
      </c>
      <c r="G2658" s="3" t="s">
        <v>9157</v>
      </c>
    </row>
    <row r="2659" spans="1:7">
      <c r="A2659" s="6" t="s">
        <v>9162</v>
      </c>
      <c r="B2659" s="10" t="s">
        <v>9163</v>
      </c>
      <c r="C2659" s="10" t="s">
        <v>1483</v>
      </c>
      <c r="D2659" s="10" t="s">
        <v>9164</v>
      </c>
      <c r="E2659" s="10">
        <v>19.35</v>
      </c>
      <c r="F2659" s="4">
        <f t="shared" si="42"/>
        <v>3028.8555</v>
      </c>
      <c r="G2659" s="10" t="s">
        <v>9165</v>
      </c>
    </row>
    <row r="2660" spans="1:7">
      <c r="A2660" s="6" t="s">
        <v>9166</v>
      </c>
      <c r="B2660" s="10" t="s">
        <v>9167</v>
      </c>
      <c r="C2660" s="10" t="s">
        <v>9168</v>
      </c>
      <c r="D2660" s="10" t="s">
        <v>9169</v>
      </c>
      <c r="E2660" s="10">
        <v>40.35</v>
      </c>
      <c r="F2660" s="4">
        <f t="shared" si="42"/>
        <v>6315.9855</v>
      </c>
      <c r="G2660" s="10" t="s">
        <v>9165</v>
      </c>
    </row>
    <row r="2661" spans="1:7">
      <c r="A2661" s="6" t="s">
        <v>9170</v>
      </c>
      <c r="B2661" s="10" t="s">
        <v>9154</v>
      </c>
      <c r="C2661" s="10" t="s">
        <v>9155</v>
      </c>
      <c r="D2661" s="10" t="s">
        <v>9171</v>
      </c>
      <c r="E2661" s="10">
        <v>33.06</v>
      </c>
      <c r="F2661" s="4">
        <f t="shared" si="42"/>
        <v>5174.8818</v>
      </c>
      <c r="G2661" s="10" t="s">
        <v>9165</v>
      </c>
    </row>
    <row r="2662" spans="1:7">
      <c r="A2662" s="6" t="s">
        <v>9172</v>
      </c>
      <c r="B2662" s="10" t="s">
        <v>9173</v>
      </c>
      <c r="C2662" s="10" t="s">
        <v>9174</v>
      </c>
      <c r="D2662" s="10" t="s">
        <v>9175</v>
      </c>
      <c r="E2662" s="10">
        <v>62.1</v>
      </c>
      <c r="F2662" s="4">
        <f t="shared" si="42"/>
        <v>9720.513</v>
      </c>
      <c r="G2662" s="10" t="s">
        <v>9165</v>
      </c>
    </row>
    <row r="2663" spans="1:7">
      <c r="A2663" s="6" t="s">
        <v>9176</v>
      </c>
      <c r="B2663" s="10" t="s">
        <v>104</v>
      </c>
      <c r="C2663" s="10" t="s">
        <v>9177</v>
      </c>
      <c r="D2663" s="10" t="s">
        <v>9178</v>
      </c>
      <c r="E2663" s="10">
        <v>46.5</v>
      </c>
      <c r="F2663" s="4">
        <f t="shared" si="42"/>
        <v>7278.645</v>
      </c>
      <c r="G2663" s="10" t="s">
        <v>9165</v>
      </c>
    </row>
    <row r="2664" spans="1:7">
      <c r="A2664" s="6" t="s">
        <v>9179</v>
      </c>
      <c r="B2664" s="10" t="s">
        <v>5328</v>
      </c>
      <c r="C2664" s="10" t="s">
        <v>9180</v>
      </c>
      <c r="D2664" s="10" t="s">
        <v>9181</v>
      </c>
      <c r="E2664" s="10">
        <v>25.5</v>
      </c>
      <c r="F2664" s="4">
        <f t="shared" si="42"/>
        <v>3991.515</v>
      </c>
      <c r="G2664" s="10" t="s">
        <v>9165</v>
      </c>
    </row>
    <row r="2665" spans="1:7">
      <c r="A2665" s="6" t="s">
        <v>9182</v>
      </c>
      <c r="B2665" s="10" t="s">
        <v>9183</v>
      </c>
      <c r="C2665" s="10" t="s">
        <v>9184</v>
      </c>
      <c r="D2665" s="10" t="s">
        <v>9185</v>
      </c>
      <c r="E2665" s="10">
        <v>36</v>
      </c>
      <c r="F2665" s="4">
        <f t="shared" si="42"/>
        <v>5635.08</v>
      </c>
      <c r="G2665" s="10" t="s">
        <v>9165</v>
      </c>
    </row>
    <row r="2666" spans="1:7">
      <c r="A2666" s="6" t="s">
        <v>9186</v>
      </c>
      <c r="B2666" s="10" t="s">
        <v>9187</v>
      </c>
      <c r="C2666" s="10" t="s">
        <v>9188</v>
      </c>
      <c r="D2666" s="10" t="s">
        <v>9189</v>
      </c>
      <c r="E2666" s="4">
        <v>90</v>
      </c>
      <c r="F2666" s="4">
        <f t="shared" si="42"/>
        <v>14087.7</v>
      </c>
      <c r="G2666" s="3" t="s">
        <v>9190</v>
      </c>
    </row>
    <row r="2667" spans="1:7">
      <c r="A2667" s="6" t="s">
        <v>9191</v>
      </c>
      <c r="B2667" s="10" t="s">
        <v>9192</v>
      </c>
      <c r="C2667" s="10" t="s">
        <v>9193</v>
      </c>
      <c r="D2667" s="10" t="s">
        <v>675</v>
      </c>
      <c r="E2667" s="4">
        <v>180</v>
      </c>
      <c r="F2667" s="4">
        <f t="shared" si="42"/>
        <v>28175.4</v>
      </c>
      <c r="G2667" s="3" t="s">
        <v>9190</v>
      </c>
    </row>
    <row r="2668" spans="1:7">
      <c r="A2668" s="6" t="s">
        <v>9194</v>
      </c>
      <c r="B2668" s="10" t="s">
        <v>9195</v>
      </c>
      <c r="C2668" s="10" t="s">
        <v>9196</v>
      </c>
      <c r="D2668" s="10" t="s">
        <v>3431</v>
      </c>
      <c r="E2668" s="4">
        <v>105</v>
      </c>
      <c r="F2668" s="4">
        <f t="shared" si="42"/>
        <v>16435.65</v>
      </c>
      <c r="G2668" s="3" t="s">
        <v>9190</v>
      </c>
    </row>
    <row r="2669" spans="1:7">
      <c r="A2669" s="6" t="s">
        <v>9197</v>
      </c>
      <c r="B2669" s="10" t="s">
        <v>9198</v>
      </c>
      <c r="C2669" s="10" t="s">
        <v>9199</v>
      </c>
      <c r="D2669" s="10" t="s">
        <v>9200</v>
      </c>
      <c r="E2669" s="4">
        <v>90</v>
      </c>
      <c r="F2669" s="4">
        <f t="shared" si="42"/>
        <v>14087.7</v>
      </c>
      <c r="G2669" s="3" t="s">
        <v>9190</v>
      </c>
    </row>
    <row r="2670" spans="1:7">
      <c r="A2670" s="6" t="s">
        <v>9201</v>
      </c>
      <c r="B2670" s="10" t="s">
        <v>9202</v>
      </c>
      <c r="C2670" s="10" t="s">
        <v>9203</v>
      </c>
      <c r="D2670" s="10" t="s">
        <v>9204</v>
      </c>
      <c r="E2670" s="4">
        <v>90</v>
      </c>
      <c r="F2670" s="4">
        <f t="shared" si="42"/>
        <v>14087.7</v>
      </c>
      <c r="G2670" s="3" t="s">
        <v>9190</v>
      </c>
    </row>
    <row r="2671" spans="1:7">
      <c r="A2671" s="6" t="s">
        <v>9205</v>
      </c>
      <c r="B2671" s="10" t="s">
        <v>9206</v>
      </c>
      <c r="C2671" s="10" t="s">
        <v>9207</v>
      </c>
      <c r="D2671" s="3" t="s">
        <v>9208</v>
      </c>
      <c r="E2671" s="11">
        <v>360.9</v>
      </c>
      <c r="F2671" s="4">
        <v>56491.4</v>
      </c>
      <c r="G2671" s="3" t="s">
        <v>9209</v>
      </c>
    </row>
    <row r="2672" spans="1:7">
      <c r="A2672" s="6" t="s">
        <v>9210</v>
      </c>
      <c r="B2672" s="10" t="s">
        <v>9211</v>
      </c>
      <c r="C2672" s="10" t="s">
        <v>9212</v>
      </c>
      <c r="D2672" s="3" t="s">
        <v>9213</v>
      </c>
      <c r="E2672" s="11">
        <v>100</v>
      </c>
      <c r="F2672" s="4">
        <f>SUM(E2672*156.53)</f>
        <v>15653</v>
      </c>
      <c r="G2672" s="3" t="s">
        <v>9214</v>
      </c>
    </row>
    <row r="2673" spans="1:7">
      <c r="A2673" s="6" t="s">
        <v>9215</v>
      </c>
      <c r="B2673" s="10" t="s">
        <v>4315</v>
      </c>
      <c r="C2673" s="14" t="s">
        <v>9216</v>
      </c>
      <c r="D2673" s="15" t="s">
        <v>7721</v>
      </c>
      <c r="E2673" s="16">
        <v>11.39</v>
      </c>
      <c r="F2673" s="8">
        <f t="shared" ref="F2673:F2695" si="43">E2673*156.53</f>
        <v>1782.8767</v>
      </c>
      <c r="G2673" s="17" t="s">
        <v>9217</v>
      </c>
    </row>
    <row r="2674" spans="1:7">
      <c r="A2674" s="6" t="s">
        <v>9218</v>
      </c>
      <c r="B2674" s="18" t="s">
        <v>9219</v>
      </c>
      <c r="C2674" s="14" t="s">
        <v>9220</v>
      </c>
      <c r="D2674" s="15" t="s">
        <v>9221</v>
      </c>
      <c r="E2674" s="16">
        <v>8.55</v>
      </c>
      <c r="F2674" s="8">
        <f t="shared" si="43"/>
        <v>1338.3315</v>
      </c>
      <c r="G2674" s="17" t="s">
        <v>9217</v>
      </c>
    </row>
    <row r="2675" spans="1:7">
      <c r="A2675" s="6" t="s">
        <v>9222</v>
      </c>
      <c r="B2675" s="10" t="s">
        <v>9223</v>
      </c>
      <c r="C2675" s="14" t="s">
        <v>9224</v>
      </c>
      <c r="D2675" s="15" t="s">
        <v>2443</v>
      </c>
      <c r="E2675" s="16">
        <v>31.1</v>
      </c>
      <c r="F2675" s="8">
        <f t="shared" si="43"/>
        <v>4868.083</v>
      </c>
      <c r="G2675" s="17" t="s">
        <v>9217</v>
      </c>
    </row>
    <row r="2676" spans="1:7">
      <c r="A2676" s="6" t="s">
        <v>9225</v>
      </c>
      <c r="B2676" s="10" t="s">
        <v>9226</v>
      </c>
      <c r="C2676" s="14" t="s">
        <v>9227</v>
      </c>
      <c r="D2676" s="15" t="s">
        <v>9228</v>
      </c>
      <c r="E2676" s="16">
        <v>68.16</v>
      </c>
      <c r="F2676" s="8">
        <f t="shared" si="43"/>
        <v>10669.0848</v>
      </c>
      <c r="G2676" s="17" t="s">
        <v>9217</v>
      </c>
    </row>
    <row r="2677" spans="1:7">
      <c r="A2677" s="6" t="s">
        <v>9229</v>
      </c>
      <c r="B2677" s="10" t="s">
        <v>9230</v>
      </c>
      <c r="C2677" s="14" t="s">
        <v>9231</v>
      </c>
      <c r="D2677" s="15" t="s">
        <v>9232</v>
      </c>
      <c r="E2677" s="16">
        <v>26.9</v>
      </c>
      <c r="F2677" s="8">
        <f t="shared" si="43"/>
        <v>4210.657</v>
      </c>
      <c r="G2677" s="17" t="s">
        <v>9217</v>
      </c>
    </row>
    <row r="2678" spans="1:7">
      <c r="A2678" s="6" t="s">
        <v>9233</v>
      </c>
      <c r="B2678" s="10" t="s">
        <v>9234</v>
      </c>
      <c r="C2678" s="14" t="s">
        <v>9235</v>
      </c>
      <c r="D2678" s="15" t="s">
        <v>9236</v>
      </c>
      <c r="E2678" s="16">
        <v>57.05</v>
      </c>
      <c r="F2678" s="8">
        <f t="shared" si="43"/>
        <v>8930.0365</v>
      </c>
      <c r="G2678" s="17" t="s">
        <v>9217</v>
      </c>
    </row>
    <row r="2679" spans="1:7">
      <c r="A2679" s="6" t="s">
        <v>9237</v>
      </c>
      <c r="B2679" s="10" t="s">
        <v>9238</v>
      </c>
      <c r="C2679" s="14" t="s">
        <v>9239</v>
      </c>
      <c r="D2679" s="15" t="s">
        <v>9240</v>
      </c>
      <c r="E2679" s="16">
        <v>83.93</v>
      </c>
      <c r="F2679" s="8">
        <f t="shared" si="43"/>
        <v>13137.5629</v>
      </c>
      <c r="G2679" s="17" t="s">
        <v>9217</v>
      </c>
    </row>
    <row r="2680" spans="1:7">
      <c r="A2680" s="6" t="s">
        <v>9241</v>
      </c>
      <c r="B2680" s="10" t="s">
        <v>9242</v>
      </c>
      <c r="C2680" s="14" t="s">
        <v>9243</v>
      </c>
      <c r="D2680" s="15" t="s">
        <v>9244</v>
      </c>
      <c r="E2680" s="16">
        <v>369.5</v>
      </c>
      <c r="F2680" s="8">
        <f t="shared" si="43"/>
        <v>57837.835</v>
      </c>
      <c r="G2680" s="17" t="s">
        <v>9217</v>
      </c>
    </row>
    <row r="2681" spans="1:7">
      <c r="A2681" s="6" t="s">
        <v>9245</v>
      </c>
      <c r="B2681" s="10" t="s">
        <v>9246</v>
      </c>
      <c r="C2681" s="14" t="s">
        <v>9247</v>
      </c>
      <c r="D2681" s="15" t="s">
        <v>9248</v>
      </c>
      <c r="E2681" s="16">
        <v>90</v>
      </c>
      <c r="F2681" s="8">
        <f t="shared" si="43"/>
        <v>14087.7</v>
      </c>
      <c r="G2681" s="17" t="s">
        <v>9217</v>
      </c>
    </row>
    <row r="2682" spans="1:7">
      <c r="A2682" s="6" t="s">
        <v>9249</v>
      </c>
      <c r="B2682" s="10" t="s">
        <v>9250</v>
      </c>
      <c r="C2682" s="14" t="s">
        <v>9251</v>
      </c>
      <c r="D2682" s="15" t="s">
        <v>9252</v>
      </c>
      <c r="E2682" s="16">
        <v>1088.82</v>
      </c>
      <c r="F2682" s="8">
        <f t="shared" si="43"/>
        <v>170432.9946</v>
      </c>
      <c r="G2682" s="17" t="s">
        <v>9217</v>
      </c>
    </row>
    <row r="2683" spans="1:7">
      <c r="A2683" s="6" t="s">
        <v>9253</v>
      </c>
      <c r="B2683" s="10" t="s">
        <v>9254</v>
      </c>
      <c r="C2683" s="14" t="s">
        <v>9255</v>
      </c>
      <c r="D2683" s="15" t="s">
        <v>9256</v>
      </c>
      <c r="E2683" s="16">
        <v>45</v>
      </c>
      <c r="F2683" s="8">
        <f t="shared" si="43"/>
        <v>7043.85</v>
      </c>
      <c r="G2683" s="17" t="s">
        <v>9217</v>
      </c>
    </row>
    <row r="2684" spans="1:7">
      <c r="A2684" s="6" t="s">
        <v>9257</v>
      </c>
      <c r="B2684" s="10" t="s">
        <v>9258</v>
      </c>
      <c r="C2684" s="14" t="s">
        <v>9259</v>
      </c>
      <c r="D2684" s="15" t="s">
        <v>2443</v>
      </c>
      <c r="E2684" s="16">
        <v>15.6</v>
      </c>
      <c r="F2684" s="8">
        <f t="shared" si="43"/>
        <v>2441.868</v>
      </c>
      <c r="G2684" s="17" t="s">
        <v>9217</v>
      </c>
    </row>
    <row r="2685" spans="1:7">
      <c r="A2685" s="6" t="s">
        <v>9260</v>
      </c>
      <c r="B2685" s="10" t="s">
        <v>9261</v>
      </c>
      <c r="C2685" s="14" t="s">
        <v>9262</v>
      </c>
      <c r="D2685" s="15" t="s">
        <v>9263</v>
      </c>
      <c r="E2685" s="16">
        <v>336</v>
      </c>
      <c r="F2685" s="8">
        <f t="shared" si="43"/>
        <v>52594.08</v>
      </c>
      <c r="G2685" s="17" t="s">
        <v>9217</v>
      </c>
    </row>
    <row r="2686" spans="1:7">
      <c r="A2686" s="6" t="s">
        <v>9264</v>
      </c>
      <c r="B2686" s="10" t="s">
        <v>9265</v>
      </c>
      <c r="C2686" s="14" t="s">
        <v>9266</v>
      </c>
      <c r="D2686" s="15" t="s">
        <v>9267</v>
      </c>
      <c r="E2686" s="16">
        <v>310.65</v>
      </c>
      <c r="F2686" s="8">
        <f t="shared" si="43"/>
        <v>48626.0445</v>
      </c>
      <c r="G2686" s="17" t="s">
        <v>9217</v>
      </c>
    </row>
    <row r="2687" spans="1:7">
      <c r="A2687" s="6" t="s">
        <v>9268</v>
      </c>
      <c r="B2687" s="10" t="s">
        <v>9269</v>
      </c>
      <c r="C2687" s="14" t="s">
        <v>9270</v>
      </c>
      <c r="D2687" s="15" t="s">
        <v>2443</v>
      </c>
      <c r="E2687" s="16">
        <v>11.3</v>
      </c>
      <c r="F2687" s="8">
        <f t="shared" si="43"/>
        <v>1768.789</v>
      </c>
      <c r="G2687" s="17" t="s">
        <v>9217</v>
      </c>
    </row>
    <row r="2688" spans="1:7">
      <c r="A2688" s="6" t="s">
        <v>9271</v>
      </c>
      <c r="B2688" s="10" t="s">
        <v>9272</v>
      </c>
      <c r="C2688" s="14" t="s">
        <v>9235</v>
      </c>
      <c r="D2688" s="15" t="s">
        <v>9273</v>
      </c>
      <c r="E2688" s="16">
        <v>29.4</v>
      </c>
      <c r="F2688" s="8">
        <f t="shared" si="43"/>
        <v>4601.982</v>
      </c>
      <c r="G2688" s="17" t="s">
        <v>9217</v>
      </c>
    </row>
    <row r="2689" spans="1:7">
      <c r="A2689" s="6" t="s">
        <v>9274</v>
      </c>
      <c r="B2689" s="10" t="s">
        <v>9275</v>
      </c>
      <c r="C2689" s="14" t="s">
        <v>9276</v>
      </c>
      <c r="D2689" s="15" t="s">
        <v>9277</v>
      </c>
      <c r="E2689" s="16">
        <v>29</v>
      </c>
      <c r="F2689" s="8">
        <f t="shared" si="43"/>
        <v>4539.37</v>
      </c>
      <c r="G2689" s="17" t="s">
        <v>9217</v>
      </c>
    </row>
    <row r="2690" spans="1:7">
      <c r="A2690" s="6" t="s">
        <v>9278</v>
      </c>
      <c r="B2690" s="10" t="s">
        <v>9279</v>
      </c>
      <c r="C2690" s="14" t="s">
        <v>9280</v>
      </c>
      <c r="D2690" s="15" t="s">
        <v>9281</v>
      </c>
      <c r="E2690" s="16">
        <v>131.9</v>
      </c>
      <c r="F2690" s="8">
        <f t="shared" si="43"/>
        <v>20646.307</v>
      </c>
      <c r="G2690" s="17" t="s">
        <v>9217</v>
      </c>
    </row>
    <row r="2691" spans="1:7">
      <c r="A2691" s="6" t="s">
        <v>9282</v>
      </c>
      <c r="B2691" s="10" t="s">
        <v>9283</v>
      </c>
      <c r="C2691" s="14" t="s">
        <v>9284</v>
      </c>
      <c r="D2691" s="15" t="s">
        <v>9285</v>
      </c>
      <c r="E2691" s="16">
        <v>242.1</v>
      </c>
      <c r="F2691" s="8">
        <f t="shared" si="43"/>
        <v>37895.913</v>
      </c>
      <c r="G2691" s="17" t="s">
        <v>9217</v>
      </c>
    </row>
    <row r="2692" spans="1:7">
      <c r="A2692" s="6" t="s">
        <v>9286</v>
      </c>
      <c r="B2692" s="10" t="s">
        <v>9287</v>
      </c>
      <c r="C2692" s="14" t="s">
        <v>9288</v>
      </c>
      <c r="D2692" s="7" t="s">
        <v>7475</v>
      </c>
      <c r="E2692" s="16">
        <v>151.4</v>
      </c>
      <c r="F2692" s="8">
        <f t="shared" si="43"/>
        <v>23698.642</v>
      </c>
      <c r="G2692" s="17" t="s">
        <v>9217</v>
      </c>
    </row>
    <row r="2693" spans="1:7">
      <c r="A2693" s="6" t="s">
        <v>9289</v>
      </c>
      <c r="B2693" s="10" t="s">
        <v>9290</v>
      </c>
      <c r="C2693" s="14" t="s">
        <v>9291</v>
      </c>
      <c r="D2693" s="7" t="s">
        <v>9292</v>
      </c>
      <c r="E2693" s="16">
        <v>8.1</v>
      </c>
      <c r="F2693" s="8">
        <f t="shared" si="43"/>
        <v>1267.893</v>
      </c>
      <c r="G2693" s="17" t="s">
        <v>9217</v>
      </c>
    </row>
    <row r="2694" spans="1:7">
      <c r="A2694" s="6" t="s">
        <v>9293</v>
      </c>
      <c r="B2694" s="10" t="s">
        <v>9294</v>
      </c>
      <c r="C2694" s="14" t="s">
        <v>9295</v>
      </c>
      <c r="D2694" s="7" t="s">
        <v>8843</v>
      </c>
      <c r="E2694" s="16">
        <v>12</v>
      </c>
      <c r="F2694" s="8">
        <f t="shared" si="43"/>
        <v>1878.36</v>
      </c>
      <c r="G2694" s="17" t="s">
        <v>9217</v>
      </c>
    </row>
    <row r="2695" spans="1:7">
      <c r="A2695" s="6" t="s">
        <v>9296</v>
      </c>
      <c r="B2695" s="7" t="s">
        <v>9297</v>
      </c>
      <c r="C2695" s="6" t="s">
        <v>9298</v>
      </c>
      <c r="D2695" s="7" t="s">
        <v>9299</v>
      </c>
      <c r="E2695" s="16">
        <v>17.3</v>
      </c>
      <c r="F2695" s="8">
        <f t="shared" si="43"/>
        <v>2707.969</v>
      </c>
      <c r="G2695" s="17" t="s">
        <v>9217</v>
      </c>
    </row>
    <row r="2696" spans="1:7">
      <c r="A2696" s="6" t="s">
        <v>9300</v>
      </c>
      <c r="B2696" s="7" t="s">
        <v>9301</v>
      </c>
      <c r="C2696" s="7" t="s">
        <v>9302</v>
      </c>
      <c r="D2696" s="7" t="s">
        <v>9303</v>
      </c>
      <c r="E2696" s="8">
        <v>74.8</v>
      </c>
      <c r="F2696" s="8">
        <f>156.53*74.8</f>
        <v>11708.444</v>
      </c>
      <c r="G2696" s="8" t="s">
        <v>9304</v>
      </c>
    </row>
    <row r="2697" spans="1:7">
      <c r="A2697" s="6" t="s">
        <v>9305</v>
      </c>
      <c r="B2697" s="7" t="s">
        <v>9306</v>
      </c>
      <c r="C2697" s="7" t="s">
        <v>9307</v>
      </c>
      <c r="D2697" s="7" t="s">
        <v>9308</v>
      </c>
      <c r="E2697" s="8">
        <v>210.6</v>
      </c>
      <c r="F2697" s="8">
        <f>156.53*210.6</f>
        <v>32965.218</v>
      </c>
      <c r="G2697" s="8" t="s">
        <v>9304</v>
      </c>
    </row>
    <row r="2698" spans="1:7">
      <c r="A2698" s="6" t="s">
        <v>9309</v>
      </c>
      <c r="B2698" s="7" t="s">
        <v>9310</v>
      </c>
      <c r="C2698" s="7" t="s">
        <v>9311</v>
      </c>
      <c r="D2698" s="7" t="s">
        <v>4333</v>
      </c>
      <c r="E2698" s="8">
        <v>407.2</v>
      </c>
      <c r="F2698" s="8">
        <f>156.53*407.2</f>
        <v>63739.016</v>
      </c>
      <c r="G2698" s="8" t="s">
        <v>9304</v>
      </c>
    </row>
    <row r="2699" spans="1:7">
      <c r="A2699" s="6" t="s">
        <v>9312</v>
      </c>
      <c r="B2699" s="7" t="s">
        <v>9313</v>
      </c>
      <c r="C2699" s="7" t="s">
        <v>9314</v>
      </c>
      <c r="D2699" s="7" t="s">
        <v>9315</v>
      </c>
      <c r="E2699" s="8">
        <v>223.3</v>
      </c>
      <c r="F2699" s="8">
        <f>156.53*223.3</f>
        <v>34953.149</v>
      </c>
      <c r="G2699" s="8" t="s">
        <v>9304</v>
      </c>
    </row>
    <row r="2700" spans="1:7">
      <c r="A2700" s="6" t="s">
        <v>9316</v>
      </c>
      <c r="B2700" s="7" t="s">
        <v>9317</v>
      </c>
      <c r="C2700" s="7" t="s">
        <v>9318</v>
      </c>
      <c r="D2700" s="7" t="s">
        <v>9319</v>
      </c>
      <c r="E2700" s="8">
        <v>197.25</v>
      </c>
      <c r="F2700" s="8">
        <f>156.53*197.25</f>
        <v>30875.5425</v>
      </c>
      <c r="G2700" s="8" t="s">
        <v>9304</v>
      </c>
    </row>
    <row r="2701" spans="1:7">
      <c r="A2701" s="6" t="s">
        <v>9320</v>
      </c>
      <c r="B2701" s="7" t="s">
        <v>9321</v>
      </c>
      <c r="C2701" s="7" t="s">
        <v>9322</v>
      </c>
      <c r="D2701" s="7" t="s">
        <v>9323</v>
      </c>
      <c r="E2701" s="8">
        <v>69.9</v>
      </c>
      <c r="F2701" s="8">
        <f>156.53*69.9</f>
        <v>10941.447</v>
      </c>
      <c r="G2701" s="8" t="s">
        <v>9304</v>
      </c>
    </row>
    <row r="2702" spans="1:7">
      <c r="A2702" s="6" t="s">
        <v>9324</v>
      </c>
      <c r="B2702" s="7" t="s">
        <v>9325</v>
      </c>
      <c r="C2702" s="7" t="s">
        <v>9326</v>
      </c>
      <c r="D2702" s="7" t="s">
        <v>9327</v>
      </c>
      <c r="E2702" s="8">
        <v>47.2</v>
      </c>
      <c r="F2702" s="8">
        <f>156.53*47.2</f>
        <v>7388.216</v>
      </c>
      <c r="G2702" s="8" t="s">
        <v>9304</v>
      </c>
    </row>
    <row r="2703" spans="1:7">
      <c r="A2703" s="6" t="s">
        <v>9328</v>
      </c>
      <c r="B2703" s="7" t="s">
        <v>9329</v>
      </c>
      <c r="C2703" s="7" t="s">
        <v>2985</v>
      </c>
      <c r="D2703" s="7" t="s">
        <v>9330</v>
      </c>
      <c r="E2703" s="8">
        <v>82.7</v>
      </c>
      <c r="F2703" s="8">
        <f>156.53*82.7</f>
        <v>12945.031</v>
      </c>
      <c r="G2703" s="8" t="s">
        <v>9304</v>
      </c>
    </row>
    <row r="2704" spans="1:7">
      <c r="A2704" s="6" t="s">
        <v>9331</v>
      </c>
      <c r="B2704" s="7" t="s">
        <v>9332</v>
      </c>
      <c r="C2704" s="7" t="s">
        <v>9333</v>
      </c>
      <c r="D2704" s="7" t="s">
        <v>9334</v>
      </c>
      <c r="E2704" s="8">
        <v>17.7</v>
      </c>
      <c r="F2704" s="8">
        <f>156.53*17.7</f>
        <v>2770.581</v>
      </c>
      <c r="G2704" s="8" t="s">
        <v>9304</v>
      </c>
    </row>
    <row r="2705" spans="1:7">
      <c r="A2705" s="6" t="s">
        <v>9335</v>
      </c>
      <c r="B2705" s="7" t="s">
        <v>9336</v>
      </c>
      <c r="C2705" s="7" t="s">
        <v>9337</v>
      </c>
      <c r="D2705" s="7" t="s">
        <v>9338</v>
      </c>
      <c r="E2705" s="8">
        <v>19.7</v>
      </c>
      <c r="F2705" s="8">
        <f>156.53*19.7</f>
        <v>3083.641</v>
      </c>
      <c r="G2705" s="8" t="s">
        <v>9304</v>
      </c>
    </row>
    <row r="2706" spans="1:7">
      <c r="A2706" s="6" t="s">
        <v>9339</v>
      </c>
      <c r="B2706" s="7" t="s">
        <v>9340</v>
      </c>
      <c r="C2706" s="7" t="s">
        <v>9341</v>
      </c>
      <c r="D2706" s="7" t="s">
        <v>9342</v>
      </c>
      <c r="E2706" s="8">
        <v>384.4</v>
      </c>
      <c r="F2706" s="8">
        <f>156.53*384.4</f>
        <v>60170.132</v>
      </c>
      <c r="G2706" s="8" t="s">
        <v>9304</v>
      </c>
    </row>
    <row r="2707" spans="1:7">
      <c r="A2707" s="6" t="s">
        <v>9343</v>
      </c>
      <c r="B2707" s="7" t="s">
        <v>9344</v>
      </c>
      <c r="C2707" s="7" t="s">
        <v>9345</v>
      </c>
      <c r="D2707" s="7" t="s">
        <v>157</v>
      </c>
      <c r="E2707" s="8">
        <v>240</v>
      </c>
      <c r="F2707" s="8">
        <f>156.53*240</f>
        <v>37567.2</v>
      </c>
      <c r="G2707" s="8" t="s">
        <v>9304</v>
      </c>
    </row>
    <row r="2708" spans="1:7">
      <c r="A2708" s="6" t="s">
        <v>9346</v>
      </c>
      <c r="B2708" s="7" t="s">
        <v>9347</v>
      </c>
      <c r="C2708" s="7" t="s">
        <v>9348</v>
      </c>
      <c r="D2708" s="7" t="s">
        <v>9349</v>
      </c>
      <c r="E2708" s="8">
        <v>270</v>
      </c>
      <c r="F2708" s="8">
        <f>156.53*270</f>
        <v>42263.1</v>
      </c>
      <c r="G2708" s="8" t="s">
        <v>9304</v>
      </c>
    </row>
    <row r="2709" spans="1:7">
      <c r="A2709" s="6" t="s">
        <v>9350</v>
      </c>
      <c r="B2709" s="7" t="s">
        <v>9351</v>
      </c>
      <c r="C2709" s="6" t="s">
        <v>9352</v>
      </c>
      <c r="D2709" s="7" t="s">
        <v>9353</v>
      </c>
      <c r="E2709" s="7">
        <v>82.6</v>
      </c>
      <c r="F2709" s="8">
        <f t="shared" ref="F2709:F2772" si="44">E2709*156.53</f>
        <v>12929.378</v>
      </c>
      <c r="G2709" s="17" t="s">
        <v>9354</v>
      </c>
    </row>
    <row r="2710" spans="1:7">
      <c r="A2710" s="6" t="s">
        <v>9355</v>
      </c>
      <c r="B2710" s="19" t="s">
        <v>9356</v>
      </c>
      <c r="C2710" s="7" t="s">
        <v>9357</v>
      </c>
      <c r="D2710" s="7" t="s">
        <v>9358</v>
      </c>
      <c r="E2710" s="7">
        <v>7.33</v>
      </c>
      <c r="F2710" s="8">
        <f t="shared" si="44"/>
        <v>1147.3649</v>
      </c>
      <c r="G2710" s="17" t="s">
        <v>9354</v>
      </c>
    </row>
    <row r="2711" spans="1:7">
      <c r="A2711" s="6" t="s">
        <v>9359</v>
      </c>
      <c r="B2711" s="7" t="s">
        <v>9360</v>
      </c>
      <c r="C2711" s="7" t="s">
        <v>9361</v>
      </c>
      <c r="D2711" s="7" t="s">
        <v>9362</v>
      </c>
      <c r="E2711" s="7">
        <v>26.97</v>
      </c>
      <c r="F2711" s="8">
        <f t="shared" si="44"/>
        <v>4221.6141</v>
      </c>
      <c r="G2711" s="17" t="s">
        <v>9354</v>
      </c>
    </row>
    <row r="2712" spans="1:7">
      <c r="A2712" s="6" t="s">
        <v>9363</v>
      </c>
      <c r="B2712" s="19" t="s">
        <v>9364</v>
      </c>
      <c r="C2712" s="7" t="s">
        <v>9365</v>
      </c>
      <c r="D2712" s="7" t="s">
        <v>9366</v>
      </c>
      <c r="E2712" s="7">
        <v>18.83</v>
      </c>
      <c r="F2712" s="8">
        <f t="shared" si="44"/>
        <v>2947.4599</v>
      </c>
      <c r="G2712" s="17" t="s">
        <v>9354</v>
      </c>
    </row>
    <row r="2713" spans="1:7">
      <c r="A2713" s="6" t="s">
        <v>9367</v>
      </c>
      <c r="B2713" s="19" t="s">
        <v>9368</v>
      </c>
      <c r="C2713" s="7" t="s">
        <v>9369</v>
      </c>
      <c r="D2713" s="7" t="s">
        <v>9370</v>
      </c>
      <c r="E2713" s="7">
        <v>13.71</v>
      </c>
      <c r="F2713" s="8">
        <f t="shared" si="44"/>
        <v>2146.0263</v>
      </c>
      <c r="G2713" s="17" t="s">
        <v>9354</v>
      </c>
    </row>
    <row r="2714" spans="1:7">
      <c r="A2714" s="6" t="s">
        <v>9371</v>
      </c>
      <c r="B2714" s="19" t="s">
        <v>9372</v>
      </c>
      <c r="C2714" s="20" t="s">
        <v>9373</v>
      </c>
      <c r="D2714" s="20" t="s">
        <v>9374</v>
      </c>
      <c r="E2714" s="7">
        <v>34.74</v>
      </c>
      <c r="F2714" s="8">
        <f t="shared" si="44"/>
        <v>5437.8522</v>
      </c>
      <c r="G2714" s="17" t="s">
        <v>9354</v>
      </c>
    </row>
    <row r="2715" spans="1:7">
      <c r="A2715" s="6" t="s">
        <v>9375</v>
      </c>
      <c r="B2715" s="7" t="s">
        <v>9376</v>
      </c>
      <c r="C2715" s="7" t="s">
        <v>9377</v>
      </c>
      <c r="D2715" s="7" t="s">
        <v>9378</v>
      </c>
      <c r="E2715" s="7">
        <v>19.27</v>
      </c>
      <c r="F2715" s="8">
        <f t="shared" si="44"/>
        <v>3016.3331</v>
      </c>
      <c r="G2715" s="17" t="s">
        <v>9354</v>
      </c>
    </row>
    <row r="2716" spans="1:7">
      <c r="A2716" s="6" t="s">
        <v>9379</v>
      </c>
      <c r="B2716" s="7" t="s">
        <v>9380</v>
      </c>
      <c r="C2716" s="7" t="s">
        <v>9381</v>
      </c>
      <c r="D2716" s="7" t="s">
        <v>9382</v>
      </c>
      <c r="E2716" s="7">
        <v>5.27</v>
      </c>
      <c r="F2716" s="8">
        <f t="shared" si="44"/>
        <v>824.9131</v>
      </c>
      <c r="G2716" s="17" t="s">
        <v>9354</v>
      </c>
    </row>
    <row r="2717" spans="1:7">
      <c r="A2717" s="6" t="s">
        <v>9383</v>
      </c>
      <c r="B2717" s="7" t="s">
        <v>9384</v>
      </c>
      <c r="C2717" s="7" t="s">
        <v>9266</v>
      </c>
      <c r="D2717" s="7" t="s">
        <v>6943</v>
      </c>
      <c r="E2717" s="7">
        <v>21.31</v>
      </c>
      <c r="F2717" s="8">
        <f t="shared" si="44"/>
        <v>3335.6543</v>
      </c>
      <c r="G2717" s="17" t="s">
        <v>9354</v>
      </c>
    </row>
    <row r="2718" spans="1:7">
      <c r="A2718" s="6" t="s">
        <v>9385</v>
      </c>
      <c r="B2718" s="7" t="s">
        <v>9386</v>
      </c>
      <c r="C2718" s="7" t="s">
        <v>9387</v>
      </c>
      <c r="D2718" s="7" t="s">
        <v>9388</v>
      </c>
      <c r="E2718" s="7">
        <v>20.87</v>
      </c>
      <c r="F2718" s="8">
        <f t="shared" si="44"/>
        <v>3266.7811</v>
      </c>
      <c r="G2718" s="17" t="s">
        <v>9354</v>
      </c>
    </row>
    <row r="2719" spans="1:7">
      <c r="A2719" s="6" t="s">
        <v>9389</v>
      </c>
      <c r="B2719" s="7" t="s">
        <v>9390</v>
      </c>
      <c r="C2719" s="7" t="s">
        <v>9391</v>
      </c>
      <c r="D2719" s="7" t="s">
        <v>9392</v>
      </c>
      <c r="E2719" s="7">
        <v>8.3</v>
      </c>
      <c r="F2719" s="8">
        <f t="shared" si="44"/>
        <v>1299.199</v>
      </c>
      <c r="G2719" s="17" t="s">
        <v>9354</v>
      </c>
    </row>
    <row r="2720" spans="1:7">
      <c r="A2720" s="6" t="s">
        <v>9393</v>
      </c>
      <c r="B2720" s="19" t="s">
        <v>9394</v>
      </c>
      <c r="C2720" s="7" t="s">
        <v>9395</v>
      </c>
      <c r="D2720" s="7" t="s">
        <v>4384</v>
      </c>
      <c r="E2720" s="7">
        <v>39.39</v>
      </c>
      <c r="F2720" s="8">
        <f t="shared" si="44"/>
        <v>6165.7167</v>
      </c>
      <c r="G2720" s="17" t="s">
        <v>9354</v>
      </c>
    </row>
    <row r="2721" spans="1:7">
      <c r="A2721" s="6" t="s">
        <v>9396</v>
      </c>
      <c r="B2721" s="7" t="s">
        <v>9397</v>
      </c>
      <c r="C2721" s="20" t="s">
        <v>9398</v>
      </c>
      <c r="D2721" s="7" t="s">
        <v>9399</v>
      </c>
      <c r="E2721" s="7">
        <v>36.38</v>
      </c>
      <c r="F2721" s="8">
        <f t="shared" si="44"/>
        <v>5694.5614</v>
      </c>
      <c r="G2721" s="17" t="s">
        <v>9354</v>
      </c>
    </row>
    <row r="2722" spans="1:7">
      <c r="A2722" s="6" t="s">
        <v>9400</v>
      </c>
      <c r="B2722" s="7" t="s">
        <v>9401</v>
      </c>
      <c r="C2722" s="7" t="s">
        <v>9402</v>
      </c>
      <c r="D2722" s="7" t="s">
        <v>3256</v>
      </c>
      <c r="E2722" s="7">
        <v>19.7</v>
      </c>
      <c r="F2722" s="8">
        <f t="shared" si="44"/>
        <v>3083.641</v>
      </c>
      <c r="G2722" s="17" t="s">
        <v>9354</v>
      </c>
    </row>
    <row r="2723" spans="1:7">
      <c r="A2723" s="6" t="s">
        <v>9403</v>
      </c>
      <c r="B2723" s="7" t="s">
        <v>3425</v>
      </c>
      <c r="C2723" s="7" t="s">
        <v>9404</v>
      </c>
      <c r="D2723" s="7" t="s">
        <v>9405</v>
      </c>
      <c r="E2723" s="7">
        <v>57.82</v>
      </c>
      <c r="F2723" s="8">
        <f t="shared" si="44"/>
        <v>9050.5646</v>
      </c>
      <c r="G2723" s="17" t="s">
        <v>9354</v>
      </c>
    </row>
    <row r="2724" spans="1:7">
      <c r="A2724" s="6" t="s">
        <v>9406</v>
      </c>
      <c r="B2724" s="7" t="s">
        <v>9407</v>
      </c>
      <c r="C2724" s="7" t="s">
        <v>9408</v>
      </c>
      <c r="D2724" s="7" t="s">
        <v>9409</v>
      </c>
      <c r="E2724" s="7">
        <v>5.65</v>
      </c>
      <c r="F2724" s="8">
        <f t="shared" si="44"/>
        <v>884.3945</v>
      </c>
      <c r="G2724" s="17" t="s">
        <v>9354</v>
      </c>
    </row>
    <row r="2725" spans="1:7">
      <c r="A2725" s="6" t="s">
        <v>9410</v>
      </c>
      <c r="B2725" s="7" t="s">
        <v>9411</v>
      </c>
      <c r="C2725" s="7" t="s">
        <v>9412</v>
      </c>
      <c r="D2725" s="7" t="s">
        <v>9413</v>
      </c>
      <c r="E2725" s="7">
        <v>8.32</v>
      </c>
      <c r="F2725" s="8">
        <f t="shared" si="44"/>
        <v>1302.3296</v>
      </c>
      <c r="G2725" s="17" t="s">
        <v>9354</v>
      </c>
    </row>
    <row r="2726" spans="1:7">
      <c r="A2726" s="6" t="s">
        <v>9414</v>
      </c>
      <c r="B2726" s="7" t="s">
        <v>9415</v>
      </c>
      <c r="C2726" s="7" t="s">
        <v>9416</v>
      </c>
      <c r="D2726" s="7" t="s">
        <v>9417</v>
      </c>
      <c r="E2726" s="7">
        <v>4.05</v>
      </c>
      <c r="F2726" s="8">
        <f t="shared" si="44"/>
        <v>633.9465</v>
      </c>
      <c r="G2726" s="17" t="s">
        <v>9354</v>
      </c>
    </row>
    <row r="2727" spans="1:7">
      <c r="A2727" s="6" t="s">
        <v>9418</v>
      </c>
      <c r="B2727" s="7" t="s">
        <v>9419</v>
      </c>
      <c r="C2727" s="7" t="s">
        <v>9420</v>
      </c>
      <c r="D2727" s="7" t="s">
        <v>9421</v>
      </c>
      <c r="E2727" s="7">
        <v>8.34</v>
      </c>
      <c r="F2727" s="8">
        <f t="shared" si="44"/>
        <v>1305.4602</v>
      </c>
      <c r="G2727" s="17" t="s">
        <v>9354</v>
      </c>
    </row>
    <row r="2728" spans="1:7">
      <c r="A2728" s="6" t="s">
        <v>9422</v>
      </c>
      <c r="B2728" s="7" t="s">
        <v>9423</v>
      </c>
      <c r="C2728" s="7" t="s">
        <v>9424</v>
      </c>
      <c r="D2728" s="7" t="s">
        <v>9425</v>
      </c>
      <c r="E2728" s="7">
        <v>5.85</v>
      </c>
      <c r="F2728" s="8">
        <f t="shared" si="44"/>
        <v>915.7005</v>
      </c>
      <c r="G2728" s="17" t="s">
        <v>9354</v>
      </c>
    </row>
    <row r="2729" spans="1:7">
      <c r="A2729" s="6" t="s">
        <v>9426</v>
      </c>
      <c r="B2729" s="7" t="s">
        <v>9427</v>
      </c>
      <c r="C2729" s="7" t="s">
        <v>9428</v>
      </c>
      <c r="D2729" s="7" t="s">
        <v>9429</v>
      </c>
      <c r="E2729" s="7">
        <v>12.18</v>
      </c>
      <c r="F2729" s="8">
        <f t="shared" si="44"/>
        <v>1906.5354</v>
      </c>
      <c r="G2729" s="17" t="s">
        <v>9354</v>
      </c>
    </row>
    <row r="2730" spans="1:7">
      <c r="A2730" s="6" t="s">
        <v>9430</v>
      </c>
      <c r="B2730" s="7" t="s">
        <v>9431</v>
      </c>
      <c r="C2730" s="7" t="s">
        <v>9432</v>
      </c>
      <c r="D2730" s="7" t="s">
        <v>9433</v>
      </c>
      <c r="E2730" s="7">
        <v>5.13</v>
      </c>
      <c r="F2730" s="8">
        <f t="shared" si="44"/>
        <v>802.9989</v>
      </c>
      <c r="G2730" s="17" t="s">
        <v>9354</v>
      </c>
    </row>
    <row r="2731" spans="1:7">
      <c r="A2731" s="6" t="s">
        <v>9434</v>
      </c>
      <c r="B2731" s="7" t="s">
        <v>9435</v>
      </c>
      <c r="C2731" s="7" t="s">
        <v>9436</v>
      </c>
      <c r="D2731" s="7" t="s">
        <v>3327</v>
      </c>
      <c r="E2731" s="7">
        <v>2.9</v>
      </c>
      <c r="F2731" s="8">
        <f t="shared" si="44"/>
        <v>453.937</v>
      </c>
      <c r="G2731" s="17" t="s">
        <v>9354</v>
      </c>
    </row>
    <row r="2732" spans="1:7">
      <c r="A2732" s="6" t="s">
        <v>9437</v>
      </c>
      <c r="B2732" s="7" t="s">
        <v>9438</v>
      </c>
      <c r="C2732" s="7" t="s">
        <v>9439</v>
      </c>
      <c r="D2732" s="7" t="s">
        <v>9440</v>
      </c>
      <c r="E2732" s="7">
        <v>9.15</v>
      </c>
      <c r="F2732" s="8">
        <f t="shared" si="44"/>
        <v>1432.2495</v>
      </c>
      <c r="G2732" s="17" t="s">
        <v>9354</v>
      </c>
    </row>
    <row r="2733" spans="1:7">
      <c r="A2733" s="6" t="s">
        <v>9441</v>
      </c>
      <c r="B2733" s="7" t="s">
        <v>9442</v>
      </c>
      <c r="C2733" s="6" t="s">
        <v>9443</v>
      </c>
      <c r="D2733" s="21" t="s">
        <v>9444</v>
      </c>
      <c r="E2733" s="7">
        <v>17.87</v>
      </c>
      <c r="F2733" s="8">
        <f t="shared" si="44"/>
        <v>2797.1911</v>
      </c>
      <c r="G2733" s="17" t="s">
        <v>9354</v>
      </c>
    </row>
    <row r="2734" spans="1:7">
      <c r="A2734" s="6" t="s">
        <v>9445</v>
      </c>
      <c r="B2734" s="7" t="s">
        <v>9446</v>
      </c>
      <c r="C2734" s="7" t="s">
        <v>1543</v>
      </c>
      <c r="D2734" s="7" t="s">
        <v>9447</v>
      </c>
      <c r="E2734" s="7">
        <v>7.3</v>
      </c>
      <c r="F2734" s="8">
        <f t="shared" si="44"/>
        <v>1142.669</v>
      </c>
      <c r="G2734" s="17" t="s">
        <v>9354</v>
      </c>
    </row>
    <row r="2735" spans="1:7">
      <c r="A2735" s="6" t="s">
        <v>9448</v>
      </c>
      <c r="B2735" s="7" t="s">
        <v>9449</v>
      </c>
      <c r="C2735" s="7" t="s">
        <v>9450</v>
      </c>
      <c r="D2735" s="7" t="s">
        <v>1087</v>
      </c>
      <c r="E2735" s="7">
        <v>17.35</v>
      </c>
      <c r="F2735" s="8">
        <f t="shared" si="44"/>
        <v>2715.7955</v>
      </c>
      <c r="G2735" s="17" t="s">
        <v>9354</v>
      </c>
    </row>
    <row r="2736" spans="1:7">
      <c r="A2736" s="6" t="s">
        <v>9451</v>
      </c>
      <c r="B2736" s="7" t="s">
        <v>9452</v>
      </c>
      <c r="C2736" s="7" t="s">
        <v>9453</v>
      </c>
      <c r="D2736" s="7" t="s">
        <v>9454</v>
      </c>
      <c r="E2736" s="7">
        <v>11.62</v>
      </c>
      <c r="F2736" s="8">
        <f t="shared" si="44"/>
        <v>1818.8786</v>
      </c>
      <c r="G2736" s="17" t="s">
        <v>9354</v>
      </c>
    </row>
    <row r="2737" spans="1:7">
      <c r="A2737" s="6" t="s">
        <v>9455</v>
      </c>
      <c r="B2737" s="7" t="s">
        <v>9456</v>
      </c>
      <c r="C2737" s="7" t="s">
        <v>9457</v>
      </c>
      <c r="D2737" s="7" t="s">
        <v>9458</v>
      </c>
      <c r="E2737" s="7">
        <v>3.88</v>
      </c>
      <c r="F2737" s="8">
        <f t="shared" si="44"/>
        <v>607.3364</v>
      </c>
      <c r="G2737" s="17" t="s">
        <v>9354</v>
      </c>
    </row>
    <row r="2738" spans="1:7">
      <c r="A2738" s="6" t="s">
        <v>9459</v>
      </c>
      <c r="B2738" s="7" t="s">
        <v>9460</v>
      </c>
      <c r="C2738" s="7" t="s">
        <v>9461</v>
      </c>
      <c r="D2738" s="7" t="s">
        <v>9087</v>
      </c>
      <c r="E2738" s="7">
        <v>17.87</v>
      </c>
      <c r="F2738" s="8">
        <f t="shared" si="44"/>
        <v>2797.1911</v>
      </c>
      <c r="G2738" s="17" t="s">
        <v>9354</v>
      </c>
    </row>
    <row r="2739" spans="1:7">
      <c r="A2739" s="6" t="s">
        <v>9462</v>
      </c>
      <c r="B2739" s="7" t="s">
        <v>9463</v>
      </c>
      <c r="C2739" s="7" t="s">
        <v>9464</v>
      </c>
      <c r="D2739" s="7" t="s">
        <v>9465</v>
      </c>
      <c r="E2739" s="7">
        <v>25.29</v>
      </c>
      <c r="F2739" s="8">
        <f t="shared" si="44"/>
        <v>3958.6437</v>
      </c>
      <c r="G2739" s="17" t="s">
        <v>9354</v>
      </c>
    </row>
    <row r="2740" spans="1:7">
      <c r="A2740" s="6" t="s">
        <v>9466</v>
      </c>
      <c r="B2740" s="7" t="s">
        <v>9467</v>
      </c>
      <c r="C2740" s="7" t="s">
        <v>9468</v>
      </c>
      <c r="D2740" s="7" t="s">
        <v>9469</v>
      </c>
      <c r="E2740" s="7">
        <v>6.81</v>
      </c>
      <c r="F2740" s="8">
        <f t="shared" si="44"/>
        <v>1065.9693</v>
      </c>
      <c r="G2740" s="17" t="s">
        <v>9354</v>
      </c>
    </row>
    <row r="2741" spans="1:7">
      <c r="A2741" s="6" t="s">
        <v>9470</v>
      </c>
      <c r="B2741" s="7" t="s">
        <v>3491</v>
      </c>
      <c r="C2741" s="7" t="s">
        <v>9471</v>
      </c>
      <c r="D2741" s="7" t="s">
        <v>9472</v>
      </c>
      <c r="E2741" s="7">
        <v>14.54</v>
      </c>
      <c r="F2741" s="8">
        <f t="shared" si="44"/>
        <v>2275.9462</v>
      </c>
      <c r="G2741" s="17" t="s">
        <v>9354</v>
      </c>
    </row>
    <row r="2742" spans="1:7">
      <c r="A2742" s="6" t="s">
        <v>9473</v>
      </c>
      <c r="B2742" s="7" t="s">
        <v>9474</v>
      </c>
      <c r="C2742" s="7" t="s">
        <v>9475</v>
      </c>
      <c r="D2742" s="7" t="s">
        <v>9476</v>
      </c>
      <c r="E2742" s="7">
        <v>4.64</v>
      </c>
      <c r="F2742" s="8">
        <f t="shared" si="44"/>
        <v>726.2992</v>
      </c>
      <c r="G2742" s="17" t="s">
        <v>9354</v>
      </c>
    </row>
    <row r="2743" spans="1:7">
      <c r="A2743" s="6" t="s">
        <v>9477</v>
      </c>
      <c r="B2743" s="7" t="s">
        <v>9478</v>
      </c>
      <c r="C2743" s="7" t="s">
        <v>9479</v>
      </c>
      <c r="D2743" s="7" t="s">
        <v>9480</v>
      </c>
      <c r="E2743" s="7">
        <v>3.67</v>
      </c>
      <c r="F2743" s="8">
        <f t="shared" si="44"/>
        <v>574.4651</v>
      </c>
      <c r="G2743" s="17" t="s">
        <v>9354</v>
      </c>
    </row>
    <row r="2744" spans="1:7">
      <c r="A2744" s="6" t="s">
        <v>9481</v>
      </c>
      <c r="B2744" s="7" t="s">
        <v>9482</v>
      </c>
      <c r="C2744" s="7" t="s">
        <v>9483</v>
      </c>
      <c r="D2744" s="7" t="s">
        <v>3327</v>
      </c>
      <c r="E2744" s="7">
        <v>4.79</v>
      </c>
      <c r="F2744" s="8">
        <f t="shared" si="44"/>
        <v>749.7787</v>
      </c>
      <c r="G2744" s="17" t="s">
        <v>9354</v>
      </c>
    </row>
    <row r="2745" spans="1:7">
      <c r="A2745" s="6" t="s">
        <v>9484</v>
      </c>
      <c r="B2745" s="7" t="s">
        <v>9485</v>
      </c>
      <c r="C2745" s="7" t="s">
        <v>9486</v>
      </c>
      <c r="D2745" s="7" t="s">
        <v>9487</v>
      </c>
      <c r="E2745" s="7">
        <v>15.35</v>
      </c>
      <c r="F2745" s="8">
        <f t="shared" si="44"/>
        <v>2402.7355</v>
      </c>
      <c r="G2745" s="17" t="s">
        <v>9354</v>
      </c>
    </row>
    <row r="2746" spans="1:7">
      <c r="A2746" s="6" t="s">
        <v>9488</v>
      </c>
      <c r="B2746" s="7" t="s">
        <v>3014</v>
      </c>
      <c r="C2746" s="7" t="s">
        <v>6213</v>
      </c>
      <c r="D2746" s="7" t="s">
        <v>9489</v>
      </c>
      <c r="E2746" s="7">
        <v>29.66</v>
      </c>
      <c r="F2746" s="8">
        <f t="shared" si="44"/>
        <v>4642.6798</v>
      </c>
      <c r="G2746" s="17" t="s">
        <v>9354</v>
      </c>
    </row>
    <row r="2747" spans="1:7">
      <c r="A2747" s="6" t="s">
        <v>9490</v>
      </c>
      <c r="B2747" s="7" t="s">
        <v>9491</v>
      </c>
      <c r="C2747" s="7" t="s">
        <v>9492</v>
      </c>
      <c r="D2747" s="7" t="s">
        <v>9493</v>
      </c>
      <c r="E2747" s="7">
        <v>10.82</v>
      </c>
      <c r="F2747" s="8">
        <f t="shared" si="44"/>
        <v>1693.6546</v>
      </c>
      <c r="G2747" s="17" t="s">
        <v>9354</v>
      </c>
    </row>
    <row r="2748" spans="1:7">
      <c r="A2748" s="6" t="s">
        <v>9494</v>
      </c>
      <c r="B2748" s="7" t="s">
        <v>9495</v>
      </c>
      <c r="C2748" s="7" t="s">
        <v>9496</v>
      </c>
      <c r="D2748" s="7" t="s">
        <v>9497</v>
      </c>
      <c r="E2748" s="7">
        <v>10.54</v>
      </c>
      <c r="F2748" s="8">
        <f t="shared" si="44"/>
        <v>1649.8262</v>
      </c>
      <c r="G2748" s="17" t="s">
        <v>9354</v>
      </c>
    </row>
    <row r="2749" spans="1:7">
      <c r="A2749" s="6" t="s">
        <v>9498</v>
      </c>
      <c r="B2749" s="7" t="s">
        <v>9499</v>
      </c>
      <c r="C2749" s="7" t="s">
        <v>9500</v>
      </c>
      <c r="D2749" s="7" t="s">
        <v>9501</v>
      </c>
      <c r="E2749" s="7">
        <v>26.61</v>
      </c>
      <c r="F2749" s="8">
        <f t="shared" si="44"/>
        <v>4165.2633</v>
      </c>
      <c r="G2749" s="17" t="s">
        <v>9354</v>
      </c>
    </row>
    <row r="2750" spans="1:7">
      <c r="A2750" s="6" t="s">
        <v>9502</v>
      </c>
      <c r="B2750" s="19" t="s">
        <v>9503</v>
      </c>
      <c r="C2750" s="22" t="s">
        <v>9504</v>
      </c>
      <c r="D2750" s="7" t="s">
        <v>9472</v>
      </c>
      <c r="E2750" s="7">
        <v>6.38</v>
      </c>
      <c r="F2750" s="8">
        <f t="shared" si="44"/>
        <v>998.6614</v>
      </c>
      <c r="G2750" s="17" t="s">
        <v>9354</v>
      </c>
    </row>
    <row r="2751" spans="1:7">
      <c r="A2751" s="6" t="s">
        <v>9505</v>
      </c>
      <c r="B2751" s="7" t="s">
        <v>9506</v>
      </c>
      <c r="C2751" s="7" t="s">
        <v>9507</v>
      </c>
      <c r="D2751" s="7" t="s">
        <v>9508</v>
      </c>
      <c r="E2751" s="7">
        <v>16.67</v>
      </c>
      <c r="F2751" s="8">
        <f t="shared" si="44"/>
        <v>2609.3551</v>
      </c>
      <c r="G2751" s="17" t="s">
        <v>9354</v>
      </c>
    </row>
    <row r="2752" spans="1:7">
      <c r="A2752" s="6" t="s">
        <v>9509</v>
      </c>
      <c r="B2752" s="23" t="s">
        <v>9510</v>
      </c>
      <c r="C2752" s="22" t="s">
        <v>9511</v>
      </c>
      <c r="D2752" s="7" t="s">
        <v>9512</v>
      </c>
      <c r="E2752" s="7">
        <v>12.27</v>
      </c>
      <c r="F2752" s="8">
        <f t="shared" si="44"/>
        <v>1920.6231</v>
      </c>
      <c r="G2752" s="17" t="s">
        <v>9354</v>
      </c>
    </row>
    <row r="2753" spans="1:7">
      <c r="A2753" s="6" t="s">
        <v>9513</v>
      </c>
      <c r="B2753" s="7" t="s">
        <v>9514</v>
      </c>
      <c r="C2753" s="7" t="s">
        <v>9515</v>
      </c>
      <c r="D2753" s="7" t="s">
        <v>9516</v>
      </c>
      <c r="E2753" s="7">
        <v>10.94</v>
      </c>
      <c r="F2753" s="8">
        <f t="shared" si="44"/>
        <v>1712.4382</v>
      </c>
      <c r="G2753" s="17" t="s">
        <v>9354</v>
      </c>
    </row>
    <row r="2754" spans="1:7">
      <c r="A2754" s="6" t="s">
        <v>9517</v>
      </c>
      <c r="B2754" s="7" t="s">
        <v>9518</v>
      </c>
      <c r="C2754" s="7" t="s">
        <v>9519</v>
      </c>
      <c r="D2754" s="7" t="s">
        <v>9520</v>
      </c>
      <c r="E2754" s="7">
        <v>8.72</v>
      </c>
      <c r="F2754" s="8">
        <f t="shared" si="44"/>
        <v>1364.9416</v>
      </c>
      <c r="G2754" s="17" t="s">
        <v>9354</v>
      </c>
    </row>
    <row r="2755" spans="1:7">
      <c r="A2755" s="6" t="s">
        <v>9521</v>
      </c>
      <c r="B2755" s="7" t="s">
        <v>9522</v>
      </c>
      <c r="C2755" s="20" t="s">
        <v>9523</v>
      </c>
      <c r="D2755" s="20" t="s">
        <v>9524</v>
      </c>
      <c r="E2755" s="7">
        <v>7.37</v>
      </c>
      <c r="F2755" s="8">
        <f t="shared" si="44"/>
        <v>1153.6261</v>
      </c>
      <c r="G2755" s="17" t="s">
        <v>9354</v>
      </c>
    </row>
    <row r="2756" spans="1:7">
      <c r="A2756" s="6" t="s">
        <v>9525</v>
      </c>
      <c r="B2756" s="7" t="s">
        <v>9526</v>
      </c>
      <c r="C2756" s="20" t="s">
        <v>9527</v>
      </c>
      <c r="D2756" s="20" t="s">
        <v>9520</v>
      </c>
      <c r="E2756" s="7">
        <v>3.75</v>
      </c>
      <c r="F2756" s="8">
        <f t="shared" si="44"/>
        <v>586.9875</v>
      </c>
      <c r="G2756" s="17" t="s">
        <v>9354</v>
      </c>
    </row>
    <row r="2757" spans="1:7">
      <c r="A2757" s="6" t="s">
        <v>9528</v>
      </c>
      <c r="B2757" s="7" t="s">
        <v>9529</v>
      </c>
      <c r="C2757" s="20" t="s">
        <v>9530</v>
      </c>
      <c r="D2757" s="20" t="s">
        <v>9531</v>
      </c>
      <c r="E2757" s="7">
        <v>10.47</v>
      </c>
      <c r="F2757" s="8">
        <f t="shared" si="44"/>
        <v>1638.8691</v>
      </c>
      <c r="G2757" s="17" t="s">
        <v>9354</v>
      </c>
    </row>
    <row r="2758" spans="1:7">
      <c r="A2758" s="6" t="s">
        <v>9532</v>
      </c>
      <c r="B2758" s="7" t="s">
        <v>9533</v>
      </c>
      <c r="C2758" s="7" t="s">
        <v>9534</v>
      </c>
      <c r="D2758" s="7" t="s">
        <v>9535</v>
      </c>
      <c r="E2758" s="7">
        <v>6.54</v>
      </c>
      <c r="F2758" s="8">
        <f t="shared" si="44"/>
        <v>1023.7062</v>
      </c>
      <c r="G2758" s="17" t="s">
        <v>9354</v>
      </c>
    </row>
    <row r="2759" spans="1:7">
      <c r="A2759" s="6" t="s">
        <v>9536</v>
      </c>
      <c r="B2759" s="7" t="s">
        <v>9537</v>
      </c>
      <c r="C2759" s="7" t="s">
        <v>9538</v>
      </c>
      <c r="D2759" s="7" t="s">
        <v>9539</v>
      </c>
      <c r="E2759" s="7">
        <v>3.94</v>
      </c>
      <c r="F2759" s="8">
        <f t="shared" si="44"/>
        <v>616.7282</v>
      </c>
      <c r="G2759" s="17" t="s">
        <v>9354</v>
      </c>
    </row>
    <row r="2760" spans="1:7">
      <c r="A2760" s="6" t="s">
        <v>9540</v>
      </c>
      <c r="B2760" s="7" t="s">
        <v>9541</v>
      </c>
      <c r="C2760" s="7" t="s">
        <v>9542</v>
      </c>
      <c r="D2760" s="7" t="s">
        <v>9543</v>
      </c>
      <c r="E2760" s="7">
        <v>8.26</v>
      </c>
      <c r="F2760" s="8">
        <f t="shared" si="44"/>
        <v>1292.9378</v>
      </c>
      <c r="G2760" s="17" t="s">
        <v>9354</v>
      </c>
    </row>
    <row r="2761" spans="1:7">
      <c r="A2761" s="6" t="s">
        <v>9544</v>
      </c>
      <c r="B2761" s="7" t="s">
        <v>9545</v>
      </c>
      <c r="C2761" s="7" t="s">
        <v>9546</v>
      </c>
      <c r="D2761" s="7" t="s">
        <v>9547</v>
      </c>
      <c r="E2761" s="7">
        <v>7.17</v>
      </c>
      <c r="F2761" s="8">
        <f t="shared" si="44"/>
        <v>1122.3201</v>
      </c>
      <c r="G2761" s="17" t="s">
        <v>9354</v>
      </c>
    </row>
    <row r="2762" spans="1:7">
      <c r="A2762" s="6" t="s">
        <v>9548</v>
      </c>
      <c r="B2762" s="23" t="s">
        <v>9549</v>
      </c>
      <c r="C2762" s="22" t="s">
        <v>9550</v>
      </c>
      <c r="D2762" s="7" t="s">
        <v>9551</v>
      </c>
      <c r="E2762" s="7">
        <v>8.06</v>
      </c>
      <c r="F2762" s="8">
        <f t="shared" si="44"/>
        <v>1261.6318</v>
      </c>
      <c r="G2762" s="17" t="s">
        <v>9354</v>
      </c>
    </row>
    <row r="2763" spans="1:7">
      <c r="A2763" s="6" t="s">
        <v>9552</v>
      </c>
      <c r="B2763" s="7" t="s">
        <v>9553</v>
      </c>
      <c r="C2763" s="7" t="s">
        <v>9554</v>
      </c>
      <c r="D2763" s="7" t="s">
        <v>9520</v>
      </c>
      <c r="E2763" s="7">
        <v>5.3</v>
      </c>
      <c r="F2763" s="8">
        <f t="shared" si="44"/>
        <v>829.609</v>
      </c>
      <c r="G2763" s="17" t="s">
        <v>9354</v>
      </c>
    </row>
    <row r="2764" spans="1:7">
      <c r="A2764" s="6" t="s">
        <v>9555</v>
      </c>
      <c r="B2764" s="7" t="s">
        <v>9556</v>
      </c>
      <c r="C2764" s="7" t="s">
        <v>9557</v>
      </c>
      <c r="D2764" s="7" t="s">
        <v>9558</v>
      </c>
      <c r="E2764" s="7">
        <v>9.59</v>
      </c>
      <c r="F2764" s="8">
        <f t="shared" si="44"/>
        <v>1501.1227</v>
      </c>
      <c r="G2764" s="17" t="s">
        <v>9354</v>
      </c>
    </row>
    <row r="2765" spans="1:7">
      <c r="A2765" s="6" t="s">
        <v>9559</v>
      </c>
      <c r="B2765" s="7" t="s">
        <v>9560</v>
      </c>
      <c r="C2765" s="20" t="s">
        <v>9561</v>
      </c>
      <c r="D2765" s="20" t="s">
        <v>9562</v>
      </c>
      <c r="E2765" s="7">
        <v>4.44</v>
      </c>
      <c r="F2765" s="8">
        <f t="shared" si="44"/>
        <v>694.9932</v>
      </c>
      <c r="G2765" s="17" t="s">
        <v>9354</v>
      </c>
    </row>
    <row r="2766" spans="1:7">
      <c r="A2766" s="6" t="s">
        <v>9563</v>
      </c>
      <c r="B2766" s="7" t="s">
        <v>9564</v>
      </c>
      <c r="C2766" s="7" t="s">
        <v>9565</v>
      </c>
      <c r="D2766" s="7" t="s">
        <v>9566</v>
      </c>
      <c r="E2766" s="7">
        <v>2.55</v>
      </c>
      <c r="F2766" s="8">
        <f t="shared" si="44"/>
        <v>399.1515</v>
      </c>
      <c r="G2766" s="17" t="s">
        <v>9354</v>
      </c>
    </row>
    <row r="2767" spans="1:7">
      <c r="A2767" s="6" t="s">
        <v>9567</v>
      </c>
      <c r="B2767" s="7" t="s">
        <v>9568</v>
      </c>
      <c r="C2767" s="20" t="s">
        <v>9569</v>
      </c>
      <c r="D2767" s="20" t="s">
        <v>9570</v>
      </c>
      <c r="E2767" s="7">
        <v>3.1</v>
      </c>
      <c r="F2767" s="8">
        <f t="shared" si="44"/>
        <v>485.243</v>
      </c>
      <c r="G2767" s="17" t="s">
        <v>9354</v>
      </c>
    </row>
    <row r="2768" spans="1:7">
      <c r="A2768" s="6" t="s">
        <v>9571</v>
      </c>
      <c r="B2768" s="7" t="s">
        <v>9572</v>
      </c>
      <c r="C2768" s="7" t="s">
        <v>9573</v>
      </c>
      <c r="D2768" s="7" t="s">
        <v>9574</v>
      </c>
      <c r="E2768" s="7">
        <v>4</v>
      </c>
      <c r="F2768" s="8">
        <f t="shared" si="44"/>
        <v>626.12</v>
      </c>
      <c r="G2768" s="17" t="s">
        <v>9354</v>
      </c>
    </row>
    <row r="2769" spans="1:7">
      <c r="A2769" s="6" t="s">
        <v>9575</v>
      </c>
      <c r="B2769" s="7" t="s">
        <v>9576</v>
      </c>
      <c r="C2769" s="7" t="s">
        <v>9577</v>
      </c>
      <c r="D2769" s="7" t="s">
        <v>9578</v>
      </c>
      <c r="E2769" s="7">
        <v>2.44</v>
      </c>
      <c r="F2769" s="8">
        <f t="shared" si="44"/>
        <v>381.9332</v>
      </c>
      <c r="G2769" s="17" t="s">
        <v>9354</v>
      </c>
    </row>
    <row r="2770" spans="1:7">
      <c r="A2770" s="6" t="s">
        <v>9579</v>
      </c>
      <c r="B2770" s="7" t="s">
        <v>9580</v>
      </c>
      <c r="C2770" s="7" t="s">
        <v>9581</v>
      </c>
      <c r="D2770" s="7" t="s">
        <v>9582</v>
      </c>
      <c r="E2770" s="7">
        <v>4.9</v>
      </c>
      <c r="F2770" s="8">
        <f t="shared" si="44"/>
        <v>766.997</v>
      </c>
      <c r="G2770" s="17" t="s">
        <v>9354</v>
      </c>
    </row>
    <row r="2771" spans="1:7">
      <c r="A2771" s="6" t="s">
        <v>9583</v>
      </c>
      <c r="B2771" s="7" t="s">
        <v>9584</v>
      </c>
      <c r="C2771" s="6" t="s">
        <v>9585</v>
      </c>
      <c r="D2771" s="21" t="s">
        <v>9586</v>
      </c>
      <c r="E2771" s="7">
        <v>3.8</v>
      </c>
      <c r="F2771" s="8">
        <f t="shared" si="44"/>
        <v>594.814</v>
      </c>
      <c r="G2771" s="17" t="s">
        <v>9354</v>
      </c>
    </row>
    <row r="2772" spans="1:7">
      <c r="A2772" s="6" t="s">
        <v>9587</v>
      </c>
      <c r="B2772" s="7" t="s">
        <v>9588</v>
      </c>
      <c r="C2772" s="7" t="s">
        <v>9589</v>
      </c>
      <c r="D2772" s="7" t="s">
        <v>9590</v>
      </c>
      <c r="E2772" s="7">
        <v>2.1</v>
      </c>
      <c r="F2772" s="8">
        <f t="shared" si="44"/>
        <v>328.713</v>
      </c>
      <c r="G2772" s="17" t="s">
        <v>9354</v>
      </c>
    </row>
    <row r="2773" spans="1:7">
      <c r="A2773" s="6" t="s">
        <v>9591</v>
      </c>
      <c r="B2773" s="7" t="s">
        <v>9592</v>
      </c>
      <c r="C2773" s="7" t="s">
        <v>9534</v>
      </c>
      <c r="D2773" s="7" t="s">
        <v>9593</v>
      </c>
      <c r="E2773" s="7">
        <v>7.2</v>
      </c>
      <c r="F2773" s="8">
        <f t="shared" ref="F2773:F2836" si="45">E2773*156.53</f>
        <v>1127.016</v>
      </c>
      <c r="G2773" s="17" t="s">
        <v>9354</v>
      </c>
    </row>
    <row r="2774" spans="1:7">
      <c r="A2774" s="6" t="s">
        <v>9594</v>
      </c>
      <c r="B2774" s="7" t="s">
        <v>9595</v>
      </c>
      <c r="C2774" s="7" t="s">
        <v>9420</v>
      </c>
      <c r="D2774" s="7" t="s">
        <v>9596</v>
      </c>
      <c r="E2774" s="7">
        <v>2.8</v>
      </c>
      <c r="F2774" s="8">
        <f t="shared" si="45"/>
        <v>438.284</v>
      </c>
      <c r="G2774" s="17" t="s">
        <v>9354</v>
      </c>
    </row>
    <row r="2775" spans="1:7">
      <c r="A2775" s="6" t="s">
        <v>9597</v>
      </c>
      <c r="B2775" s="7" t="s">
        <v>9598</v>
      </c>
      <c r="C2775" s="7" t="s">
        <v>9599</v>
      </c>
      <c r="D2775" s="7" t="s">
        <v>9600</v>
      </c>
      <c r="E2775" s="7">
        <v>8.99</v>
      </c>
      <c r="F2775" s="8">
        <f t="shared" si="45"/>
        <v>1407.2047</v>
      </c>
      <c r="G2775" s="17" t="s">
        <v>9354</v>
      </c>
    </row>
    <row r="2776" spans="1:7">
      <c r="A2776" s="6" t="s">
        <v>9601</v>
      </c>
      <c r="B2776" s="19" t="s">
        <v>9602</v>
      </c>
      <c r="C2776" s="22" t="s">
        <v>9603</v>
      </c>
      <c r="D2776" s="7" t="s">
        <v>9604</v>
      </c>
      <c r="E2776" s="7">
        <v>2</v>
      </c>
      <c r="F2776" s="8">
        <f t="shared" si="45"/>
        <v>313.06</v>
      </c>
      <c r="G2776" s="17" t="s">
        <v>9354</v>
      </c>
    </row>
    <row r="2777" spans="1:7">
      <c r="A2777" s="6" t="s">
        <v>9605</v>
      </c>
      <c r="B2777" s="7" t="s">
        <v>9606</v>
      </c>
      <c r="C2777" s="7" t="s">
        <v>9607</v>
      </c>
      <c r="D2777" s="7" t="s">
        <v>9608</v>
      </c>
      <c r="E2777" s="7">
        <v>13.75</v>
      </c>
      <c r="F2777" s="8">
        <f t="shared" si="45"/>
        <v>2152.2875</v>
      </c>
      <c r="G2777" s="17" t="s">
        <v>9354</v>
      </c>
    </row>
    <row r="2778" spans="1:7">
      <c r="A2778" s="6" t="s">
        <v>9609</v>
      </c>
      <c r="B2778" s="23" t="s">
        <v>9610</v>
      </c>
      <c r="C2778" s="22" t="s">
        <v>9611</v>
      </c>
      <c r="D2778" s="7" t="s">
        <v>9612</v>
      </c>
      <c r="E2778" s="7">
        <v>1.6</v>
      </c>
      <c r="F2778" s="8">
        <f t="shared" si="45"/>
        <v>250.448</v>
      </c>
      <c r="G2778" s="17" t="s">
        <v>9354</v>
      </c>
    </row>
    <row r="2779" spans="1:7">
      <c r="A2779" s="6" t="s">
        <v>9613</v>
      </c>
      <c r="B2779" s="7" t="s">
        <v>9614</v>
      </c>
      <c r="C2779" s="7" t="s">
        <v>9302</v>
      </c>
      <c r="D2779" s="7" t="s">
        <v>9615</v>
      </c>
      <c r="E2779" s="7">
        <v>2.2</v>
      </c>
      <c r="F2779" s="8">
        <f t="shared" si="45"/>
        <v>344.366</v>
      </c>
      <c r="G2779" s="17" t="s">
        <v>9354</v>
      </c>
    </row>
    <row r="2780" spans="1:7">
      <c r="A2780" s="6" t="s">
        <v>9616</v>
      </c>
      <c r="B2780" s="23" t="s">
        <v>9617</v>
      </c>
      <c r="C2780" s="22" t="s">
        <v>9581</v>
      </c>
      <c r="D2780" s="7" t="s">
        <v>9618</v>
      </c>
      <c r="E2780" s="7">
        <v>8.7</v>
      </c>
      <c r="F2780" s="8">
        <f t="shared" si="45"/>
        <v>1361.811</v>
      </c>
      <c r="G2780" s="17" t="s">
        <v>9354</v>
      </c>
    </row>
    <row r="2781" spans="1:7">
      <c r="A2781" s="6" t="s">
        <v>9619</v>
      </c>
      <c r="B2781" s="7" t="s">
        <v>9620</v>
      </c>
      <c r="C2781" s="7" t="s">
        <v>9621</v>
      </c>
      <c r="D2781" s="7" t="s">
        <v>9622</v>
      </c>
      <c r="E2781" s="7">
        <v>6.5</v>
      </c>
      <c r="F2781" s="8">
        <f t="shared" si="45"/>
        <v>1017.445</v>
      </c>
      <c r="G2781" s="17" t="s">
        <v>9354</v>
      </c>
    </row>
    <row r="2782" spans="1:7">
      <c r="A2782" s="6" t="s">
        <v>9623</v>
      </c>
      <c r="B2782" s="7" t="s">
        <v>9624</v>
      </c>
      <c r="C2782" s="6" t="s">
        <v>9625</v>
      </c>
      <c r="D2782" s="21" t="s">
        <v>9626</v>
      </c>
      <c r="E2782" s="7">
        <v>3.4</v>
      </c>
      <c r="F2782" s="8">
        <f t="shared" si="45"/>
        <v>532.202</v>
      </c>
      <c r="G2782" s="17" t="s">
        <v>9354</v>
      </c>
    </row>
    <row r="2783" spans="1:7">
      <c r="A2783" s="6" t="s">
        <v>9627</v>
      </c>
      <c r="B2783" s="7" t="s">
        <v>9628</v>
      </c>
      <c r="C2783" s="7" t="s">
        <v>9255</v>
      </c>
      <c r="D2783" s="7" t="s">
        <v>9629</v>
      </c>
      <c r="E2783" s="7">
        <v>0.9</v>
      </c>
      <c r="F2783" s="8">
        <f t="shared" si="45"/>
        <v>140.877</v>
      </c>
      <c r="G2783" s="17" t="s">
        <v>9354</v>
      </c>
    </row>
    <row r="2784" spans="1:7">
      <c r="A2784" s="6" t="s">
        <v>9630</v>
      </c>
      <c r="B2784" s="7" t="s">
        <v>9631</v>
      </c>
      <c r="C2784" s="7" t="s">
        <v>9632</v>
      </c>
      <c r="D2784" s="7" t="s">
        <v>9633</v>
      </c>
      <c r="E2784" s="7">
        <v>3</v>
      </c>
      <c r="F2784" s="8">
        <f t="shared" si="45"/>
        <v>469.59</v>
      </c>
      <c r="G2784" s="17" t="s">
        <v>9354</v>
      </c>
    </row>
    <row r="2785" spans="1:7">
      <c r="A2785" s="6" t="s">
        <v>9634</v>
      </c>
      <c r="B2785" s="7" t="s">
        <v>9635</v>
      </c>
      <c r="C2785" s="7" t="s">
        <v>9636</v>
      </c>
      <c r="D2785" s="7" t="s">
        <v>9334</v>
      </c>
      <c r="E2785" s="7">
        <v>4.7</v>
      </c>
      <c r="F2785" s="8">
        <f t="shared" si="45"/>
        <v>735.691</v>
      </c>
      <c r="G2785" s="17" t="s">
        <v>9354</v>
      </c>
    </row>
    <row r="2786" spans="1:7">
      <c r="A2786" s="6" t="s">
        <v>9637</v>
      </c>
      <c r="B2786" s="7" t="s">
        <v>9638</v>
      </c>
      <c r="C2786" s="20" t="s">
        <v>9639</v>
      </c>
      <c r="D2786" s="7" t="s">
        <v>9640</v>
      </c>
      <c r="E2786" s="7">
        <v>3.1</v>
      </c>
      <c r="F2786" s="8">
        <f t="shared" si="45"/>
        <v>485.243</v>
      </c>
      <c r="G2786" s="17" t="s">
        <v>9354</v>
      </c>
    </row>
    <row r="2787" spans="1:7">
      <c r="A2787" s="6" t="s">
        <v>9641</v>
      </c>
      <c r="B2787" s="7" t="s">
        <v>9642</v>
      </c>
      <c r="C2787" s="7" t="s">
        <v>9643</v>
      </c>
      <c r="D2787" s="7" t="s">
        <v>9334</v>
      </c>
      <c r="E2787" s="7">
        <v>4.35</v>
      </c>
      <c r="F2787" s="8">
        <f t="shared" si="45"/>
        <v>680.9055</v>
      </c>
      <c r="G2787" s="17" t="s">
        <v>9354</v>
      </c>
    </row>
    <row r="2788" spans="1:7">
      <c r="A2788" s="6" t="s">
        <v>9644</v>
      </c>
      <c r="B2788" s="7" t="s">
        <v>9645</v>
      </c>
      <c r="C2788" s="7" t="s">
        <v>9646</v>
      </c>
      <c r="D2788" s="7" t="s">
        <v>9647</v>
      </c>
      <c r="E2788" s="7">
        <v>5</v>
      </c>
      <c r="F2788" s="8">
        <f t="shared" si="45"/>
        <v>782.65</v>
      </c>
      <c r="G2788" s="17" t="s">
        <v>9354</v>
      </c>
    </row>
    <row r="2789" spans="1:7">
      <c r="A2789" s="6" t="s">
        <v>9648</v>
      </c>
      <c r="B2789" s="7" t="s">
        <v>9649</v>
      </c>
      <c r="C2789" s="7" t="s">
        <v>9650</v>
      </c>
      <c r="D2789" s="7" t="s">
        <v>9651</v>
      </c>
      <c r="E2789" s="7">
        <v>3.6</v>
      </c>
      <c r="F2789" s="8">
        <f t="shared" si="45"/>
        <v>563.508</v>
      </c>
      <c r="G2789" s="17" t="s">
        <v>9354</v>
      </c>
    </row>
    <row r="2790" spans="1:7">
      <c r="A2790" s="6" t="s">
        <v>9652</v>
      </c>
      <c r="B2790" s="7" t="s">
        <v>9653</v>
      </c>
      <c r="C2790" s="7" t="s">
        <v>9654</v>
      </c>
      <c r="D2790" s="7" t="s">
        <v>9655</v>
      </c>
      <c r="E2790" s="7">
        <v>2</v>
      </c>
      <c r="F2790" s="8">
        <f t="shared" si="45"/>
        <v>313.06</v>
      </c>
      <c r="G2790" s="17" t="s">
        <v>9354</v>
      </c>
    </row>
    <row r="2791" spans="1:7">
      <c r="A2791" s="6" t="s">
        <v>9656</v>
      </c>
      <c r="B2791" s="7" t="s">
        <v>9657</v>
      </c>
      <c r="C2791" s="7" t="s">
        <v>9658</v>
      </c>
      <c r="D2791" s="7" t="s">
        <v>9659</v>
      </c>
      <c r="E2791" s="7">
        <v>5.8</v>
      </c>
      <c r="F2791" s="8">
        <f t="shared" si="45"/>
        <v>907.874</v>
      </c>
      <c r="G2791" s="17" t="s">
        <v>9354</v>
      </c>
    </row>
    <row r="2792" spans="1:7">
      <c r="A2792" s="6" t="s">
        <v>9660</v>
      </c>
      <c r="B2792" s="7" t="s">
        <v>9661</v>
      </c>
      <c r="C2792" s="7" t="s">
        <v>9662</v>
      </c>
      <c r="D2792" s="7" t="s">
        <v>9663</v>
      </c>
      <c r="E2792" s="7">
        <v>5.25</v>
      </c>
      <c r="F2792" s="8">
        <f t="shared" si="45"/>
        <v>821.7825</v>
      </c>
      <c r="G2792" s="17" t="s">
        <v>9354</v>
      </c>
    </row>
    <row r="2793" spans="1:7">
      <c r="A2793" s="6" t="s">
        <v>9664</v>
      </c>
      <c r="B2793" s="7" t="s">
        <v>9665</v>
      </c>
      <c r="C2793" s="7" t="s">
        <v>9666</v>
      </c>
      <c r="D2793" s="7" t="s">
        <v>9667</v>
      </c>
      <c r="E2793" s="7">
        <v>4</v>
      </c>
      <c r="F2793" s="8">
        <f t="shared" si="45"/>
        <v>626.12</v>
      </c>
      <c r="G2793" s="17" t="s">
        <v>9354</v>
      </c>
    </row>
    <row r="2794" spans="1:7">
      <c r="A2794" s="6" t="s">
        <v>9668</v>
      </c>
      <c r="B2794" s="7" t="s">
        <v>9669</v>
      </c>
      <c r="C2794" s="7" t="s">
        <v>9670</v>
      </c>
      <c r="D2794" s="7" t="s">
        <v>9671</v>
      </c>
      <c r="E2794" s="7">
        <v>3.2</v>
      </c>
      <c r="F2794" s="8">
        <f t="shared" si="45"/>
        <v>500.896</v>
      </c>
      <c r="G2794" s="17" t="s">
        <v>9354</v>
      </c>
    </row>
    <row r="2795" spans="1:7">
      <c r="A2795" s="6" t="s">
        <v>9672</v>
      </c>
      <c r="B2795" s="7" t="s">
        <v>9673</v>
      </c>
      <c r="C2795" s="7" t="s">
        <v>9674</v>
      </c>
      <c r="D2795" s="7" t="s">
        <v>9675</v>
      </c>
      <c r="E2795" s="7">
        <v>2.7</v>
      </c>
      <c r="F2795" s="8">
        <f t="shared" si="45"/>
        <v>422.631</v>
      </c>
      <c r="G2795" s="17" t="s">
        <v>9354</v>
      </c>
    </row>
    <row r="2796" spans="1:7">
      <c r="A2796" s="6" t="s">
        <v>9676</v>
      </c>
      <c r="B2796" s="7" t="s">
        <v>2710</v>
      </c>
      <c r="C2796" s="7" t="s">
        <v>9677</v>
      </c>
      <c r="D2796" s="7" t="s">
        <v>9678</v>
      </c>
      <c r="E2796" s="7">
        <v>2.43</v>
      </c>
      <c r="F2796" s="8">
        <f t="shared" si="45"/>
        <v>380.3679</v>
      </c>
      <c r="G2796" s="17" t="s">
        <v>9354</v>
      </c>
    </row>
    <row r="2797" spans="1:7">
      <c r="A2797" s="6" t="s">
        <v>9679</v>
      </c>
      <c r="B2797" s="7" t="s">
        <v>9680</v>
      </c>
      <c r="C2797" s="7" t="s">
        <v>9681</v>
      </c>
      <c r="D2797" s="7" t="s">
        <v>9682</v>
      </c>
      <c r="E2797" s="7">
        <v>2.1</v>
      </c>
      <c r="F2797" s="8">
        <f t="shared" si="45"/>
        <v>328.713</v>
      </c>
      <c r="G2797" s="17" t="s">
        <v>9354</v>
      </c>
    </row>
    <row r="2798" spans="1:7">
      <c r="A2798" s="6" t="s">
        <v>9683</v>
      </c>
      <c r="B2798" s="7" t="s">
        <v>9684</v>
      </c>
      <c r="C2798" s="7" t="s">
        <v>9685</v>
      </c>
      <c r="D2798" s="7" t="s">
        <v>8587</v>
      </c>
      <c r="E2798" s="7">
        <v>1.1</v>
      </c>
      <c r="F2798" s="8">
        <f t="shared" si="45"/>
        <v>172.183</v>
      </c>
      <c r="G2798" s="17" t="s">
        <v>9354</v>
      </c>
    </row>
    <row r="2799" spans="1:7">
      <c r="A2799" s="6" t="s">
        <v>9686</v>
      </c>
      <c r="B2799" s="7" t="s">
        <v>9687</v>
      </c>
      <c r="C2799" s="7" t="s">
        <v>9688</v>
      </c>
      <c r="D2799" s="7" t="s">
        <v>8587</v>
      </c>
      <c r="E2799" s="7">
        <v>4.6</v>
      </c>
      <c r="F2799" s="8">
        <f t="shared" si="45"/>
        <v>720.038</v>
      </c>
      <c r="G2799" s="17" t="s">
        <v>9354</v>
      </c>
    </row>
    <row r="2800" spans="1:7">
      <c r="A2800" s="6" t="s">
        <v>9689</v>
      </c>
      <c r="B2800" s="7" t="s">
        <v>9690</v>
      </c>
      <c r="C2800" s="7" t="s">
        <v>9561</v>
      </c>
      <c r="D2800" s="7" t="s">
        <v>9691</v>
      </c>
      <c r="E2800" s="7">
        <v>1.1</v>
      </c>
      <c r="F2800" s="8">
        <f t="shared" si="45"/>
        <v>172.183</v>
      </c>
      <c r="G2800" s="17" t="s">
        <v>9354</v>
      </c>
    </row>
    <row r="2801" spans="1:7">
      <c r="A2801" s="6" t="s">
        <v>9692</v>
      </c>
      <c r="B2801" s="7" t="s">
        <v>9693</v>
      </c>
      <c r="C2801" s="7" t="s">
        <v>9694</v>
      </c>
      <c r="D2801" s="7" t="s">
        <v>8587</v>
      </c>
      <c r="E2801" s="7">
        <v>3.4</v>
      </c>
      <c r="F2801" s="8">
        <f t="shared" si="45"/>
        <v>532.202</v>
      </c>
      <c r="G2801" s="17" t="s">
        <v>9354</v>
      </c>
    </row>
    <row r="2802" spans="1:7">
      <c r="A2802" s="6" t="s">
        <v>9695</v>
      </c>
      <c r="B2802" s="23" t="s">
        <v>9696</v>
      </c>
      <c r="C2802" s="22" t="s">
        <v>9697</v>
      </c>
      <c r="D2802" s="7" t="s">
        <v>9698</v>
      </c>
      <c r="E2802" s="7">
        <v>5.3</v>
      </c>
      <c r="F2802" s="8">
        <f t="shared" si="45"/>
        <v>829.609</v>
      </c>
      <c r="G2802" s="17" t="s">
        <v>9354</v>
      </c>
    </row>
    <row r="2803" spans="1:7">
      <c r="A2803" s="6" t="s">
        <v>9699</v>
      </c>
      <c r="B2803" s="7" t="s">
        <v>9700</v>
      </c>
      <c r="C2803" s="7" t="s">
        <v>9387</v>
      </c>
      <c r="D2803" s="7" t="s">
        <v>9701</v>
      </c>
      <c r="E2803" s="7">
        <v>8.4</v>
      </c>
      <c r="F2803" s="8">
        <f t="shared" si="45"/>
        <v>1314.852</v>
      </c>
      <c r="G2803" s="17" t="s">
        <v>9354</v>
      </c>
    </row>
    <row r="2804" spans="1:7">
      <c r="A2804" s="6" t="s">
        <v>9702</v>
      </c>
      <c r="B2804" s="7" t="s">
        <v>9703</v>
      </c>
      <c r="C2804" s="7" t="s">
        <v>9704</v>
      </c>
      <c r="D2804" s="7" t="s">
        <v>8318</v>
      </c>
      <c r="E2804" s="7">
        <v>6.87</v>
      </c>
      <c r="F2804" s="8">
        <f t="shared" si="45"/>
        <v>1075.3611</v>
      </c>
      <c r="G2804" s="17" t="s">
        <v>9354</v>
      </c>
    </row>
    <row r="2805" spans="1:7">
      <c r="A2805" s="6" t="s">
        <v>9705</v>
      </c>
      <c r="B2805" s="7" t="s">
        <v>9706</v>
      </c>
      <c r="C2805" s="7" t="s">
        <v>9707</v>
      </c>
      <c r="D2805" s="7" t="s">
        <v>9708</v>
      </c>
      <c r="E2805" s="7">
        <v>1.6</v>
      </c>
      <c r="F2805" s="8">
        <f t="shared" si="45"/>
        <v>250.448</v>
      </c>
      <c r="G2805" s="17" t="s">
        <v>9354</v>
      </c>
    </row>
    <row r="2806" spans="1:7">
      <c r="A2806" s="6" t="s">
        <v>9709</v>
      </c>
      <c r="B2806" s="7" t="s">
        <v>9710</v>
      </c>
      <c r="C2806" s="7" t="s">
        <v>9711</v>
      </c>
      <c r="D2806" s="7" t="s">
        <v>9712</v>
      </c>
      <c r="E2806" s="7">
        <v>2.4</v>
      </c>
      <c r="F2806" s="8">
        <f t="shared" si="45"/>
        <v>375.672</v>
      </c>
      <c r="G2806" s="17" t="s">
        <v>9354</v>
      </c>
    </row>
    <row r="2807" spans="1:7">
      <c r="A2807" s="6" t="s">
        <v>9713</v>
      </c>
      <c r="B2807" s="7" t="s">
        <v>9714</v>
      </c>
      <c r="C2807" s="7" t="s">
        <v>9715</v>
      </c>
      <c r="D2807" s="7" t="s">
        <v>9716</v>
      </c>
      <c r="E2807" s="7">
        <v>9.34</v>
      </c>
      <c r="F2807" s="8">
        <f t="shared" si="45"/>
        <v>1461.9902</v>
      </c>
      <c r="G2807" s="17" t="s">
        <v>9354</v>
      </c>
    </row>
    <row r="2808" spans="1:7">
      <c r="A2808" s="6" t="s">
        <v>9717</v>
      </c>
      <c r="B2808" s="7" t="s">
        <v>9718</v>
      </c>
      <c r="C2808" s="7" t="s">
        <v>9719</v>
      </c>
      <c r="D2808" s="7" t="s">
        <v>9720</v>
      </c>
      <c r="E2808" s="7">
        <v>4.2</v>
      </c>
      <c r="F2808" s="8">
        <f t="shared" si="45"/>
        <v>657.426</v>
      </c>
      <c r="G2808" s="17" t="s">
        <v>9354</v>
      </c>
    </row>
    <row r="2809" spans="1:7">
      <c r="A2809" s="6" t="s">
        <v>9721</v>
      </c>
      <c r="B2809" s="7" t="s">
        <v>9722</v>
      </c>
      <c r="C2809" s="7" t="s">
        <v>9723</v>
      </c>
      <c r="D2809" s="7" t="s">
        <v>9724</v>
      </c>
      <c r="E2809" s="7">
        <v>7.1</v>
      </c>
      <c r="F2809" s="8">
        <f t="shared" si="45"/>
        <v>1111.363</v>
      </c>
      <c r="G2809" s="17" t="s">
        <v>9354</v>
      </c>
    </row>
    <row r="2810" spans="1:7">
      <c r="A2810" s="6" t="s">
        <v>9725</v>
      </c>
      <c r="B2810" s="7" t="s">
        <v>9726</v>
      </c>
      <c r="C2810" s="7" t="s">
        <v>9727</v>
      </c>
      <c r="D2810" s="7" t="s">
        <v>9728</v>
      </c>
      <c r="E2810" s="7">
        <v>3.4</v>
      </c>
      <c r="F2810" s="8">
        <f t="shared" si="45"/>
        <v>532.202</v>
      </c>
      <c r="G2810" s="17" t="s">
        <v>9354</v>
      </c>
    </row>
    <row r="2811" spans="1:7">
      <c r="A2811" s="6" t="s">
        <v>9729</v>
      </c>
      <c r="B2811" s="7" t="s">
        <v>9730</v>
      </c>
      <c r="C2811" s="7" t="s">
        <v>9731</v>
      </c>
      <c r="D2811" s="7" t="s">
        <v>9732</v>
      </c>
      <c r="E2811" s="7">
        <v>7.22</v>
      </c>
      <c r="F2811" s="8">
        <f t="shared" si="45"/>
        <v>1130.1466</v>
      </c>
      <c r="G2811" s="17" t="s">
        <v>9354</v>
      </c>
    </row>
    <row r="2812" spans="1:7">
      <c r="A2812" s="6" t="s">
        <v>9733</v>
      </c>
      <c r="B2812" s="7" t="s">
        <v>9734</v>
      </c>
      <c r="C2812" s="7" t="s">
        <v>9735</v>
      </c>
      <c r="D2812" s="7" t="s">
        <v>9659</v>
      </c>
      <c r="E2812" s="7">
        <v>4.6</v>
      </c>
      <c r="F2812" s="8">
        <f t="shared" si="45"/>
        <v>720.038</v>
      </c>
      <c r="G2812" s="17" t="s">
        <v>9354</v>
      </c>
    </row>
    <row r="2813" spans="1:7">
      <c r="A2813" s="6" t="s">
        <v>9736</v>
      </c>
      <c r="B2813" s="7" t="s">
        <v>9737</v>
      </c>
      <c r="C2813" s="7" t="s">
        <v>9738</v>
      </c>
      <c r="D2813" s="7" t="s">
        <v>9739</v>
      </c>
      <c r="E2813" s="7">
        <v>3.5</v>
      </c>
      <c r="F2813" s="8">
        <f t="shared" si="45"/>
        <v>547.855</v>
      </c>
      <c r="G2813" s="17" t="s">
        <v>9354</v>
      </c>
    </row>
    <row r="2814" spans="1:7">
      <c r="A2814" s="6" t="s">
        <v>9740</v>
      </c>
      <c r="B2814" s="7" t="s">
        <v>9741</v>
      </c>
      <c r="C2814" s="7" t="s">
        <v>9742</v>
      </c>
      <c r="D2814" s="7" t="s">
        <v>7994</v>
      </c>
      <c r="E2814" s="7">
        <v>3.1</v>
      </c>
      <c r="F2814" s="8">
        <f t="shared" si="45"/>
        <v>485.243</v>
      </c>
      <c r="G2814" s="17" t="s">
        <v>9354</v>
      </c>
    </row>
    <row r="2815" spans="1:7">
      <c r="A2815" s="6" t="s">
        <v>9743</v>
      </c>
      <c r="B2815" s="7" t="s">
        <v>9744</v>
      </c>
      <c r="C2815" s="7" t="s">
        <v>9745</v>
      </c>
      <c r="D2815" s="7" t="s">
        <v>9746</v>
      </c>
      <c r="E2815" s="7">
        <v>2.7</v>
      </c>
      <c r="F2815" s="8">
        <f t="shared" si="45"/>
        <v>422.631</v>
      </c>
      <c r="G2815" s="17" t="s">
        <v>9354</v>
      </c>
    </row>
    <row r="2816" spans="1:7">
      <c r="A2816" s="6" t="s">
        <v>9747</v>
      </c>
      <c r="B2816" s="7" t="s">
        <v>9748</v>
      </c>
      <c r="C2816" s="7" t="s">
        <v>9749</v>
      </c>
      <c r="D2816" s="7" t="s">
        <v>9750</v>
      </c>
      <c r="E2816" s="7">
        <v>3</v>
      </c>
      <c r="F2816" s="8">
        <f t="shared" si="45"/>
        <v>469.59</v>
      </c>
      <c r="G2816" s="17" t="s">
        <v>9354</v>
      </c>
    </row>
    <row r="2817" spans="1:7">
      <c r="A2817" s="6" t="s">
        <v>9751</v>
      </c>
      <c r="B2817" s="7" t="s">
        <v>9752</v>
      </c>
      <c r="C2817" s="7" t="s">
        <v>9753</v>
      </c>
      <c r="D2817" s="7" t="s">
        <v>9754</v>
      </c>
      <c r="E2817" s="7">
        <v>1</v>
      </c>
      <c r="F2817" s="8">
        <f t="shared" si="45"/>
        <v>156.53</v>
      </c>
      <c r="G2817" s="17" t="s">
        <v>9354</v>
      </c>
    </row>
    <row r="2818" spans="1:7">
      <c r="A2818" s="6" t="s">
        <v>9755</v>
      </c>
      <c r="B2818" s="7" t="s">
        <v>9756</v>
      </c>
      <c r="C2818" s="7" t="s">
        <v>9757</v>
      </c>
      <c r="D2818" s="7" t="s">
        <v>9758</v>
      </c>
      <c r="E2818" s="7">
        <v>7.8</v>
      </c>
      <c r="F2818" s="8">
        <f t="shared" si="45"/>
        <v>1220.934</v>
      </c>
      <c r="G2818" s="17" t="s">
        <v>9354</v>
      </c>
    </row>
    <row r="2819" spans="1:7">
      <c r="A2819" s="6" t="s">
        <v>9759</v>
      </c>
      <c r="B2819" s="7" t="s">
        <v>9760</v>
      </c>
      <c r="C2819" s="20" t="s">
        <v>9761</v>
      </c>
      <c r="D2819" s="7" t="s">
        <v>9472</v>
      </c>
      <c r="E2819" s="7">
        <v>6.75</v>
      </c>
      <c r="F2819" s="8">
        <f t="shared" si="45"/>
        <v>1056.5775</v>
      </c>
      <c r="G2819" s="17" t="s">
        <v>9354</v>
      </c>
    </row>
    <row r="2820" spans="1:7">
      <c r="A2820" s="6" t="s">
        <v>9762</v>
      </c>
      <c r="B2820" s="7" t="s">
        <v>9763</v>
      </c>
      <c r="C2820" s="7" t="s">
        <v>9764</v>
      </c>
      <c r="D2820" s="7" t="s">
        <v>9765</v>
      </c>
      <c r="E2820" s="7">
        <v>2.8</v>
      </c>
      <c r="F2820" s="8">
        <f t="shared" si="45"/>
        <v>438.284</v>
      </c>
      <c r="G2820" s="17" t="s">
        <v>9354</v>
      </c>
    </row>
    <row r="2821" spans="1:7">
      <c r="A2821" s="6" t="s">
        <v>9766</v>
      </c>
      <c r="B2821" s="7" t="s">
        <v>9767</v>
      </c>
      <c r="C2821" s="7" t="s">
        <v>9768</v>
      </c>
      <c r="D2821" s="7" t="s">
        <v>9769</v>
      </c>
      <c r="E2821" s="7">
        <v>5.1</v>
      </c>
      <c r="F2821" s="8">
        <f t="shared" si="45"/>
        <v>798.303</v>
      </c>
      <c r="G2821" s="17" t="s">
        <v>9354</v>
      </c>
    </row>
    <row r="2822" spans="1:7">
      <c r="A2822" s="6" t="s">
        <v>9770</v>
      </c>
      <c r="B2822" s="24" t="s">
        <v>9771</v>
      </c>
      <c r="C2822" s="25" t="s">
        <v>9772</v>
      </c>
      <c r="D2822" s="6" t="s">
        <v>9773</v>
      </c>
      <c r="E2822" s="7">
        <v>4.9</v>
      </c>
      <c r="F2822" s="8">
        <f t="shared" si="45"/>
        <v>766.997</v>
      </c>
      <c r="G2822" s="17" t="s">
        <v>9354</v>
      </c>
    </row>
    <row r="2823" spans="1:7">
      <c r="A2823" s="6" t="s">
        <v>9774</v>
      </c>
      <c r="B2823" s="7" t="s">
        <v>9775</v>
      </c>
      <c r="C2823" s="7" t="s">
        <v>9776</v>
      </c>
      <c r="D2823" s="7" t="s">
        <v>9777</v>
      </c>
      <c r="E2823" s="7">
        <v>7.66</v>
      </c>
      <c r="F2823" s="8">
        <f t="shared" si="45"/>
        <v>1199.0198</v>
      </c>
      <c r="G2823" s="17" t="s">
        <v>9354</v>
      </c>
    </row>
    <row r="2824" spans="1:7">
      <c r="A2824" s="6" t="s">
        <v>9778</v>
      </c>
      <c r="B2824" s="7" t="s">
        <v>9779</v>
      </c>
      <c r="C2824" s="6" t="s">
        <v>9780</v>
      </c>
      <c r="D2824" s="21" t="s">
        <v>9781</v>
      </c>
      <c r="E2824" s="7">
        <v>22.86</v>
      </c>
      <c r="F2824" s="8">
        <f t="shared" si="45"/>
        <v>3578.2758</v>
      </c>
      <c r="G2824" s="17" t="s">
        <v>9354</v>
      </c>
    </row>
    <row r="2825" spans="1:7">
      <c r="A2825" s="6" t="s">
        <v>9782</v>
      </c>
      <c r="B2825" s="7" t="s">
        <v>9783</v>
      </c>
      <c r="C2825" s="7" t="s">
        <v>9784</v>
      </c>
      <c r="D2825" s="7" t="s">
        <v>9785</v>
      </c>
      <c r="E2825" s="7">
        <v>9.68</v>
      </c>
      <c r="F2825" s="8">
        <f t="shared" si="45"/>
        <v>1515.2104</v>
      </c>
      <c r="G2825" s="17" t="s">
        <v>9354</v>
      </c>
    </row>
    <row r="2826" spans="1:7">
      <c r="A2826" s="6" t="s">
        <v>9786</v>
      </c>
      <c r="B2826" s="7" t="s">
        <v>9787</v>
      </c>
      <c r="C2826" s="7" t="s">
        <v>9788</v>
      </c>
      <c r="D2826" s="7" t="s">
        <v>9789</v>
      </c>
      <c r="E2826" s="7">
        <v>2.3</v>
      </c>
      <c r="F2826" s="8">
        <f t="shared" si="45"/>
        <v>360.019</v>
      </c>
      <c r="G2826" s="17" t="s">
        <v>9354</v>
      </c>
    </row>
    <row r="2827" spans="1:7">
      <c r="A2827" s="6" t="s">
        <v>9790</v>
      </c>
      <c r="B2827" s="7" t="s">
        <v>9791</v>
      </c>
      <c r="C2827" s="7" t="s">
        <v>9550</v>
      </c>
      <c r="D2827" s="7" t="s">
        <v>9792</v>
      </c>
      <c r="E2827" s="7">
        <v>8.4</v>
      </c>
      <c r="F2827" s="8">
        <f t="shared" si="45"/>
        <v>1314.852</v>
      </c>
      <c r="G2827" s="17" t="s">
        <v>9354</v>
      </c>
    </row>
    <row r="2828" spans="1:7">
      <c r="A2828" s="6" t="s">
        <v>9793</v>
      </c>
      <c r="B2828" s="7" t="s">
        <v>9794</v>
      </c>
      <c r="C2828" s="7" t="s">
        <v>9795</v>
      </c>
      <c r="D2828" s="7" t="s">
        <v>9796</v>
      </c>
      <c r="E2828" s="7">
        <v>6.75</v>
      </c>
      <c r="F2828" s="8">
        <f t="shared" si="45"/>
        <v>1056.5775</v>
      </c>
      <c r="G2828" s="17" t="s">
        <v>9354</v>
      </c>
    </row>
    <row r="2829" spans="1:7">
      <c r="A2829" s="6" t="s">
        <v>9797</v>
      </c>
      <c r="B2829" s="7" t="s">
        <v>9798</v>
      </c>
      <c r="C2829" s="7" t="s">
        <v>9799</v>
      </c>
      <c r="D2829" s="7" t="s">
        <v>9800</v>
      </c>
      <c r="E2829" s="7">
        <v>9.05</v>
      </c>
      <c r="F2829" s="8">
        <f t="shared" si="45"/>
        <v>1416.5965</v>
      </c>
      <c r="G2829" s="17" t="s">
        <v>9354</v>
      </c>
    </row>
    <row r="2830" spans="1:7">
      <c r="A2830" s="6" t="s">
        <v>9801</v>
      </c>
      <c r="B2830" s="7" t="s">
        <v>9802</v>
      </c>
      <c r="C2830" s="20" t="s">
        <v>9803</v>
      </c>
      <c r="D2830" s="20" t="s">
        <v>9804</v>
      </c>
      <c r="E2830" s="7">
        <v>6.6</v>
      </c>
      <c r="F2830" s="8">
        <f t="shared" si="45"/>
        <v>1033.098</v>
      </c>
      <c r="G2830" s="17" t="s">
        <v>9354</v>
      </c>
    </row>
    <row r="2831" spans="1:7">
      <c r="A2831" s="6" t="s">
        <v>9805</v>
      </c>
      <c r="B2831" s="7" t="s">
        <v>9806</v>
      </c>
      <c r="C2831" s="6" t="s">
        <v>9807</v>
      </c>
      <c r="D2831" s="21" t="s">
        <v>9808</v>
      </c>
      <c r="E2831" s="7">
        <v>9.19</v>
      </c>
      <c r="F2831" s="8">
        <f t="shared" si="45"/>
        <v>1438.5107</v>
      </c>
      <c r="G2831" s="17" t="s">
        <v>9354</v>
      </c>
    </row>
    <row r="2832" spans="1:7">
      <c r="A2832" s="6" t="s">
        <v>9809</v>
      </c>
      <c r="B2832" s="7" t="s">
        <v>9810</v>
      </c>
      <c r="C2832" s="7" t="s">
        <v>9811</v>
      </c>
      <c r="D2832" s="7" t="s">
        <v>9812</v>
      </c>
      <c r="E2832" s="7">
        <v>10.85</v>
      </c>
      <c r="F2832" s="8">
        <f t="shared" si="45"/>
        <v>1698.3505</v>
      </c>
      <c r="G2832" s="17" t="s">
        <v>9354</v>
      </c>
    </row>
    <row r="2833" spans="1:7">
      <c r="A2833" s="6" t="s">
        <v>9813</v>
      </c>
      <c r="B2833" s="7" t="s">
        <v>9814</v>
      </c>
      <c r="C2833" s="20" t="s">
        <v>9815</v>
      </c>
      <c r="D2833" s="7" t="s">
        <v>9816</v>
      </c>
      <c r="E2833" s="7">
        <v>9.36</v>
      </c>
      <c r="F2833" s="8">
        <f t="shared" si="45"/>
        <v>1465.1208</v>
      </c>
      <c r="G2833" s="17" t="s">
        <v>9354</v>
      </c>
    </row>
    <row r="2834" spans="1:7">
      <c r="A2834" s="6" t="s">
        <v>9817</v>
      </c>
      <c r="B2834" s="7" t="s">
        <v>9818</v>
      </c>
      <c r="C2834" s="7" t="s">
        <v>9819</v>
      </c>
      <c r="D2834" s="7" t="s">
        <v>9820</v>
      </c>
      <c r="E2834" s="7">
        <v>28.15</v>
      </c>
      <c r="F2834" s="8">
        <f t="shared" si="45"/>
        <v>4406.3195</v>
      </c>
      <c r="G2834" s="17" t="s">
        <v>9354</v>
      </c>
    </row>
    <row r="2835" spans="1:7">
      <c r="A2835" s="6" t="s">
        <v>9821</v>
      </c>
      <c r="B2835" s="7" t="s">
        <v>9822</v>
      </c>
      <c r="C2835" s="7" t="s">
        <v>9823</v>
      </c>
      <c r="D2835" s="7" t="s">
        <v>9824</v>
      </c>
      <c r="E2835" s="7">
        <v>6.62</v>
      </c>
      <c r="F2835" s="8">
        <f t="shared" si="45"/>
        <v>1036.2286</v>
      </c>
      <c r="G2835" s="17" t="s">
        <v>9354</v>
      </c>
    </row>
    <row r="2836" spans="1:7">
      <c r="A2836" s="6" t="s">
        <v>9825</v>
      </c>
      <c r="B2836" s="7" t="s">
        <v>9826</v>
      </c>
      <c r="C2836" s="7" t="s">
        <v>9827</v>
      </c>
      <c r="D2836" s="7" t="s">
        <v>9828</v>
      </c>
      <c r="E2836" s="7">
        <v>95.53</v>
      </c>
      <c r="F2836" s="8">
        <f t="shared" si="45"/>
        <v>14953.3109</v>
      </c>
      <c r="G2836" s="17" t="s">
        <v>9354</v>
      </c>
    </row>
    <row r="2837" spans="1:7">
      <c r="A2837" s="6" t="s">
        <v>9829</v>
      </c>
      <c r="B2837" s="7" t="s">
        <v>9830</v>
      </c>
      <c r="C2837" s="7" t="s">
        <v>9831</v>
      </c>
      <c r="D2837" s="7" t="s">
        <v>9832</v>
      </c>
      <c r="E2837" s="7">
        <v>7.45</v>
      </c>
      <c r="F2837" s="8">
        <f t="shared" ref="F2837:F2900" si="46">E2837*156.53</f>
        <v>1166.1485</v>
      </c>
      <c r="G2837" s="17" t="s">
        <v>9354</v>
      </c>
    </row>
    <row r="2838" spans="1:7">
      <c r="A2838" s="6" t="s">
        <v>9833</v>
      </c>
      <c r="B2838" s="7" t="s">
        <v>9834</v>
      </c>
      <c r="C2838" s="6" t="s">
        <v>9835</v>
      </c>
      <c r="D2838" s="21" t="s">
        <v>9836</v>
      </c>
      <c r="E2838" s="7">
        <v>3.2</v>
      </c>
      <c r="F2838" s="8">
        <f t="shared" si="46"/>
        <v>500.896</v>
      </c>
      <c r="G2838" s="17" t="s">
        <v>9354</v>
      </c>
    </row>
    <row r="2839" spans="1:7">
      <c r="A2839" s="6" t="s">
        <v>9837</v>
      </c>
      <c r="B2839" s="7" t="s">
        <v>9838</v>
      </c>
      <c r="C2839" s="7" t="s">
        <v>9839</v>
      </c>
      <c r="D2839" s="7" t="s">
        <v>9840</v>
      </c>
      <c r="E2839" s="7">
        <v>4.05</v>
      </c>
      <c r="F2839" s="8">
        <f t="shared" si="46"/>
        <v>633.9465</v>
      </c>
      <c r="G2839" s="17" t="s">
        <v>9354</v>
      </c>
    </row>
    <row r="2840" spans="1:7">
      <c r="A2840" s="6" t="s">
        <v>9841</v>
      </c>
      <c r="B2840" s="7" t="s">
        <v>9842</v>
      </c>
      <c r="C2840" s="7" t="s">
        <v>9843</v>
      </c>
      <c r="D2840" s="7" t="s">
        <v>9844</v>
      </c>
      <c r="E2840" s="7">
        <v>4.33</v>
      </c>
      <c r="F2840" s="8">
        <f t="shared" si="46"/>
        <v>677.7749</v>
      </c>
      <c r="G2840" s="17" t="s">
        <v>9354</v>
      </c>
    </row>
    <row r="2841" spans="1:7">
      <c r="A2841" s="6" t="s">
        <v>9845</v>
      </c>
      <c r="B2841" s="7" t="s">
        <v>9846</v>
      </c>
      <c r="C2841" s="7" t="s">
        <v>9507</v>
      </c>
      <c r="D2841" s="7" t="s">
        <v>9847</v>
      </c>
      <c r="E2841" s="7">
        <v>4.68</v>
      </c>
      <c r="F2841" s="8">
        <f t="shared" si="46"/>
        <v>732.5604</v>
      </c>
      <c r="G2841" s="17" t="s">
        <v>9354</v>
      </c>
    </row>
    <row r="2842" spans="1:7">
      <c r="A2842" s="6" t="s">
        <v>9848</v>
      </c>
      <c r="B2842" s="7" t="s">
        <v>9849</v>
      </c>
      <c r="C2842" s="6" t="s">
        <v>9850</v>
      </c>
      <c r="D2842" s="21" t="s">
        <v>9851</v>
      </c>
      <c r="E2842" s="7">
        <v>12.9</v>
      </c>
      <c r="F2842" s="8">
        <f t="shared" si="46"/>
        <v>2019.237</v>
      </c>
      <c r="G2842" s="17" t="s">
        <v>9354</v>
      </c>
    </row>
    <row r="2843" spans="1:7">
      <c r="A2843" s="6" t="s">
        <v>9852</v>
      </c>
      <c r="B2843" s="7" t="s">
        <v>9853</v>
      </c>
      <c r="C2843" s="7" t="s">
        <v>9854</v>
      </c>
      <c r="D2843" s="7" t="s">
        <v>9855</v>
      </c>
      <c r="E2843" s="7">
        <v>10.53</v>
      </c>
      <c r="F2843" s="8">
        <f t="shared" si="46"/>
        <v>1648.2609</v>
      </c>
      <c r="G2843" s="17" t="s">
        <v>9354</v>
      </c>
    </row>
    <row r="2844" spans="1:7">
      <c r="A2844" s="6" t="s">
        <v>9856</v>
      </c>
      <c r="B2844" s="7" t="s">
        <v>9857</v>
      </c>
      <c r="C2844" s="7" t="s">
        <v>9858</v>
      </c>
      <c r="D2844" s="7" t="s">
        <v>9859</v>
      </c>
      <c r="E2844" s="7">
        <v>4.05</v>
      </c>
      <c r="F2844" s="8">
        <f t="shared" si="46"/>
        <v>633.9465</v>
      </c>
      <c r="G2844" s="17" t="s">
        <v>9354</v>
      </c>
    </row>
    <row r="2845" spans="1:7">
      <c r="A2845" s="6" t="s">
        <v>9860</v>
      </c>
      <c r="B2845" s="7" t="s">
        <v>9861</v>
      </c>
      <c r="C2845" s="7" t="s">
        <v>9862</v>
      </c>
      <c r="D2845" s="7" t="s">
        <v>9863</v>
      </c>
      <c r="E2845" s="7">
        <v>3.19</v>
      </c>
      <c r="F2845" s="8">
        <f t="shared" si="46"/>
        <v>499.3307</v>
      </c>
      <c r="G2845" s="17" t="s">
        <v>9354</v>
      </c>
    </row>
    <row r="2846" spans="1:7">
      <c r="A2846" s="6" t="s">
        <v>9864</v>
      </c>
      <c r="B2846" s="7" t="s">
        <v>9865</v>
      </c>
      <c r="C2846" s="7" t="s">
        <v>9866</v>
      </c>
      <c r="D2846" s="7" t="s">
        <v>9867</v>
      </c>
      <c r="E2846" s="7">
        <v>5.18</v>
      </c>
      <c r="F2846" s="8">
        <f t="shared" si="46"/>
        <v>810.8254</v>
      </c>
      <c r="G2846" s="17" t="s">
        <v>9354</v>
      </c>
    </row>
    <row r="2847" spans="1:7">
      <c r="A2847" s="6" t="s">
        <v>9868</v>
      </c>
      <c r="B2847" s="26" t="s">
        <v>9869</v>
      </c>
      <c r="C2847" s="25" t="s">
        <v>9870</v>
      </c>
      <c r="D2847" s="6" t="s">
        <v>9871</v>
      </c>
      <c r="E2847" s="7">
        <v>2.25</v>
      </c>
      <c r="F2847" s="8">
        <f t="shared" si="46"/>
        <v>352.1925</v>
      </c>
      <c r="G2847" s="17" t="s">
        <v>9354</v>
      </c>
    </row>
    <row r="2848" spans="1:7">
      <c r="A2848" s="6" t="s">
        <v>9872</v>
      </c>
      <c r="B2848" s="26" t="s">
        <v>9873</v>
      </c>
      <c r="C2848" s="25" t="s">
        <v>9776</v>
      </c>
      <c r="D2848" s="7" t="s">
        <v>9874</v>
      </c>
      <c r="E2848" s="7">
        <v>6.87</v>
      </c>
      <c r="F2848" s="8">
        <f t="shared" si="46"/>
        <v>1075.3611</v>
      </c>
      <c r="G2848" s="17" t="s">
        <v>9354</v>
      </c>
    </row>
    <row r="2849" spans="1:7">
      <c r="A2849" s="6" t="s">
        <v>9875</v>
      </c>
      <c r="B2849" s="7" t="s">
        <v>9876</v>
      </c>
      <c r="C2849" s="7" t="s">
        <v>9877</v>
      </c>
      <c r="D2849" s="7" t="s">
        <v>9878</v>
      </c>
      <c r="E2849" s="7">
        <v>5.21</v>
      </c>
      <c r="F2849" s="8">
        <f t="shared" si="46"/>
        <v>815.5213</v>
      </c>
      <c r="G2849" s="17" t="s">
        <v>9354</v>
      </c>
    </row>
    <row r="2850" spans="1:7">
      <c r="A2850" s="6" t="s">
        <v>9879</v>
      </c>
      <c r="B2850" s="7" t="s">
        <v>9880</v>
      </c>
      <c r="C2850" s="7" t="s">
        <v>9881</v>
      </c>
      <c r="D2850" s="7" t="s">
        <v>9882</v>
      </c>
      <c r="E2850" s="7">
        <v>6.57</v>
      </c>
      <c r="F2850" s="8">
        <f t="shared" si="46"/>
        <v>1028.4021</v>
      </c>
      <c r="G2850" s="17" t="s">
        <v>9354</v>
      </c>
    </row>
    <row r="2851" spans="1:7">
      <c r="A2851" s="6" t="s">
        <v>9883</v>
      </c>
      <c r="B2851" s="7" t="s">
        <v>9884</v>
      </c>
      <c r="C2851" s="6" t="s">
        <v>9885</v>
      </c>
      <c r="D2851" s="21" t="s">
        <v>9886</v>
      </c>
      <c r="E2851" s="7">
        <v>5.32</v>
      </c>
      <c r="F2851" s="8">
        <f t="shared" si="46"/>
        <v>832.7396</v>
      </c>
      <c r="G2851" s="17" t="s">
        <v>9354</v>
      </c>
    </row>
    <row r="2852" spans="1:7">
      <c r="A2852" s="6" t="s">
        <v>9887</v>
      </c>
      <c r="B2852" s="7" t="s">
        <v>9888</v>
      </c>
      <c r="C2852" s="7" t="s">
        <v>9889</v>
      </c>
      <c r="D2852" s="7" t="s">
        <v>9890</v>
      </c>
      <c r="E2852" s="7">
        <v>26.82</v>
      </c>
      <c r="F2852" s="8">
        <f t="shared" si="46"/>
        <v>4198.1346</v>
      </c>
      <c r="G2852" s="17" t="s">
        <v>9354</v>
      </c>
    </row>
    <row r="2853" spans="1:7">
      <c r="A2853" s="6" t="s">
        <v>9891</v>
      </c>
      <c r="B2853" s="7" t="s">
        <v>5012</v>
      </c>
      <c r="C2853" s="7" t="s">
        <v>9892</v>
      </c>
      <c r="D2853" s="7" t="s">
        <v>9832</v>
      </c>
      <c r="E2853" s="7">
        <v>4.93</v>
      </c>
      <c r="F2853" s="8">
        <f t="shared" si="46"/>
        <v>771.6929</v>
      </c>
      <c r="G2853" s="17" t="s">
        <v>9354</v>
      </c>
    </row>
    <row r="2854" spans="1:7">
      <c r="A2854" s="6" t="s">
        <v>9893</v>
      </c>
      <c r="B2854" s="7" t="s">
        <v>9894</v>
      </c>
      <c r="C2854" s="7" t="s">
        <v>9895</v>
      </c>
      <c r="D2854" s="7" t="s">
        <v>9886</v>
      </c>
      <c r="E2854" s="7">
        <v>5.34</v>
      </c>
      <c r="F2854" s="8">
        <f t="shared" si="46"/>
        <v>835.8702</v>
      </c>
      <c r="G2854" s="17" t="s">
        <v>9354</v>
      </c>
    </row>
    <row r="2855" spans="1:7">
      <c r="A2855" s="6" t="s">
        <v>9896</v>
      </c>
      <c r="B2855" s="7" t="s">
        <v>9897</v>
      </c>
      <c r="C2855" s="7" t="s">
        <v>9898</v>
      </c>
      <c r="D2855" s="7" t="s">
        <v>9472</v>
      </c>
      <c r="E2855" s="7">
        <v>5.06</v>
      </c>
      <c r="F2855" s="8">
        <f t="shared" si="46"/>
        <v>792.0418</v>
      </c>
      <c r="G2855" s="17" t="s">
        <v>9354</v>
      </c>
    </row>
    <row r="2856" spans="1:7">
      <c r="A2856" s="6" t="s">
        <v>9899</v>
      </c>
      <c r="B2856" s="7" t="s">
        <v>9900</v>
      </c>
      <c r="C2856" s="20" t="s">
        <v>9901</v>
      </c>
      <c r="D2856" s="20" t="s">
        <v>9902</v>
      </c>
      <c r="E2856" s="7">
        <v>2.6</v>
      </c>
      <c r="F2856" s="8">
        <f t="shared" si="46"/>
        <v>406.978</v>
      </c>
      <c r="G2856" s="17" t="s">
        <v>9354</v>
      </c>
    </row>
    <row r="2857" spans="1:7">
      <c r="A2857" s="6" t="s">
        <v>9903</v>
      </c>
      <c r="B2857" s="7" t="s">
        <v>9904</v>
      </c>
      <c r="C2857" s="7" t="s">
        <v>9905</v>
      </c>
      <c r="D2857" s="7" t="s">
        <v>9906</v>
      </c>
      <c r="E2857" s="7">
        <v>1.4</v>
      </c>
      <c r="F2857" s="8">
        <f t="shared" si="46"/>
        <v>219.142</v>
      </c>
      <c r="G2857" s="17" t="s">
        <v>9354</v>
      </c>
    </row>
    <row r="2858" spans="1:7">
      <c r="A2858" s="6" t="s">
        <v>9907</v>
      </c>
      <c r="B2858" s="7" t="s">
        <v>9908</v>
      </c>
      <c r="C2858" s="7" t="s">
        <v>9909</v>
      </c>
      <c r="D2858" s="7" t="s">
        <v>9910</v>
      </c>
      <c r="E2858" s="7">
        <v>8.42</v>
      </c>
      <c r="F2858" s="8">
        <f t="shared" si="46"/>
        <v>1317.9826</v>
      </c>
      <c r="G2858" s="17" t="s">
        <v>9354</v>
      </c>
    </row>
    <row r="2859" spans="1:7">
      <c r="A2859" s="6" t="s">
        <v>9911</v>
      </c>
      <c r="B2859" s="7" t="s">
        <v>9912</v>
      </c>
      <c r="C2859" s="20" t="s">
        <v>9913</v>
      </c>
      <c r="D2859" s="20" t="s">
        <v>9914</v>
      </c>
      <c r="E2859" s="7">
        <v>13.76</v>
      </c>
      <c r="F2859" s="8">
        <f t="shared" si="46"/>
        <v>2153.8528</v>
      </c>
      <c r="G2859" s="17" t="s">
        <v>9354</v>
      </c>
    </row>
    <row r="2860" spans="1:7">
      <c r="A2860" s="6" t="s">
        <v>9915</v>
      </c>
      <c r="B2860" s="7" t="s">
        <v>9916</v>
      </c>
      <c r="C2860" s="7" t="s">
        <v>9542</v>
      </c>
      <c r="D2860" s="7" t="s">
        <v>9917</v>
      </c>
      <c r="E2860" s="7">
        <v>2.8</v>
      </c>
      <c r="F2860" s="8">
        <f t="shared" si="46"/>
        <v>438.284</v>
      </c>
      <c r="G2860" s="17" t="s">
        <v>9354</v>
      </c>
    </row>
    <row r="2861" spans="1:7">
      <c r="A2861" s="6" t="s">
        <v>9918</v>
      </c>
      <c r="B2861" s="7" t="s">
        <v>9919</v>
      </c>
      <c r="C2861" s="7" t="s">
        <v>9920</v>
      </c>
      <c r="D2861" s="7" t="s">
        <v>9921</v>
      </c>
      <c r="E2861" s="7">
        <v>6.25</v>
      </c>
      <c r="F2861" s="8">
        <f t="shared" si="46"/>
        <v>978.3125</v>
      </c>
      <c r="G2861" s="17" t="s">
        <v>9354</v>
      </c>
    </row>
    <row r="2862" spans="1:7">
      <c r="A2862" s="6" t="s">
        <v>9922</v>
      </c>
      <c r="B2862" s="7" t="s">
        <v>9923</v>
      </c>
      <c r="C2862" s="7" t="s">
        <v>9924</v>
      </c>
      <c r="D2862" s="7" t="s">
        <v>9925</v>
      </c>
      <c r="E2862" s="7">
        <v>6.05</v>
      </c>
      <c r="F2862" s="8">
        <f t="shared" si="46"/>
        <v>947.0065</v>
      </c>
      <c r="G2862" s="17" t="s">
        <v>9354</v>
      </c>
    </row>
    <row r="2863" spans="1:7">
      <c r="A2863" s="6" t="s">
        <v>9926</v>
      </c>
      <c r="B2863" s="7" t="s">
        <v>9927</v>
      </c>
      <c r="C2863" s="7" t="s">
        <v>9928</v>
      </c>
      <c r="D2863" s="7" t="s">
        <v>9929</v>
      </c>
      <c r="E2863" s="7">
        <v>9.27</v>
      </c>
      <c r="F2863" s="8">
        <f t="shared" si="46"/>
        <v>1451.0331</v>
      </c>
      <c r="G2863" s="17" t="s">
        <v>9354</v>
      </c>
    </row>
    <row r="2864" spans="1:7">
      <c r="A2864" s="6" t="s">
        <v>9930</v>
      </c>
      <c r="B2864" s="7" t="s">
        <v>9931</v>
      </c>
      <c r="C2864" s="7" t="s">
        <v>9932</v>
      </c>
      <c r="D2864" s="7" t="s">
        <v>9933</v>
      </c>
      <c r="E2864" s="7">
        <v>5.33</v>
      </c>
      <c r="F2864" s="8">
        <f t="shared" si="46"/>
        <v>834.3049</v>
      </c>
      <c r="G2864" s="17" t="s">
        <v>9354</v>
      </c>
    </row>
    <row r="2865" spans="1:7">
      <c r="A2865" s="6" t="s">
        <v>9934</v>
      </c>
      <c r="B2865" s="7" t="s">
        <v>9935</v>
      </c>
      <c r="C2865" s="20" t="s">
        <v>9936</v>
      </c>
      <c r="D2865" s="7" t="s">
        <v>9937</v>
      </c>
      <c r="E2865" s="7">
        <v>61.61</v>
      </c>
      <c r="F2865" s="8">
        <f t="shared" si="46"/>
        <v>9643.8133</v>
      </c>
      <c r="G2865" s="17" t="s">
        <v>9354</v>
      </c>
    </row>
    <row r="2866" spans="1:7">
      <c r="A2866" s="6" t="s">
        <v>9938</v>
      </c>
      <c r="B2866" s="7" t="s">
        <v>9939</v>
      </c>
      <c r="C2866" s="6" t="s">
        <v>9940</v>
      </c>
      <c r="D2866" s="21" t="s">
        <v>9921</v>
      </c>
      <c r="E2866" s="7">
        <v>66.26</v>
      </c>
      <c r="F2866" s="8">
        <f t="shared" si="46"/>
        <v>10371.6778</v>
      </c>
      <c r="G2866" s="17" t="s">
        <v>9354</v>
      </c>
    </row>
    <row r="2867" spans="1:7">
      <c r="A2867" s="6" t="s">
        <v>9941</v>
      </c>
      <c r="B2867" s="23" t="s">
        <v>9942</v>
      </c>
      <c r="C2867" s="22" t="s">
        <v>9943</v>
      </c>
      <c r="D2867" s="6" t="s">
        <v>9878</v>
      </c>
      <c r="E2867" s="7">
        <v>6</v>
      </c>
      <c r="F2867" s="8">
        <f t="shared" si="46"/>
        <v>939.18</v>
      </c>
      <c r="G2867" s="17" t="s">
        <v>9354</v>
      </c>
    </row>
    <row r="2868" spans="1:7">
      <c r="A2868" s="6" t="s">
        <v>9944</v>
      </c>
      <c r="B2868" s="7" t="s">
        <v>9945</v>
      </c>
      <c r="C2868" s="7" t="s">
        <v>9694</v>
      </c>
      <c r="D2868" s="7" t="s">
        <v>9946</v>
      </c>
      <c r="E2868" s="7">
        <v>14.3</v>
      </c>
      <c r="F2868" s="8">
        <f t="shared" si="46"/>
        <v>2238.379</v>
      </c>
      <c r="G2868" s="17" t="s">
        <v>9354</v>
      </c>
    </row>
    <row r="2869" spans="1:7">
      <c r="A2869" s="6" t="s">
        <v>9947</v>
      </c>
      <c r="B2869" s="26" t="s">
        <v>9948</v>
      </c>
      <c r="C2869" s="25" t="s">
        <v>9949</v>
      </c>
      <c r="D2869" s="6" t="s">
        <v>9950</v>
      </c>
      <c r="E2869" s="7">
        <v>11.78</v>
      </c>
      <c r="F2869" s="8">
        <f t="shared" si="46"/>
        <v>1843.9234</v>
      </c>
      <c r="G2869" s="17" t="s">
        <v>9354</v>
      </c>
    </row>
    <row r="2870" spans="1:7">
      <c r="A2870" s="6" t="s">
        <v>9951</v>
      </c>
      <c r="B2870" s="7" t="s">
        <v>9952</v>
      </c>
      <c r="C2870" s="7" t="s">
        <v>9643</v>
      </c>
      <c r="D2870" s="7" t="s">
        <v>9953</v>
      </c>
      <c r="E2870" s="7">
        <v>11.45</v>
      </c>
      <c r="F2870" s="8">
        <f t="shared" si="46"/>
        <v>1792.2685</v>
      </c>
      <c r="G2870" s="17" t="s">
        <v>9354</v>
      </c>
    </row>
    <row r="2871" spans="1:7">
      <c r="A2871" s="6" t="s">
        <v>9954</v>
      </c>
      <c r="B2871" s="7" t="s">
        <v>9955</v>
      </c>
      <c r="C2871" s="7" t="s">
        <v>9956</v>
      </c>
      <c r="D2871" s="7" t="s">
        <v>9957</v>
      </c>
      <c r="E2871" s="7">
        <v>14.85</v>
      </c>
      <c r="F2871" s="8">
        <f t="shared" si="46"/>
        <v>2324.4705</v>
      </c>
      <c r="G2871" s="17" t="s">
        <v>9354</v>
      </c>
    </row>
    <row r="2872" spans="1:7">
      <c r="A2872" s="6" t="s">
        <v>9958</v>
      </c>
      <c r="B2872" s="7" t="s">
        <v>9959</v>
      </c>
      <c r="C2872" s="7" t="s">
        <v>9960</v>
      </c>
      <c r="D2872" s="7" t="s">
        <v>9961</v>
      </c>
      <c r="E2872" s="7">
        <v>6.3</v>
      </c>
      <c r="F2872" s="8">
        <f t="shared" si="46"/>
        <v>986.139</v>
      </c>
      <c r="G2872" s="17" t="s">
        <v>9354</v>
      </c>
    </row>
    <row r="2873" spans="1:7">
      <c r="A2873" s="6" t="s">
        <v>9962</v>
      </c>
      <c r="B2873" s="7" t="s">
        <v>9963</v>
      </c>
      <c r="C2873" s="7" t="s">
        <v>9964</v>
      </c>
      <c r="D2873" s="7" t="s">
        <v>9965</v>
      </c>
      <c r="E2873" s="7">
        <v>7.92</v>
      </c>
      <c r="F2873" s="8">
        <f t="shared" si="46"/>
        <v>1239.7176</v>
      </c>
      <c r="G2873" s="17" t="s">
        <v>9354</v>
      </c>
    </row>
    <row r="2874" spans="1:7">
      <c r="A2874" s="6" t="s">
        <v>9966</v>
      </c>
      <c r="B2874" s="7" t="s">
        <v>9967</v>
      </c>
      <c r="C2874" s="7" t="s">
        <v>9968</v>
      </c>
      <c r="D2874" s="7" t="s">
        <v>9969</v>
      </c>
      <c r="E2874" s="7">
        <v>12.24</v>
      </c>
      <c r="F2874" s="8">
        <f t="shared" si="46"/>
        <v>1915.9272</v>
      </c>
      <c r="G2874" s="17" t="s">
        <v>9354</v>
      </c>
    </row>
    <row r="2875" spans="1:7">
      <c r="A2875" s="6" t="s">
        <v>9970</v>
      </c>
      <c r="B2875" s="7" t="s">
        <v>9971</v>
      </c>
      <c r="C2875" s="6" t="s">
        <v>9972</v>
      </c>
      <c r="D2875" s="21" t="s">
        <v>9969</v>
      </c>
      <c r="E2875" s="7">
        <v>1.32</v>
      </c>
      <c r="F2875" s="8">
        <f t="shared" si="46"/>
        <v>206.6196</v>
      </c>
      <c r="G2875" s="17" t="s">
        <v>9354</v>
      </c>
    </row>
    <row r="2876" spans="1:7">
      <c r="A2876" s="6" t="s">
        <v>9973</v>
      </c>
      <c r="B2876" s="7" t="s">
        <v>9974</v>
      </c>
      <c r="C2876" s="20" t="s">
        <v>9224</v>
      </c>
      <c r="D2876" s="7" t="s">
        <v>9975</v>
      </c>
      <c r="E2876" s="7">
        <v>3.8</v>
      </c>
      <c r="F2876" s="8">
        <f t="shared" si="46"/>
        <v>594.814</v>
      </c>
      <c r="G2876" s="17" t="s">
        <v>9354</v>
      </c>
    </row>
    <row r="2877" spans="1:7">
      <c r="A2877" s="6" t="s">
        <v>9976</v>
      </c>
      <c r="B2877" s="7" t="s">
        <v>9977</v>
      </c>
      <c r="C2877" s="20" t="s">
        <v>9978</v>
      </c>
      <c r="D2877" s="7" t="s">
        <v>9472</v>
      </c>
      <c r="E2877" s="7">
        <v>11.38</v>
      </c>
      <c r="F2877" s="8">
        <f t="shared" si="46"/>
        <v>1781.3114</v>
      </c>
      <c r="G2877" s="17" t="s">
        <v>9354</v>
      </c>
    </row>
    <row r="2878" spans="1:7">
      <c r="A2878" s="6" t="s">
        <v>9979</v>
      </c>
      <c r="B2878" s="7" t="s">
        <v>9980</v>
      </c>
      <c r="C2878" s="20" t="s">
        <v>9981</v>
      </c>
      <c r="D2878" s="7" t="s">
        <v>9982</v>
      </c>
      <c r="E2878" s="7">
        <v>7.55</v>
      </c>
      <c r="F2878" s="8">
        <f t="shared" si="46"/>
        <v>1181.8015</v>
      </c>
      <c r="G2878" s="17" t="s">
        <v>9354</v>
      </c>
    </row>
    <row r="2879" spans="1:7">
      <c r="A2879" s="6" t="s">
        <v>9983</v>
      </c>
      <c r="B2879" s="7" t="s">
        <v>9984</v>
      </c>
      <c r="C2879" s="7" t="s">
        <v>9985</v>
      </c>
      <c r="D2879" s="7" t="s">
        <v>9986</v>
      </c>
      <c r="E2879" s="7">
        <v>5.24</v>
      </c>
      <c r="F2879" s="8">
        <f t="shared" si="46"/>
        <v>820.2172</v>
      </c>
      <c r="G2879" s="17" t="s">
        <v>9354</v>
      </c>
    </row>
    <row r="2880" spans="1:7">
      <c r="A2880" s="6" t="s">
        <v>9987</v>
      </c>
      <c r="B2880" s="26" t="s">
        <v>9988</v>
      </c>
      <c r="C2880" s="25" t="s">
        <v>9989</v>
      </c>
      <c r="D2880" s="6" t="s">
        <v>9990</v>
      </c>
      <c r="E2880" s="7">
        <v>11.02</v>
      </c>
      <c r="F2880" s="8">
        <f t="shared" si="46"/>
        <v>1724.9606</v>
      </c>
      <c r="G2880" s="17" t="s">
        <v>9354</v>
      </c>
    </row>
    <row r="2881" spans="1:7">
      <c r="A2881" s="6" t="s">
        <v>9991</v>
      </c>
      <c r="B2881" s="7" t="s">
        <v>9992</v>
      </c>
      <c r="C2881" s="7" t="s">
        <v>9993</v>
      </c>
      <c r="D2881" s="7" t="s">
        <v>9994</v>
      </c>
      <c r="E2881" s="7">
        <v>1.95</v>
      </c>
      <c r="F2881" s="8">
        <f t="shared" si="46"/>
        <v>305.2335</v>
      </c>
      <c r="G2881" s="17" t="s">
        <v>9354</v>
      </c>
    </row>
    <row r="2882" spans="1:7">
      <c r="A2882" s="6" t="s">
        <v>9995</v>
      </c>
      <c r="B2882" s="7" t="s">
        <v>9996</v>
      </c>
      <c r="C2882" s="6" t="s">
        <v>9997</v>
      </c>
      <c r="D2882" s="7" t="s">
        <v>9472</v>
      </c>
      <c r="E2882" s="7">
        <v>12.15</v>
      </c>
      <c r="F2882" s="8">
        <f t="shared" si="46"/>
        <v>1901.8395</v>
      </c>
      <c r="G2882" s="17" t="s">
        <v>9354</v>
      </c>
    </row>
    <row r="2883" spans="1:7">
      <c r="A2883" s="6" t="s">
        <v>9998</v>
      </c>
      <c r="B2883" s="7" t="s">
        <v>9999</v>
      </c>
      <c r="C2883" s="7" t="s">
        <v>9972</v>
      </c>
      <c r="D2883" s="7" t="s">
        <v>10000</v>
      </c>
      <c r="E2883" s="7">
        <v>4.25</v>
      </c>
      <c r="F2883" s="8">
        <f t="shared" si="46"/>
        <v>665.2525</v>
      </c>
      <c r="G2883" s="17" t="s">
        <v>9354</v>
      </c>
    </row>
    <row r="2884" spans="1:7">
      <c r="A2884" s="6" t="s">
        <v>10001</v>
      </c>
      <c r="B2884" s="7" t="s">
        <v>10002</v>
      </c>
      <c r="C2884" s="7" t="s">
        <v>9561</v>
      </c>
      <c r="D2884" s="7" t="s">
        <v>10003</v>
      </c>
      <c r="E2884" s="7">
        <v>2.05</v>
      </c>
      <c r="F2884" s="8">
        <f t="shared" si="46"/>
        <v>320.8865</v>
      </c>
      <c r="G2884" s="17" t="s">
        <v>9354</v>
      </c>
    </row>
    <row r="2885" spans="1:7">
      <c r="A2885" s="6" t="s">
        <v>10004</v>
      </c>
      <c r="B2885" s="7" t="s">
        <v>10005</v>
      </c>
      <c r="C2885" s="20" t="s">
        <v>10006</v>
      </c>
      <c r="D2885" s="7" t="s">
        <v>10007</v>
      </c>
      <c r="E2885" s="7">
        <v>3.9</v>
      </c>
      <c r="F2885" s="8">
        <f t="shared" si="46"/>
        <v>610.467</v>
      </c>
      <c r="G2885" s="17" t="s">
        <v>9354</v>
      </c>
    </row>
    <row r="2886" spans="1:7">
      <c r="A2886" s="6" t="s">
        <v>10008</v>
      </c>
      <c r="B2886" s="7" t="s">
        <v>10009</v>
      </c>
      <c r="C2886" s="7" t="s">
        <v>10010</v>
      </c>
      <c r="D2886" s="7" t="s">
        <v>10011</v>
      </c>
      <c r="E2886" s="7">
        <v>5.54</v>
      </c>
      <c r="F2886" s="8">
        <f t="shared" si="46"/>
        <v>867.1762</v>
      </c>
      <c r="G2886" s="17" t="s">
        <v>9354</v>
      </c>
    </row>
    <row r="2887" spans="1:7">
      <c r="A2887" s="6" t="s">
        <v>10012</v>
      </c>
      <c r="B2887" s="7" t="s">
        <v>10013</v>
      </c>
      <c r="C2887" s="20" t="s">
        <v>10014</v>
      </c>
      <c r="D2887" s="7" t="s">
        <v>10015</v>
      </c>
      <c r="E2887" s="7">
        <v>5.3</v>
      </c>
      <c r="F2887" s="8">
        <f t="shared" si="46"/>
        <v>829.609</v>
      </c>
      <c r="G2887" s="17" t="s">
        <v>9354</v>
      </c>
    </row>
    <row r="2888" spans="1:7">
      <c r="A2888" s="6" t="s">
        <v>10016</v>
      </c>
      <c r="B2888" s="7" t="s">
        <v>10017</v>
      </c>
      <c r="C2888" s="7" t="s">
        <v>10018</v>
      </c>
      <c r="D2888" s="7" t="s">
        <v>9844</v>
      </c>
      <c r="E2888" s="7">
        <v>8.71</v>
      </c>
      <c r="F2888" s="8">
        <f t="shared" si="46"/>
        <v>1363.3763</v>
      </c>
      <c r="G2888" s="17" t="s">
        <v>9354</v>
      </c>
    </row>
    <row r="2889" spans="1:7">
      <c r="A2889" s="6" t="s">
        <v>10019</v>
      </c>
      <c r="B2889" s="26" t="s">
        <v>10020</v>
      </c>
      <c r="C2889" s="25" t="s">
        <v>10021</v>
      </c>
      <c r="D2889" s="6" t="s">
        <v>2697</v>
      </c>
      <c r="E2889" s="7">
        <v>18.08</v>
      </c>
      <c r="F2889" s="8">
        <f t="shared" si="46"/>
        <v>2830.0624</v>
      </c>
      <c r="G2889" s="17" t="s">
        <v>9354</v>
      </c>
    </row>
    <row r="2890" spans="1:7">
      <c r="A2890" s="6" t="s">
        <v>10022</v>
      </c>
      <c r="B2890" s="7" t="s">
        <v>10023</v>
      </c>
      <c r="C2890" s="20" t="s">
        <v>10024</v>
      </c>
      <c r="D2890" s="7" t="s">
        <v>9472</v>
      </c>
      <c r="E2890" s="7">
        <v>12.41</v>
      </c>
      <c r="F2890" s="8">
        <f t="shared" si="46"/>
        <v>1942.5373</v>
      </c>
      <c r="G2890" s="17" t="s">
        <v>9354</v>
      </c>
    </row>
    <row r="2891" spans="1:7">
      <c r="A2891" s="6" t="s">
        <v>10025</v>
      </c>
      <c r="B2891" s="7" t="s">
        <v>10026</v>
      </c>
      <c r="C2891" s="25" t="s">
        <v>9542</v>
      </c>
      <c r="D2891" s="6" t="s">
        <v>10027</v>
      </c>
      <c r="E2891" s="7">
        <v>2.7</v>
      </c>
      <c r="F2891" s="8">
        <f t="shared" si="46"/>
        <v>422.631</v>
      </c>
      <c r="G2891" s="17" t="s">
        <v>9354</v>
      </c>
    </row>
    <row r="2892" spans="1:7">
      <c r="A2892" s="6" t="s">
        <v>10028</v>
      </c>
      <c r="B2892" s="27" t="s">
        <v>10029</v>
      </c>
      <c r="C2892" s="28" t="s">
        <v>10030</v>
      </c>
      <c r="D2892" s="7" t="s">
        <v>10031</v>
      </c>
      <c r="E2892" s="29">
        <v>11.14</v>
      </c>
      <c r="F2892" s="8">
        <f t="shared" si="46"/>
        <v>1743.7442</v>
      </c>
      <c r="G2892" s="17" t="s">
        <v>10032</v>
      </c>
    </row>
    <row r="2893" spans="1:7">
      <c r="A2893" s="6" t="s">
        <v>10033</v>
      </c>
      <c r="B2893" s="27" t="s">
        <v>10034</v>
      </c>
      <c r="C2893" s="28" t="s">
        <v>10035</v>
      </c>
      <c r="D2893" s="7" t="s">
        <v>10036</v>
      </c>
      <c r="E2893" s="29">
        <v>4.19</v>
      </c>
      <c r="F2893" s="8">
        <f t="shared" si="46"/>
        <v>655.8607</v>
      </c>
      <c r="G2893" s="17" t="s">
        <v>10032</v>
      </c>
    </row>
    <row r="2894" spans="1:7">
      <c r="A2894" s="6" t="s">
        <v>10037</v>
      </c>
      <c r="B2894" s="27" t="s">
        <v>10038</v>
      </c>
      <c r="C2894" s="28" t="s">
        <v>10039</v>
      </c>
      <c r="D2894" s="7" t="s">
        <v>10040</v>
      </c>
      <c r="E2894" s="29">
        <v>6.09</v>
      </c>
      <c r="F2894" s="8">
        <f t="shared" si="46"/>
        <v>953.2677</v>
      </c>
      <c r="G2894" s="17" t="s">
        <v>10032</v>
      </c>
    </row>
    <row r="2895" spans="1:7">
      <c r="A2895" s="6" t="s">
        <v>10041</v>
      </c>
      <c r="B2895" s="27" t="s">
        <v>10042</v>
      </c>
      <c r="C2895" s="28" t="s">
        <v>9565</v>
      </c>
      <c r="D2895" s="7" t="s">
        <v>10043</v>
      </c>
      <c r="E2895" s="29">
        <v>4.33</v>
      </c>
      <c r="F2895" s="8">
        <f t="shared" si="46"/>
        <v>677.7749</v>
      </c>
      <c r="G2895" s="17" t="s">
        <v>10032</v>
      </c>
    </row>
    <row r="2896" spans="1:7">
      <c r="A2896" s="6" t="s">
        <v>10044</v>
      </c>
      <c r="B2896" s="27" t="s">
        <v>10045</v>
      </c>
      <c r="C2896" s="28" t="s">
        <v>10046</v>
      </c>
      <c r="D2896" s="7" t="s">
        <v>10047</v>
      </c>
      <c r="E2896" s="29">
        <v>3.8</v>
      </c>
      <c r="F2896" s="8">
        <f t="shared" si="46"/>
        <v>594.814</v>
      </c>
      <c r="G2896" s="17" t="s">
        <v>10032</v>
      </c>
    </row>
    <row r="2897" spans="1:7">
      <c r="A2897" s="6" t="s">
        <v>10048</v>
      </c>
      <c r="B2897" s="27" t="s">
        <v>10049</v>
      </c>
      <c r="C2897" s="28" t="s">
        <v>10050</v>
      </c>
      <c r="D2897" s="7" t="s">
        <v>10051</v>
      </c>
      <c r="E2897" s="29">
        <v>9.79</v>
      </c>
      <c r="F2897" s="8">
        <f t="shared" si="46"/>
        <v>1532.4287</v>
      </c>
      <c r="G2897" s="17" t="s">
        <v>10032</v>
      </c>
    </row>
    <row r="2898" spans="1:7">
      <c r="A2898" s="6" t="s">
        <v>10052</v>
      </c>
      <c r="B2898" s="27" t="s">
        <v>10053</v>
      </c>
      <c r="C2898" s="28" t="s">
        <v>9964</v>
      </c>
      <c r="D2898" s="7" t="s">
        <v>8530</v>
      </c>
      <c r="E2898" s="29">
        <v>3.74</v>
      </c>
      <c r="F2898" s="8">
        <f t="shared" si="46"/>
        <v>585.4222</v>
      </c>
      <c r="G2898" s="17" t="s">
        <v>10032</v>
      </c>
    </row>
    <row r="2899" spans="1:7">
      <c r="A2899" s="6" t="s">
        <v>10054</v>
      </c>
      <c r="B2899" s="27" t="s">
        <v>10055</v>
      </c>
      <c r="C2899" s="28" t="s">
        <v>10056</v>
      </c>
      <c r="D2899" s="7" t="s">
        <v>10057</v>
      </c>
      <c r="E2899" s="29">
        <v>8.2</v>
      </c>
      <c r="F2899" s="8">
        <f t="shared" si="46"/>
        <v>1283.546</v>
      </c>
      <c r="G2899" s="17" t="s">
        <v>10032</v>
      </c>
    </row>
    <row r="2900" spans="1:7">
      <c r="A2900" s="6" t="s">
        <v>10058</v>
      </c>
      <c r="B2900" s="27" t="s">
        <v>10059</v>
      </c>
      <c r="C2900" s="28" t="s">
        <v>10060</v>
      </c>
      <c r="D2900" s="7" t="s">
        <v>10061</v>
      </c>
      <c r="E2900" s="29">
        <v>11.64</v>
      </c>
      <c r="F2900" s="8">
        <f t="shared" si="46"/>
        <v>1822.0092</v>
      </c>
      <c r="G2900" s="17" t="s">
        <v>10032</v>
      </c>
    </row>
    <row r="2901" spans="1:7">
      <c r="A2901" s="6" t="s">
        <v>10062</v>
      </c>
      <c r="B2901" s="27" t="s">
        <v>10063</v>
      </c>
      <c r="C2901" s="28" t="s">
        <v>10064</v>
      </c>
      <c r="D2901" s="7" t="s">
        <v>10065</v>
      </c>
      <c r="E2901" s="29">
        <v>2.72</v>
      </c>
      <c r="F2901" s="8">
        <f t="shared" ref="F2901:F2964" si="47">E2901*156.53</f>
        <v>425.7616</v>
      </c>
      <c r="G2901" s="17" t="s">
        <v>10032</v>
      </c>
    </row>
    <row r="2902" spans="1:7">
      <c r="A2902" s="6" t="s">
        <v>10066</v>
      </c>
      <c r="B2902" s="27" t="s">
        <v>10067</v>
      </c>
      <c r="C2902" s="28" t="s">
        <v>10068</v>
      </c>
      <c r="D2902" s="7" t="s">
        <v>10069</v>
      </c>
      <c r="E2902" s="29">
        <v>8.16</v>
      </c>
      <c r="F2902" s="8">
        <f t="shared" si="47"/>
        <v>1277.2848</v>
      </c>
      <c r="G2902" s="17" t="s">
        <v>10032</v>
      </c>
    </row>
    <row r="2903" spans="1:7">
      <c r="A2903" s="6" t="s">
        <v>10070</v>
      </c>
      <c r="B2903" s="27" t="s">
        <v>10071</v>
      </c>
      <c r="C2903" s="28" t="s">
        <v>10072</v>
      </c>
      <c r="D2903" s="7" t="s">
        <v>10073</v>
      </c>
      <c r="E2903" s="29">
        <v>15.27</v>
      </c>
      <c r="F2903" s="8">
        <f t="shared" si="47"/>
        <v>2390.2131</v>
      </c>
      <c r="G2903" s="17" t="s">
        <v>10032</v>
      </c>
    </row>
    <row r="2904" spans="1:7">
      <c r="A2904" s="6" t="s">
        <v>10074</v>
      </c>
      <c r="B2904" s="27" t="s">
        <v>10075</v>
      </c>
      <c r="C2904" s="28" t="s">
        <v>10076</v>
      </c>
      <c r="D2904" s="7" t="s">
        <v>10077</v>
      </c>
      <c r="E2904" s="29">
        <v>10.35</v>
      </c>
      <c r="F2904" s="8">
        <f t="shared" si="47"/>
        <v>1620.0855</v>
      </c>
      <c r="G2904" s="17" t="s">
        <v>10032</v>
      </c>
    </row>
    <row r="2905" spans="1:7">
      <c r="A2905" s="6" t="s">
        <v>10078</v>
      </c>
      <c r="B2905" s="27" t="s">
        <v>1162</v>
      </c>
      <c r="C2905" s="28" t="s">
        <v>10079</v>
      </c>
      <c r="D2905" s="7" t="s">
        <v>10080</v>
      </c>
      <c r="E2905" s="29">
        <v>2.78</v>
      </c>
      <c r="F2905" s="8">
        <f t="shared" si="47"/>
        <v>435.1534</v>
      </c>
      <c r="G2905" s="17" t="s">
        <v>10032</v>
      </c>
    </row>
    <row r="2906" spans="1:7">
      <c r="A2906" s="6" t="s">
        <v>10081</v>
      </c>
      <c r="B2906" s="27" t="s">
        <v>10082</v>
      </c>
      <c r="C2906" s="28" t="s">
        <v>10083</v>
      </c>
      <c r="D2906" s="7" t="s">
        <v>10084</v>
      </c>
      <c r="E2906" s="29">
        <v>5.53</v>
      </c>
      <c r="F2906" s="8">
        <f t="shared" si="47"/>
        <v>865.6109</v>
      </c>
      <c r="G2906" s="17" t="s">
        <v>10032</v>
      </c>
    </row>
    <row r="2907" spans="1:7">
      <c r="A2907" s="6" t="s">
        <v>10085</v>
      </c>
      <c r="B2907" s="27" t="s">
        <v>10086</v>
      </c>
      <c r="C2907" s="28" t="s">
        <v>10087</v>
      </c>
      <c r="D2907" s="7" t="s">
        <v>10088</v>
      </c>
      <c r="E2907" s="29">
        <v>12.78</v>
      </c>
      <c r="F2907" s="8">
        <f t="shared" si="47"/>
        <v>2000.4534</v>
      </c>
      <c r="G2907" s="17" t="s">
        <v>10032</v>
      </c>
    </row>
    <row r="2908" spans="1:7">
      <c r="A2908" s="6" t="s">
        <v>10089</v>
      </c>
      <c r="B2908" s="27" t="s">
        <v>10090</v>
      </c>
      <c r="C2908" s="6" t="s">
        <v>10076</v>
      </c>
      <c r="D2908" s="7" t="s">
        <v>10091</v>
      </c>
      <c r="E2908" s="29">
        <v>4.55</v>
      </c>
      <c r="F2908" s="8">
        <f t="shared" si="47"/>
        <v>712.2115</v>
      </c>
      <c r="G2908" s="17" t="s">
        <v>10032</v>
      </c>
    </row>
    <row r="2909" spans="1:7">
      <c r="A2909" s="6" t="s">
        <v>10092</v>
      </c>
      <c r="B2909" s="27" t="s">
        <v>10093</v>
      </c>
      <c r="C2909" s="28" t="s">
        <v>10030</v>
      </c>
      <c r="D2909" s="7" t="s">
        <v>10094</v>
      </c>
      <c r="E2909" s="29">
        <v>3.16</v>
      </c>
      <c r="F2909" s="8">
        <f t="shared" si="47"/>
        <v>494.6348</v>
      </c>
      <c r="G2909" s="17" t="s">
        <v>10032</v>
      </c>
    </row>
    <row r="2910" spans="1:7">
      <c r="A2910" s="6" t="s">
        <v>10095</v>
      </c>
      <c r="B2910" s="27" t="s">
        <v>10096</v>
      </c>
      <c r="C2910" s="28" t="s">
        <v>10097</v>
      </c>
      <c r="D2910" s="7" t="s">
        <v>4696</v>
      </c>
      <c r="E2910" s="29">
        <v>9.95</v>
      </c>
      <c r="F2910" s="8">
        <f t="shared" si="47"/>
        <v>1557.4735</v>
      </c>
      <c r="G2910" s="17" t="s">
        <v>10032</v>
      </c>
    </row>
    <row r="2911" spans="1:7">
      <c r="A2911" s="6" t="s">
        <v>10098</v>
      </c>
      <c r="B2911" s="27" t="s">
        <v>10099</v>
      </c>
      <c r="C2911" s="28" t="s">
        <v>10100</v>
      </c>
      <c r="D2911" s="7" t="s">
        <v>10101</v>
      </c>
      <c r="E2911" s="29">
        <v>15.03</v>
      </c>
      <c r="F2911" s="8">
        <f t="shared" si="47"/>
        <v>2352.6459</v>
      </c>
      <c r="G2911" s="17" t="s">
        <v>10032</v>
      </c>
    </row>
    <row r="2912" spans="1:7">
      <c r="A2912" s="6" t="s">
        <v>10102</v>
      </c>
      <c r="B2912" s="27" t="s">
        <v>555</v>
      </c>
      <c r="C2912" s="28" t="s">
        <v>10103</v>
      </c>
      <c r="D2912" s="7" t="s">
        <v>10104</v>
      </c>
      <c r="E2912" s="29">
        <v>3.91</v>
      </c>
      <c r="F2912" s="8">
        <f t="shared" si="47"/>
        <v>612.0323</v>
      </c>
      <c r="G2912" s="17" t="s">
        <v>10032</v>
      </c>
    </row>
    <row r="2913" spans="1:7">
      <c r="A2913" s="6" t="s">
        <v>10105</v>
      </c>
      <c r="B2913" s="27" t="s">
        <v>10106</v>
      </c>
      <c r="C2913" s="28" t="s">
        <v>10107</v>
      </c>
      <c r="D2913" s="7" t="s">
        <v>10108</v>
      </c>
      <c r="E2913" s="29">
        <v>9.27</v>
      </c>
      <c r="F2913" s="8">
        <f t="shared" si="47"/>
        <v>1451.0331</v>
      </c>
      <c r="G2913" s="17" t="s">
        <v>10032</v>
      </c>
    </row>
    <row r="2914" spans="1:7">
      <c r="A2914" s="6" t="s">
        <v>10109</v>
      </c>
      <c r="B2914" s="27" t="s">
        <v>10110</v>
      </c>
      <c r="C2914" s="28" t="s">
        <v>10046</v>
      </c>
      <c r="D2914" s="7" t="s">
        <v>10111</v>
      </c>
      <c r="E2914" s="29">
        <v>5.1</v>
      </c>
      <c r="F2914" s="8">
        <f t="shared" si="47"/>
        <v>798.303</v>
      </c>
      <c r="G2914" s="17" t="s">
        <v>10032</v>
      </c>
    </row>
    <row r="2915" spans="1:7">
      <c r="A2915" s="6" t="s">
        <v>10112</v>
      </c>
      <c r="B2915" s="27" t="s">
        <v>10113</v>
      </c>
      <c r="C2915" s="28" t="s">
        <v>10114</v>
      </c>
      <c r="D2915" s="7" t="s">
        <v>10115</v>
      </c>
      <c r="E2915" s="29">
        <v>5.71</v>
      </c>
      <c r="F2915" s="8">
        <f t="shared" si="47"/>
        <v>893.7863</v>
      </c>
      <c r="G2915" s="17" t="s">
        <v>10032</v>
      </c>
    </row>
    <row r="2916" spans="1:7">
      <c r="A2916" s="6" t="s">
        <v>10116</v>
      </c>
      <c r="B2916" s="27" t="s">
        <v>10117</v>
      </c>
      <c r="C2916" s="28" t="s">
        <v>10118</v>
      </c>
      <c r="D2916" s="7" t="s">
        <v>10119</v>
      </c>
      <c r="E2916" s="29">
        <v>4.35</v>
      </c>
      <c r="F2916" s="8">
        <f t="shared" si="47"/>
        <v>680.9055</v>
      </c>
      <c r="G2916" s="17" t="s">
        <v>10032</v>
      </c>
    </row>
    <row r="2917" spans="1:7">
      <c r="A2917" s="6" t="s">
        <v>10120</v>
      </c>
      <c r="B2917" s="27" t="s">
        <v>10121</v>
      </c>
      <c r="C2917" s="28" t="s">
        <v>10122</v>
      </c>
      <c r="D2917" s="7" t="s">
        <v>10123</v>
      </c>
      <c r="E2917" s="29">
        <v>9.7</v>
      </c>
      <c r="F2917" s="8">
        <f t="shared" si="47"/>
        <v>1518.341</v>
      </c>
      <c r="G2917" s="17" t="s">
        <v>10032</v>
      </c>
    </row>
    <row r="2918" spans="1:7">
      <c r="A2918" s="6" t="s">
        <v>10124</v>
      </c>
      <c r="B2918" s="27" t="s">
        <v>10125</v>
      </c>
      <c r="C2918" s="28" t="s">
        <v>10126</v>
      </c>
      <c r="D2918" s="7" t="s">
        <v>10127</v>
      </c>
      <c r="E2918" s="29">
        <v>4.13</v>
      </c>
      <c r="F2918" s="8">
        <f t="shared" si="47"/>
        <v>646.4689</v>
      </c>
      <c r="G2918" s="17" t="s">
        <v>10032</v>
      </c>
    </row>
    <row r="2919" spans="1:7">
      <c r="A2919" s="6" t="s">
        <v>10128</v>
      </c>
      <c r="B2919" s="27" t="s">
        <v>10129</v>
      </c>
      <c r="C2919" s="28" t="s">
        <v>10130</v>
      </c>
      <c r="D2919" s="7" t="s">
        <v>6535</v>
      </c>
      <c r="E2919" s="29">
        <v>5.67</v>
      </c>
      <c r="F2919" s="8">
        <f t="shared" si="47"/>
        <v>887.5251</v>
      </c>
      <c r="G2919" s="17" t="s">
        <v>10032</v>
      </c>
    </row>
    <row r="2920" spans="1:7">
      <c r="A2920" s="6" t="s">
        <v>10131</v>
      </c>
      <c r="B2920" s="27" t="s">
        <v>10132</v>
      </c>
      <c r="C2920" s="28" t="s">
        <v>10068</v>
      </c>
      <c r="D2920" s="7" t="s">
        <v>10133</v>
      </c>
      <c r="E2920" s="29">
        <v>6.69</v>
      </c>
      <c r="F2920" s="8">
        <f t="shared" si="47"/>
        <v>1047.1857</v>
      </c>
      <c r="G2920" s="17" t="s">
        <v>10032</v>
      </c>
    </row>
    <row r="2921" spans="1:7">
      <c r="A2921" s="6" t="s">
        <v>10134</v>
      </c>
      <c r="B2921" s="27" t="s">
        <v>10135</v>
      </c>
      <c r="C2921" s="28" t="s">
        <v>10136</v>
      </c>
      <c r="D2921" s="7" t="s">
        <v>2694</v>
      </c>
      <c r="E2921" s="29">
        <v>12.18</v>
      </c>
      <c r="F2921" s="8">
        <f t="shared" si="47"/>
        <v>1906.5354</v>
      </c>
      <c r="G2921" s="17" t="s">
        <v>10032</v>
      </c>
    </row>
    <row r="2922" spans="1:7">
      <c r="A2922" s="6" t="s">
        <v>10137</v>
      </c>
      <c r="B2922" s="27" t="s">
        <v>10138</v>
      </c>
      <c r="C2922" s="28" t="s">
        <v>9905</v>
      </c>
      <c r="D2922" s="7" t="s">
        <v>10139</v>
      </c>
      <c r="E2922" s="29">
        <v>5.25</v>
      </c>
      <c r="F2922" s="8">
        <f t="shared" si="47"/>
        <v>821.7825</v>
      </c>
      <c r="G2922" s="17" t="s">
        <v>10032</v>
      </c>
    </row>
    <row r="2923" spans="1:7">
      <c r="A2923" s="6" t="s">
        <v>10140</v>
      </c>
      <c r="B2923" s="27" t="s">
        <v>10141</v>
      </c>
      <c r="C2923" s="28" t="s">
        <v>10097</v>
      </c>
      <c r="D2923" s="7" t="s">
        <v>10142</v>
      </c>
      <c r="E2923" s="29">
        <v>8.49</v>
      </c>
      <c r="F2923" s="8">
        <f t="shared" si="47"/>
        <v>1328.9397</v>
      </c>
      <c r="G2923" s="17" t="s">
        <v>10032</v>
      </c>
    </row>
    <row r="2924" spans="1:7">
      <c r="A2924" s="6" t="s">
        <v>10143</v>
      </c>
      <c r="B2924" s="27" t="s">
        <v>10144</v>
      </c>
      <c r="C2924" s="28" t="s">
        <v>10145</v>
      </c>
      <c r="D2924" s="7" t="s">
        <v>10146</v>
      </c>
      <c r="E2924" s="29">
        <v>8.13</v>
      </c>
      <c r="F2924" s="8">
        <f t="shared" si="47"/>
        <v>1272.5889</v>
      </c>
      <c r="G2924" s="17" t="s">
        <v>10032</v>
      </c>
    </row>
    <row r="2925" spans="1:7">
      <c r="A2925" s="6" t="s">
        <v>10147</v>
      </c>
      <c r="B2925" s="27" t="s">
        <v>10148</v>
      </c>
      <c r="C2925" s="28" t="s">
        <v>10149</v>
      </c>
      <c r="D2925" s="7" t="s">
        <v>10150</v>
      </c>
      <c r="E2925" s="29">
        <v>5.76</v>
      </c>
      <c r="F2925" s="8">
        <f t="shared" si="47"/>
        <v>901.6128</v>
      </c>
      <c r="G2925" s="17" t="s">
        <v>10032</v>
      </c>
    </row>
    <row r="2926" spans="1:7">
      <c r="A2926" s="6" t="s">
        <v>10151</v>
      </c>
      <c r="B2926" s="27" t="s">
        <v>10152</v>
      </c>
      <c r="C2926" s="28" t="s">
        <v>9795</v>
      </c>
      <c r="D2926" s="7" t="s">
        <v>10153</v>
      </c>
      <c r="E2926" s="29">
        <v>12.39</v>
      </c>
      <c r="F2926" s="8">
        <f t="shared" si="47"/>
        <v>1939.4067</v>
      </c>
      <c r="G2926" s="17" t="s">
        <v>10032</v>
      </c>
    </row>
    <row r="2927" spans="1:7">
      <c r="A2927" s="6" t="s">
        <v>10154</v>
      </c>
      <c r="B2927" s="27" t="s">
        <v>10155</v>
      </c>
      <c r="C2927" s="28" t="s">
        <v>10156</v>
      </c>
      <c r="D2927" s="7" t="s">
        <v>10157</v>
      </c>
      <c r="E2927" s="29">
        <v>7.99</v>
      </c>
      <c r="F2927" s="8">
        <f t="shared" si="47"/>
        <v>1250.6747</v>
      </c>
      <c r="G2927" s="17" t="s">
        <v>10032</v>
      </c>
    </row>
    <row r="2928" spans="1:7">
      <c r="A2928" s="6" t="s">
        <v>10158</v>
      </c>
      <c r="B2928" s="27" t="s">
        <v>10159</v>
      </c>
      <c r="C2928" s="28" t="s">
        <v>10160</v>
      </c>
      <c r="D2928" s="7" t="s">
        <v>10161</v>
      </c>
      <c r="E2928" s="29">
        <v>11.45</v>
      </c>
      <c r="F2928" s="8">
        <f t="shared" si="47"/>
        <v>1792.2685</v>
      </c>
      <c r="G2928" s="17" t="s">
        <v>10032</v>
      </c>
    </row>
    <row r="2929" spans="1:7">
      <c r="A2929" s="6" t="s">
        <v>10162</v>
      </c>
      <c r="B2929" s="27" t="s">
        <v>10163</v>
      </c>
      <c r="C2929" s="28" t="s">
        <v>10164</v>
      </c>
      <c r="D2929" s="7" t="s">
        <v>10165</v>
      </c>
      <c r="E2929" s="29">
        <v>11</v>
      </c>
      <c r="F2929" s="8">
        <f t="shared" si="47"/>
        <v>1721.83</v>
      </c>
      <c r="G2929" s="17" t="s">
        <v>10032</v>
      </c>
    </row>
    <row r="2930" spans="1:7">
      <c r="A2930" s="6" t="s">
        <v>10166</v>
      </c>
      <c r="B2930" s="27" t="s">
        <v>10167</v>
      </c>
      <c r="C2930" s="28" t="s">
        <v>9870</v>
      </c>
      <c r="D2930" s="7" t="s">
        <v>10168</v>
      </c>
      <c r="E2930" s="29">
        <v>4.37</v>
      </c>
      <c r="F2930" s="8">
        <f t="shared" si="47"/>
        <v>684.0361</v>
      </c>
      <c r="G2930" s="17" t="s">
        <v>10032</v>
      </c>
    </row>
    <row r="2931" spans="1:7">
      <c r="A2931" s="6" t="s">
        <v>10169</v>
      </c>
      <c r="B2931" s="27" t="s">
        <v>10170</v>
      </c>
      <c r="C2931" s="28" t="s">
        <v>10171</v>
      </c>
      <c r="D2931" s="7" t="s">
        <v>10172</v>
      </c>
      <c r="E2931" s="29">
        <v>5</v>
      </c>
      <c r="F2931" s="8">
        <f t="shared" si="47"/>
        <v>782.65</v>
      </c>
      <c r="G2931" s="17" t="s">
        <v>10032</v>
      </c>
    </row>
    <row r="2932" spans="1:7">
      <c r="A2932" s="6" t="s">
        <v>10173</v>
      </c>
      <c r="B2932" s="27" t="s">
        <v>10174</v>
      </c>
      <c r="C2932" s="28" t="s">
        <v>10175</v>
      </c>
      <c r="D2932" s="7" t="s">
        <v>10176</v>
      </c>
      <c r="E2932" s="29">
        <v>5.28</v>
      </c>
      <c r="F2932" s="8">
        <f t="shared" si="47"/>
        <v>826.4784</v>
      </c>
      <c r="G2932" s="17" t="s">
        <v>10032</v>
      </c>
    </row>
    <row r="2933" spans="1:7">
      <c r="A2933" s="6" t="s">
        <v>10177</v>
      </c>
      <c r="B2933" s="27" t="s">
        <v>10178</v>
      </c>
      <c r="C2933" s="28" t="s">
        <v>10179</v>
      </c>
      <c r="D2933" s="7" t="s">
        <v>10180</v>
      </c>
      <c r="E2933" s="29">
        <v>6.86</v>
      </c>
      <c r="F2933" s="8">
        <f t="shared" si="47"/>
        <v>1073.7958</v>
      </c>
      <c r="G2933" s="17" t="s">
        <v>10032</v>
      </c>
    </row>
    <row r="2934" spans="1:7">
      <c r="A2934" s="6" t="s">
        <v>10181</v>
      </c>
      <c r="B2934" s="27" t="s">
        <v>10182</v>
      </c>
      <c r="C2934" s="28" t="s">
        <v>10183</v>
      </c>
      <c r="D2934" s="7" t="s">
        <v>10184</v>
      </c>
      <c r="E2934" s="29">
        <v>3.6</v>
      </c>
      <c r="F2934" s="8">
        <f t="shared" si="47"/>
        <v>563.508</v>
      </c>
      <c r="G2934" s="17" t="s">
        <v>10032</v>
      </c>
    </row>
    <row r="2935" spans="1:7">
      <c r="A2935" s="6" t="s">
        <v>10185</v>
      </c>
      <c r="B2935" s="27" t="s">
        <v>10186</v>
      </c>
      <c r="C2935" s="28" t="s">
        <v>10103</v>
      </c>
      <c r="D2935" s="7" t="s">
        <v>10187</v>
      </c>
      <c r="E2935" s="29">
        <v>6.88</v>
      </c>
      <c r="F2935" s="8">
        <f t="shared" si="47"/>
        <v>1076.9264</v>
      </c>
      <c r="G2935" s="17" t="s">
        <v>10032</v>
      </c>
    </row>
    <row r="2936" spans="1:7">
      <c r="A2936" s="6" t="s">
        <v>10188</v>
      </c>
      <c r="B2936" s="27" t="s">
        <v>10189</v>
      </c>
      <c r="C2936" s="28" t="s">
        <v>2607</v>
      </c>
      <c r="D2936" s="7" t="s">
        <v>10190</v>
      </c>
      <c r="E2936" s="29">
        <v>2.07</v>
      </c>
      <c r="F2936" s="8">
        <f t="shared" si="47"/>
        <v>324.0171</v>
      </c>
      <c r="G2936" s="17" t="s">
        <v>10032</v>
      </c>
    </row>
    <row r="2937" spans="1:7">
      <c r="A2937" s="6" t="s">
        <v>10191</v>
      </c>
      <c r="B2937" s="27" t="s">
        <v>10192</v>
      </c>
      <c r="C2937" s="20" t="s">
        <v>10193</v>
      </c>
      <c r="D2937" s="7" t="s">
        <v>10194</v>
      </c>
      <c r="E2937" s="29">
        <v>3.98</v>
      </c>
      <c r="F2937" s="8">
        <f t="shared" si="47"/>
        <v>622.9894</v>
      </c>
      <c r="G2937" s="17" t="s">
        <v>10032</v>
      </c>
    </row>
    <row r="2938" spans="1:7">
      <c r="A2938" s="6" t="s">
        <v>10195</v>
      </c>
      <c r="B2938" s="27" t="s">
        <v>10196</v>
      </c>
      <c r="C2938" s="28" t="s">
        <v>10197</v>
      </c>
      <c r="D2938" s="7" t="s">
        <v>10198</v>
      </c>
      <c r="E2938" s="29">
        <v>10.95</v>
      </c>
      <c r="F2938" s="8">
        <f t="shared" si="47"/>
        <v>1714.0035</v>
      </c>
      <c r="G2938" s="17" t="s">
        <v>10032</v>
      </c>
    </row>
    <row r="2939" spans="1:7">
      <c r="A2939" s="6" t="s">
        <v>10199</v>
      </c>
      <c r="B2939" s="27" t="s">
        <v>10200</v>
      </c>
      <c r="C2939" s="28" t="s">
        <v>10201</v>
      </c>
      <c r="D2939" s="7" t="s">
        <v>10202</v>
      </c>
      <c r="E2939" s="29">
        <v>5.69</v>
      </c>
      <c r="F2939" s="8">
        <f t="shared" si="47"/>
        <v>890.6557</v>
      </c>
      <c r="G2939" s="17" t="s">
        <v>10032</v>
      </c>
    </row>
    <row r="2940" spans="1:7">
      <c r="A2940" s="6" t="s">
        <v>10203</v>
      </c>
      <c r="B2940" s="27" t="s">
        <v>10204</v>
      </c>
      <c r="C2940" s="28" t="s">
        <v>10030</v>
      </c>
      <c r="D2940" s="7" t="s">
        <v>10205</v>
      </c>
      <c r="E2940" s="29">
        <v>6.91</v>
      </c>
      <c r="F2940" s="8">
        <f t="shared" si="47"/>
        <v>1081.6223</v>
      </c>
      <c r="G2940" s="17" t="s">
        <v>10032</v>
      </c>
    </row>
    <row r="2941" spans="1:7">
      <c r="A2941" s="6" t="s">
        <v>10206</v>
      </c>
      <c r="B2941" s="27" t="s">
        <v>10207</v>
      </c>
      <c r="C2941" s="28" t="s">
        <v>10208</v>
      </c>
      <c r="D2941" s="7" t="s">
        <v>10209</v>
      </c>
      <c r="E2941" s="29">
        <v>4.22</v>
      </c>
      <c r="F2941" s="8">
        <f t="shared" si="47"/>
        <v>660.5566</v>
      </c>
      <c r="G2941" s="17" t="s">
        <v>10032</v>
      </c>
    </row>
    <row r="2942" spans="1:7">
      <c r="A2942" s="6" t="s">
        <v>10210</v>
      </c>
      <c r="B2942" s="27" t="s">
        <v>10211</v>
      </c>
      <c r="C2942" s="28" t="s">
        <v>10212</v>
      </c>
      <c r="D2942" s="7" t="s">
        <v>10213</v>
      </c>
      <c r="E2942" s="29">
        <v>9.19</v>
      </c>
      <c r="F2942" s="8">
        <f t="shared" si="47"/>
        <v>1438.5107</v>
      </c>
      <c r="G2942" s="17" t="s">
        <v>10032</v>
      </c>
    </row>
    <row r="2943" spans="1:7">
      <c r="A2943" s="6" t="s">
        <v>10214</v>
      </c>
      <c r="B2943" s="27" t="s">
        <v>10215</v>
      </c>
      <c r="C2943" s="28" t="s">
        <v>10216</v>
      </c>
      <c r="D2943" s="7" t="s">
        <v>10217</v>
      </c>
      <c r="E2943" s="29">
        <v>17.49</v>
      </c>
      <c r="F2943" s="8">
        <f t="shared" si="47"/>
        <v>2737.7097</v>
      </c>
      <c r="G2943" s="17" t="s">
        <v>10032</v>
      </c>
    </row>
    <row r="2944" spans="1:7">
      <c r="A2944" s="6" t="s">
        <v>10218</v>
      </c>
      <c r="B2944" s="27" t="s">
        <v>10219</v>
      </c>
      <c r="C2944" s="28" t="s">
        <v>9936</v>
      </c>
      <c r="D2944" s="7" t="s">
        <v>10220</v>
      </c>
      <c r="E2944" s="29">
        <v>18.46</v>
      </c>
      <c r="F2944" s="8">
        <f t="shared" si="47"/>
        <v>2889.5438</v>
      </c>
      <c r="G2944" s="17" t="s">
        <v>10032</v>
      </c>
    </row>
    <row r="2945" spans="1:7">
      <c r="A2945" s="6" t="s">
        <v>10221</v>
      </c>
      <c r="B2945" s="27" t="s">
        <v>10222</v>
      </c>
      <c r="C2945" s="28" t="s">
        <v>10223</v>
      </c>
      <c r="D2945" s="7" t="s">
        <v>10224</v>
      </c>
      <c r="E2945" s="29">
        <v>10.53</v>
      </c>
      <c r="F2945" s="8">
        <f t="shared" si="47"/>
        <v>1648.2609</v>
      </c>
      <c r="G2945" s="17" t="s">
        <v>10032</v>
      </c>
    </row>
    <row r="2946" spans="1:7">
      <c r="A2946" s="6" t="s">
        <v>10225</v>
      </c>
      <c r="B2946" s="27" t="s">
        <v>10226</v>
      </c>
      <c r="C2946" s="28" t="s">
        <v>10156</v>
      </c>
      <c r="D2946" s="7" t="s">
        <v>10227</v>
      </c>
      <c r="E2946" s="29">
        <v>8.4</v>
      </c>
      <c r="F2946" s="8">
        <f t="shared" si="47"/>
        <v>1314.852</v>
      </c>
      <c r="G2946" s="17" t="s">
        <v>10032</v>
      </c>
    </row>
    <row r="2947" spans="1:7">
      <c r="A2947" s="6" t="s">
        <v>10228</v>
      </c>
      <c r="B2947" s="27" t="s">
        <v>10229</v>
      </c>
      <c r="C2947" s="28" t="s">
        <v>10230</v>
      </c>
      <c r="D2947" s="7" t="s">
        <v>10231</v>
      </c>
      <c r="E2947" s="29">
        <v>14.83</v>
      </c>
      <c r="F2947" s="8">
        <f t="shared" si="47"/>
        <v>2321.3399</v>
      </c>
      <c r="G2947" s="17" t="s">
        <v>10032</v>
      </c>
    </row>
    <row r="2948" spans="1:7">
      <c r="A2948" s="6" t="s">
        <v>10232</v>
      </c>
      <c r="B2948" s="27" t="s">
        <v>10233</v>
      </c>
      <c r="C2948" s="28" t="s">
        <v>10234</v>
      </c>
      <c r="D2948" s="7" t="s">
        <v>10235</v>
      </c>
      <c r="E2948" s="29">
        <v>2.76</v>
      </c>
      <c r="F2948" s="8">
        <f t="shared" si="47"/>
        <v>432.0228</v>
      </c>
      <c r="G2948" s="17" t="s">
        <v>10032</v>
      </c>
    </row>
    <row r="2949" spans="1:7">
      <c r="A2949" s="6" t="s">
        <v>10236</v>
      </c>
      <c r="B2949" s="27" t="s">
        <v>10237</v>
      </c>
      <c r="C2949" s="28" t="s">
        <v>10238</v>
      </c>
      <c r="D2949" s="7" t="s">
        <v>10239</v>
      </c>
      <c r="E2949" s="29">
        <v>4.11</v>
      </c>
      <c r="F2949" s="8">
        <f t="shared" si="47"/>
        <v>643.3383</v>
      </c>
      <c r="G2949" s="17" t="s">
        <v>10032</v>
      </c>
    </row>
    <row r="2950" spans="1:7">
      <c r="A2950" s="6" t="s">
        <v>10240</v>
      </c>
      <c r="B2950" s="27" t="s">
        <v>10241</v>
      </c>
      <c r="C2950" s="20" t="s">
        <v>10183</v>
      </c>
      <c r="D2950" s="7" t="s">
        <v>10242</v>
      </c>
      <c r="E2950" s="29">
        <v>7.08</v>
      </c>
      <c r="F2950" s="8">
        <f t="shared" si="47"/>
        <v>1108.2324</v>
      </c>
      <c r="G2950" s="17" t="s">
        <v>10032</v>
      </c>
    </row>
    <row r="2951" spans="1:7">
      <c r="A2951" s="6" t="s">
        <v>10243</v>
      </c>
      <c r="B2951" s="27" t="s">
        <v>10244</v>
      </c>
      <c r="C2951" s="28" t="s">
        <v>9964</v>
      </c>
      <c r="D2951" s="7" t="s">
        <v>10245</v>
      </c>
      <c r="E2951" s="29">
        <v>2.54</v>
      </c>
      <c r="F2951" s="8">
        <f t="shared" si="47"/>
        <v>397.5862</v>
      </c>
      <c r="G2951" s="17" t="s">
        <v>10032</v>
      </c>
    </row>
    <row r="2952" spans="1:7">
      <c r="A2952" s="6" t="s">
        <v>10246</v>
      </c>
      <c r="B2952" s="27" t="s">
        <v>10247</v>
      </c>
      <c r="C2952" s="28" t="s">
        <v>9964</v>
      </c>
      <c r="D2952" s="7" t="s">
        <v>10248</v>
      </c>
      <c r="E2952" s="29">
        <v>8.83</v>
      </c>
      <c r="F2952" s="8">
        <f t="shared" si="47"/>
        <v>1382.1599</v>
      </c>
      <c r="G2952" s="17" t="s">
        <v>10032</v>
      </c>
    </row>
    <row r="2953" spans="1:7">
      <c r="A2953" s="6" t="s">
        <v>10249</v>
      </c>
      <c r="B2953" s="27" t="s">
        <v>9347</v>
      </c>
      <c r="C2953" s="28" t="s">
        <v>9348</v>
      </c>
      <c r="D2953" s="7" t="s">
        <v>9349</v>
      </c>
      <c r="E2953" s="29">
        <v>7.17</v>
      </c>
      <c r="F2953" s="8">
        <f t="shared" si="47"/>
        <v>1122.3201</v>
      </c>
      <c r="G2953" s="17" t="s">
        <v>10032</v>
      </c>
    </row>
    <row r="2954" spans="1:7">
      <c r="A2954" s="6" t="s">
        <v>10250</v>
      </c>
      <c r="B2954" s="27" t="s">
        <v>5482</v>
      </c>
      <c r="C2954" s="28" t="s">
        <v>10251</v>
      </c>
      <c r="D2954" s="7" t="s">
        <v>10252</v>
      </c>
      <c r="E2954" s="29">
        <v>7.41</v>
      </c>
      <c r="F2954" s="8">
        <f t="shared" si="47"/>
        <v>1159.8873</v>
      </c>
      <c r="G2954" s="17" t="s">
        <v>10032</v>
      </c>
    </row>
    <row r="2955" spans="1:7">
      <c r="A2955" s="6" t="s">
        <v>10253</v>
      </c>
      <c r="B2955" s="27" t="s">
        <v>10254</v>
      </c>
      <c r="C2955" s="28" t="s">
        <v>10255</v>
      </c>
      <c r="D2955" s="7" t="s">
        <v>10256</v>
      </c>
      <c r="E2955" s="29">
        <v>15.2</v>
      </c>
      <c r="F2955" s="8">
        <f t="shared" si="47"/>
        <v>2379.256</v>
      </c>
      <c r="G2955" s="17" t="s">
        <v>10032</v>
      </c>
    </row>
    <row r="2956" spans="1:7">
      <c r="A2956" s="6" t="s">
        <v>10257</v>
      </c>
      <c r="B2956" s="27" t="s">
        <v>10258</v>
      </c>
      <c r="C2956" s="28" t="s">
        <v>10259</v>
      </c>
      <c r="D2956" s="7" t="s">
        <v>2532</v>
      </c>
      <c r="E2956" s="29">
        <v>5.54</v>
      </c>
      <c r="F2956" s="8">
        <f t="shared" si="47"/>
        <v>867.1762</v>
      </c>
      <c r="G2956" s="17" t="s">
        <v>10032</v>
      </c>
    </row>
    <row r="2957" spans="1:7">
      <c r="A2957" s="6" t="s">
        <v>10260</v>
      </c>
      <c r="B2957" s="27" t="s">
        <v>10261</v>
      </c>
      <c r="C2957" s="28" t="s">
        <v>10262</v>
      </c>
      <c r="D2957" s="7" t="s">
        <v>10263</v>
      </c>
      <c r="E2957" s="29">
        <v>14.93</v>
      </c>
      <c r="F2957" s="8">
        <f t="shared" si="47"/>
        <v>2336.9929</v>
      </c>
      <c r="G2957" s="17" t="s">
        <v>10032</v>
      </c>
    </row>
    <row r="2958" spans="1:7">
      <c r="A2958" s="6" t="s">
        <v>10264</v>
      </c>
      <c r="B2958" s="27" t="s">
        <v>3501</v>
      </c>
      <c r="C2958" s="28" t="s">
        <v>10010</v>
      </c>
      <c r="D2958" s="7" t="s">
        <v>10265</v>
      </c>
      <c r="E2958" s="29">
        <v>3.63</v>
      </c>
      <c r="F2958" s="8">
        <f t="shared" si="47"/>
        <v>568.2039</v>
      </c>
      <c r="G2958" s="17" t="s">
        <v>10032</v>
      </c>
    </row>
    <row r="2959" spans="1:7">
      <c r="A2959" s="6" t="s">
        <v>10266</v>
      </c>
      <c r="B2959" s="27" t="s">
        <v>10267</v>
      </c>
      <c r="C2959" s="20" t="s">
        <v>9538</v>
      </c>
      <c r="D2959" s="7" t="s">
        <v>10268</v>
      </c>
      <c r="E2959" s="29">
        <v>3.6</v>
      </c>
      <c r="F2959" s="8">
        <f t="shared" si="47"/>
        <v>563.508</v>
      </c>
      <c r="G2959" s="17" t="s">
        <v>10032</v>
      </c>
    </row>
    <row r="2960" spans="1:7">
      <c r="A2960" s="6" t="s">
        <v>10269</v>
      </c>
      <c r="B2960" s="27" t="s">
        <v>10270</v>
      </c>
      <c r="C2960" s="28" t="s">
        <v>10175</v>
      </c>
      <c r="D2960" s="7" t="s">
        <v>10271</v>
      </c>
      <c r="E2960" s="29">
        <v>3.75</v>
      </c>
      <c r="F2960" s="8">
        <f t="shared" si="47"/>
        <v>586.9875</v>
      </c>
      <c r="G2960" s="17" t="s">
        <v>10032</v>
      </c>
    </row>
    <row r="2961" spans="1:7">
      <c r="A2961" s="6" t="s">
        <v>10272</v>
      </c>
      <c r="B2961" s="27" t="s">
        <v>10273</v>
      </c>
      <c r="C2961" s="28" t="s">
        <v>10274</v>
      </c>
      <c r="D2961" s="7" t="s">
        <v>5963</v>
      </c>
      <c r="E2961" s="29">
        <v>13.92</v>
      </c>
      <c r="F2961" s="8">
        <f t="shared" si="47"/>
        <v>2178.8976</v>
      </c>
      <c r="G2961" s="17" t="s">
        <v>10032</v>
      </c>
    </row>
    <row r="2962" spans="1:7">
      <c r="A2962" s="6" t="s">
        <v>10275</v>
      </c>
      <c r="B2962" s="27" t="s">
        <v>10276</v>
      </c>
      <c r="C2962" s="28" t="s">
        <v>10277</v>
      </c>
      <c r="D2962" s="7" t="s">
        <v>10278</v>
      </c>
      <c r="E2962" s="29">
        <v>2.79</v>
      </c>
      <c r="F2962" s="8">
        <f t="shared" si="47"/>
        <v>436.7187</v>
      </c>
      <c r="G2962" s="17" t="s">
        <v>10032</v>
      </c>
    </row>
    <row r="2963" spans="1:7">
      <c r="A2963" s="6" t="s">
        <v>10279</v>
      </c>
      <c r="B2963" s="27" t="s">
        <v>10280</v>
      </c>
      <c r="C2963" s="28" t="s">
        <v>10281</v>
      </c>
      <c r="D2963" s="7" t="s">
        <v>10282</v>
      </c>
      <c r="E2963" s="29">
        <v>5.39</v>
      </c>
      <c r="F2963" s="8">
        <f t="shared" si="47"/>
        <v>843.6967</v>
      </c>
      <c r="G2963" s="17" t="s">
        <v>10032</v>
      </c>
    </row>
    <row r="2964" spans="1:7">
      <c r="A2964" s="6" t="s">
        <v>10283</v>
      </c>
      <c r="B2964" s="27" t="s">
        <v>10284</v>
      </c>
      <c r="C2964" s="28" t="s">
        <v>10285</v>
      </c>
      <c r="D2964" s="7" t="s">
        <v>10286</v>
      </c>
      <c r="E2964" s="29">
        <v>2.05</v>
      </c>
      <c r="F2964" s="8">
        <f t="shared" si="47"/>
        <v>320.8865</v>
      </c>
      <c r="G2964" s="17" t="s">
        <v>10032</v>
      </c>
    </row>
    <row r="2965" spans="1:7">
      <c r="A2965" s="6" t="s">
        <v>10287</v>
      </c>
      <c r="B2965" s="27" t="s">
        <v>8485</v>
      </c>
      <c r="C2965" s="28" t="s">
        <v>10288</v>
      </c>
      <c r="D2965" s="7" t="s">
        <v>10289</v>
      </c>
      <c r="E2965" s="29">
        <v>6.75</v>
      </c>
      <c r="F2965" s="8">
        <f t="shared" ref="F2965:F2983" si="48">E2965*156.53</f>
        <v>1056.5775</v>
      </c>
      <c r="G2965" s="17" t="s">
        <v>10032</v>
      </c>
    </row>
    <row r="2966" spans="1:7">
      <c r="A2966" s="6" t="s">
        <v>10290</v>
      </c>
      <c r="B2966" s="27" t="s">
        <v>10291</v>
      </c>
      <c r="C2966" s="28" t="s">
        <v>10292</v>
      </c>
      <c r="D2966" s="7" t="s">
        <v>10293</v>
      </c>
      <c r="E2966" s="29">
        <v>5.52</v>
      </c>
      <c r="F2966" s="8">
        <f t="shared" si="48"/>
        <v>864.0456</v>
      </c>
      <c r="G2966" s="17" t="s">
        <v>10032</v>
      </c>
    </row>
    <row r="2967" spans="1:7">
      <c r="A2967" s="6" t="s">
        <v>10294</v>
      </c>
      <c r="B2967" s="27" t="s">
        <v>10295</v>
      </c>
      <c r="C2967" s="28" t="s">
        <v>9819</v>
      </c>
      <c r="D2967" s="28" t="s">
        <v>10296</v>
      </c>
      <c r="E2967" s="29">
        <v>3.3</v>
      </c>
      <c r="F2967" s="8">
        <f t="shared" si="48"/>
        <v>516.549</v>
      </c>
      <c r="G2967" s="17" t="s">
        <v>10032</v>
      </c>
    </row>
    <row r="2968" spans="1:7">
      <c r="A2968" s="6" t="s">
        <v>10297</v>
      </c>
      <c r="B2968" s="27" t="s">
        <v>10298</v>
      </c>
      <c r="C2968" s="28" t="s">
        <v>10299</v>
      </c>
      <c r="D2968" s="7" t="s">
        <v>9082</v>
      </c>
      <c r="E2968" s="29">
        <v>16.25</v>
      </c>
      <c r="F2968" s="8">
        <f t="shared" si="48"/>
        <v>2543.6125</v>
      </c>
      <c r="G2968" s="17" t="s">
        <v>10032</v>
      </c>
    </row>
    <row r="2969" spans="1:7">
      <c r="A2969" s="6" t="s">
        <v>10300</v>
      </c>
      <c r="B2969" s="27" t="s">
        <v>10301</v>
      </c>
      <c r="C2969" s="28" t="s">
        <v>10302</v>
      </c>
      <c r="D2969" s="7" t="s">
        <v>10303</v>
      </c>
      <c r="E2969" s="29">
        <v>5.86</v>
      </c>
      <c r="F2969" s="8">
        <f t="shared" si="48"/>
        <v>917.2658</v>
      </c>
      <c r="G2969" s="17" t="s">
        <v>10032</v>
      </c>
    </row>
    <row r="2970" spans="1:7">
      <c r="A2970" s="6" t="s">
        <v>10304</v>
      </c>
      <c r="B2970" s="27" t="s">
        <v>10305</v>
      </c>
      <c r="C2970" s="20" t="s">
        <v>10299</v>
      </c>
      <c r="D2970" s="7" t="s">
        <v>10306</v>
      </c>
      <c r="E2970" s="29">
        <v>3.91</v>
      </c>
      <c r="F2970" s="8">
        <f t="shared" si="48"/>
        <v>612.0323</v>
      </c>
      <c r="G2970" s="17" t="s">
        <v>10032</v>
      </c>
    </row>
    <row r="2971" spans="1:7">
      <c r="A2971" s="6" t="s">
        <v>10307</v>
      </c>
      <c r="B2971" s="27" t="s">
        <v>10308</v>
      </c>
      <c r="C2971" s="28" t="s">
        <v>10309</v>
      </c>
      <c r="D2971" s="7" t="s">
        <v>10310</v>
      </c>
      <c r="E2971" s="29">
        <v>3</v>
      </c>
      <c r="F2971" s="8">
        <f t="shared" si="48"/>
        <v>469.59</v>
      </c>
      <c r="G2971" s="17" t="s">
        <v>10032</v>
      </c>
    </row>
    <row r="2972" spans="1:7">
      <c r="A2972" s="6" t="s">
        <v>10311</v>
      </c>
      <c r="B2972" s="27" t="s">
        <v>10312</v>
      </c>
      <c r="C2972" s="28" t="s">
        <v>10313</v>
      </c>
      <c r="D2972" s="7" t="s">
        <v>10314</v>
      </c>
      <c r="E2972" s="29">
        <v>7.26</v>
      </c>
      <c r="F2972" s="8">
        <f t="shared" si="48"/>
        <v>1136.4078</v>
      </c>
      <c r="G2972" s="17" t="s">
        <v>10032</v>
      </c>
    </row>
    <row r="2973" spans="1:7">
      <c r="A2973" s="6" t="s">
        <v>10315</v>
      </c>
      <c r="B2973" s="27" t="s">
        <v>10316</v>
      </c>
      <c r="C2973" s="28" t="s">
        <v>10317</v>
      </c>
      <c r="D2973" s="7" t="s">
        <v>10318</v>
      </c>
      <c r="E2973" s="29">
        <v>11.71</v>
      </c>
      <c r="F2973" s="8">
        <f t="shared" si="48"/>
        <v>1832.9663</v>
      </c>
      <c r="G2973" s="17" t="s">
        <v>10032</v>
      </c>
    </row>
    <row r="2974" spans="1:7">
      <c r="A2974" s="6" t="s">
        <v>10319</v>
      </c>
      <c r="B2974" s="27" t="s">
        <v>10320</v>
      </c>
      <c r="C2974" s="28" t="s">
        <v>10321</v>
      </c>
      <c r="D2974" s="7" t="s">
        <v>10322</v>
      </c>
      <c r="E2974" s="29">
        <v>15.96</v>
      </c>
      <c r="F2974" s="8">
        <f t="shared" si="48"/>
        <v>2498.2188</v>
      </c>
      <c r="G2974" s="17" t="s">
        <v>10032</v>
      </c>
    </row>
    <row r="2975" spans="1:7">
      <c r="A2975" s="6" t="s">
        <v>10323</v>
      </c>
      <c r="B2975" s="30" t="s">
        <v>5284</v>
      </c>
      <c r="C2975" s="28" t="s">
        <v>10324</v>
      </c>
      <c r="D2975" s="7" t="s">
        <v>10325</v>
      </c>
      <c r="E2975" s="29">
        <v>3.98</v>
      </c>
      <c r="F2975" s="8">
        <f t="shared" si="48"/>
        <v>622.9894</v>
      </c>
      <c r="G2975" s="17" t="s">
        <v>10032</v>
      </c>
    </row>
    <row r="2976" spans="1:7">
      <c r="A2976" s="6" t="s">
        <v>10326</v>
      </c>
      <c r="B2976" s="30" t="s">
        <v>10327</v>
      </c>
      <c r="C2976" s="28" t="s">
        <v>10328</v>
      </c>
      <c r="D2976" s="7" t="s">
        <v>10325</v>
      </c>
      <c r="E2976" s="29">
        <v>3.48</v>
      </c>
      <c r="F2976" s="8">
        <f t="shared" si="48"/>
        <v>544.7244</v>
      </c>
      <c r="G2976" s="17" t="s">
        <v>10032</v>
      </c>
    </row>
    <row r="2977" spans="1:7">
      <c r="A2977" s="6" t="s">
        <v>10329</v>
      </c>
      <c r="B2977" s="30" t="s">
        <v>10330</v>
      </c>
      <c r="C2977" s="28" t="s">
        <v>10331</v>
      </c>
      <c r="D2977" s="7" t="s">
        <v>10332</v>
      </c>
      <c r="E2977" s="29">
        <v>8.54</v>
      </c>
      <c r="F2977" s="8">
        <f t="shared" si="48"/>
        <v>1336.7662</v>
      </c>
      <c r="G2977" s="17" t="s">
        <v>10032</v>
      </c>
    </row>
    <row r="2978" spans="1:7">
      <c r="A2978" s="6" t="s">
        <v>10333</v>
      </c>
      <c r="B2978" s="30" t="s">
        <v>10334</v>
      </c>
      <c r="C2978" s="28" t="s">
        <v>10335</v>
      </c>
      <c r="D2978" s="7" t="s">
        <v>10336</v>
      </c>
      <c r="E2978" s="29">
        <v>4.1</v>
      </c>
      <c r="F2978" s="8">
        <f t="shared" si="48"/>
        <v>641.773</v>
      </c>
      <c r="G2978" s="17" t="s">
        <v>10032</v>
      </c>
    </row>
    <row r="2979" spans="1:7">
      <c r="A2979" s="6" t="s">
        <v>10337</v>
      </c>
      <c r="B2979" s="30" t="s">
        <v>10338</v>
      </c>
      <c r="C2979" s="28" t="s">
        <v>10339</v>
      </c>
      <c r="D2979" s="7" t="s">
        <v>10340</v>
      </c>
      <c r="E2979" s="29">
        <v>6.18</v>
      </c>
      <c r="F2979" s="8">
        <f t="shared" si="48"/>
        <v>967.3554</v>
      </c>
      <c r="G2979" s="17" t="s">
        <v>10032</v>
      </c>
    </row>
    <row r="2980" spans="1:7">
      <c r="A2980" s="6" t="s">
        <v>10341</v>
      </c>
      <c r="B2980" s="30" t="s">
        <v>10342</v>
      </c>
      <c r="C2980" s="28" t="s">
        <v>10343</v>
      </c>
      <c r="D2980" s="7" t="s">
        <v>10344</v>
      </c>
      <c r="E2980" s="29">
        <v>11.04</v>
      </c>
      <c r="F2980" s="8">
        <f t="shared" si="48"/>
        <v>1728.0912</v>
      </c>
      <c r="G2980" s="17" t="s">
        <v>10032</v>
      </c>
    </row>
    <row r="2981" spans="1:7">
      <c r="A2981" s="6" t="s">
        <v>10345</v>
      </c>
      <c r="B2981" s="30" t="s">
        <v>10346</v>
      </c>
      <c r="C2981" s="28" t="s">
        <v>10347</v>
      </c>
      <c r="D2981" s="7" t="s">
        <v>8405</v>
      </c>
      <c r="E2981" s="29">
        <v>19.45</v>
      </c>
      <c r="F2981" s="8">
        <f t="shared" si="48"/>
        <v>3044.5085</v>
      </c>
      <c r="G2981" s="17" t="s">
        <v>10032</v>
      </c>
    </row>
    <row r="2982" spans="1:7">
      <c r="A2982" s="6" t="s">
        <v>10348</v>
      </c>
      <c r="B2982" s="30" t="s">
        <v>10349</v>
      </c>
      <c r="C2982" s="28" t="s">
        <v>10350</v>
      </c>
      <c r="D2982" s="7" t="s">
        <v>10351</v>
      </c>
      <c r="E2982" s="29">
        <v>16.12</v>
      </c>
      <c r="F2982" s="8">
        <f t="shared" si="48"/>
        <v>2523.2636</v>
      </c>
      <c r="G2982" s="17" t="s">
        <v>10032</v>
      </c>
    </row>
    <row r="2983" spans="1:7">
      <c r="A2983" s="6" t="s">
        <v>10352</v>
      </c>
      <c r="B2983" s="30" t="s">
        <v>10353</v>
      </c>
      <c r="C2983" s="28" t="s">
        <v>9565</v>
      </c>
      <c r="D2983" s="7" t="s">
        <v>10354</v>
      </c>
      <c r="E2983" s="29">
        <v>29.75</v>
      </c>
      <c r="F2983" s="8">
        <f t="shared" si="48"/>
        <v>4656.7675</v>
      </c>
      <c r="G2983" s="17" t="s">
        <v>10032</v>
      </c>
    </row>
    <row r="2984" spans="1:7">
      <c r="A2984" s="6" t="s">
        <v>10355</v>
      </c>
      <c r="B2984" s="7" t="s">
        <v>10356</v>
      </c>
      <c r="C2984" s="6" t="s">
        <v>10357</v>
      </c>
      <c r="D2984" s="7" t="s">
        <v>10358</v>
      </c>
      <c r="E2984" s="31">
        <v>3</v>
      </c>
      <c r="F2984" s="8">
        <v>469.59</v>
      </c>
      <c r="G2984" s="17" t="s">
        <v>10359</v>
      </c>
    </row>
    <row r="2985" spans="1:7">
      <c r="A2985" s="6" t="s">
        <v>10360</v>
      </c>
      <c r="B2985" s="7" t="s">
        <v>10361</v>
      </c>
      <c r="C2985" s="6" t="s">
        <v>10362</v>
      </c>
      <c r="D2985" s="7" t="s">
        <v>10363</v>
      </c>
      <c r="E2985" s="31">
        <v>14.7</v>
      </c>
      <c r="F2985" s="8">
        <v>2300.99</v>
      </c>
      <c r="G2985" s="17" t="s">
        <v>10359</v>
      </c>
    </row>
    <row r="2986" spans="1:7">
      <c r="A2986" s="6" t="s">
        <v>10364</v>
      </c>
      <c r="B2986" s="7" t="s">
        <v>10365</v>
      </c>
      <c r="C2986" s="6" t="s">
        <v>10366</v>
      </c>
      <c r="D2986" s="7" t="s">
        <v>10367</v>
      </c>
      <c r="E2986" s="32">
        <v>3.9</v>
      </c>
      <c r="F2986" s="8">
        <v>610.47</v>
      </c>
      <c r="G2986" s="17" t="s">
        <v>10359</v>
      </c>
    </row>
    <row r="2987" spans="1:7">
      <c r="A2987" s="6" t="s">
        <v>10368</v>
      </c>
      <c r="B2987" s="7" t="s">
        <v>10369</v>
      </c>
      <c r="C2987" s="6" t="s">
        <v>10357</v>
      </c>
      <c r="D2987" s="7" t="s">
        <v>7605</v>
      </c>
      <c r="E2987" s="31">
        <v>2</v>
      </c>
      <c r="F2987" s="8">
        <v>313.06</v>
      </c>
      <c r="G2987" s="17" t="s">
        <v>10359</v>
      </c>
    </row>
    <row r="2988" spans="1:7">
      <c r="A2988" s="6" t="s">
        <v>10370</v>
      </c>
      <c r="B2988" s="7" t="s">
        <v>10371</v>
      </c>
      <c r="C2988" s="6" t="s">
        <v>10372</v>
      </c>
      <c r="D2988" s="7" t="s">
        <v>10373</v>
      </c>
      <c r="E2988" s="32">
        <v>22</v>
      </c>
      <c r="F2988" s="8">
        <v>3443.66</v>
      </c>
      <c r="G2988" s="17" t="s">
        <v>10359</v>
      </c>
    </row>
    <row r="2989" spans="1:7">
      <c r="A2989" s="6" t="s">
        <v>10374</v>
      </c>
      <c r="B2989" s="7" t="s">
        <v>10375</v>
      </c>
      <c r="C2989" s="6" t="s">
        <v>10376</v>
      </c>
      <c r="D2989" s="7" t="s">
        <v>10377</v>
      </c>
      <c r="E2989" s="33">
        <v>6</v>
      </c>
      <c r="F2989" s="8">
        <v>939.18</v>
      </c>
      <c r="G2989" s="17" t="s">
        <v>10359</v>
      </c>
    </row>
    <row r="2990" spans="1:7">
      <c r="A2990" s="6" t="s">
        <v>10378</v>
      </c>
      <c r="B2990" s="7" t="s">
        <v>10379</v>
      </c>
      <c r="C2990" s="7" t="s">
        <v>10313</v>
      </c>
      <c r="D2990" s="6" t="s">
        <v>10380</v>
      </c>
      <c r="E2990" s="28">
        <v>7.73</v>
      </c>
      <c r="F2990" s="8">
        <v>1209.98</v>
      </c>
      <c r="G2990" s="17" t="s">
        <v>10381</v>
      </c>
    </row>
    <row r="2991" spans="1:7">
      <c r="A2991" s="6" t="s">
        <v>10382</v>
      </c>
      <c r="B2991" s="7" t="s">
        <v>10383</v>
      </c>
      <c r="C2991" s="7" t="s">
        <v>10384</v>
      </c>
      <c r="D2991" s="6" t="s">
        <v>10385</v>
      </c>
      <c r="E2991" s="28">
        <v>43.74</v>
      </c>
      <c r="F2991" s="8">
        <v>6846.62</v>
      </c>
      <c r="G2991" s="17" t="s">
        <v>10381</v>
      </c>
    </row>
    <row r="2992" spans="1:7">
      <c r="A2992" s="6" t="s">
        <v>10386</v>
      </c>
      <c r="B2992" s="7" t="s">
        <v>10387</v>
      </c>
      <c r="C2992" s="7" t="s">
        <v>6213</v>
      </c>
      <c r="D2992" s="6" t="s">
        <v>10388</v>
      </c>
      <c r="E2992" s="28">
        <v>50.44</v>
      </c>
      <c r="F2992" s="8">
        <v>7895.37</v>
      </c>
      <c r="G2992" s="17" t="s">
        <v>10381</v>
      </c>
    </row>
    <row r="2993" spans="1:7">
      <c r="A2993" s="6" t="s">
        <v>10389</v>
      </c>
      <c r="B2993" s="7" t="s">
        <v>10390</v>
      </c>
      <c r="C2993" s="6" t="s">
        <v>10391</v>
      </c>
      <c r="D2993" s="6" t="s">
        <v>10392</v>
      </c>
      <c r="E2993" s="28">
        <v>60.52</v>
      </c>
      <c r="F2993" s="8">
        <v>9473.2</v>
      </c>
      <c r="G2993" s="17" t="s">
        <v>10381</v>
      </c>
    </row>
    <row r="2994" spans="1:7">
      <c r="A2994" s="6" t="s">
        <v>10393</v>
      </c>
      <c r="B2994" s="27" t="s">
        <v>10394</v>
      </c>
      <c r="C2994" s="28" t="s">
        <v>10395</v>
      </c>
      <c r="D2994" s="7" t="s">
        <v>10396</v>
      </c>
      <c r="E2994" s="29">
        <v>15.7</v>
      </c>
      <c r="F2994" s="8">
        <f t="shared" ref="F2994:F3057" si="49">E2994*156.53</f>
        <v>2457.521</v>
      </c>
      <c r="G2994" s="17" t="s">
        <v>10397</v>
      </c>
    </row>
    <row r="2995" spans="1:7">
      <c r="A2995" s="6" t="s">
        <v>10398</v>
      </c>
      <c r="B2995" s="27" t="s">
        <v>10399</v>
      </c>
      <c r="C2995" s="28" t="s">
        <v>10400</v>
      </c>
      <c r="D2995" s="7" t="s">
        <v>10401</v>
      </c>
      <c r="E2995" s="29">
        <v>6.5</v>
      </c>
      <c r="F2995" s="8">
        <f t="shared" si="49"/>
        <v>1017.445</v>
      </c>
      <c r="G2995" s="17" t="s">
        <v>10397</v>
      </c>
    </row>
    <row r="2996" spans="1:7">
      <c r="A2996" s="6" t="s">
        <v>10402</v>
      </c>
      <c r="B2996" s="27" t="s">
        <v>10403</v>
      </c>
      <c r="C2996" s="28" t="s">
        <v>10208</v>
      </c>
      <c r="D2996" s="7" t="s">
        <v>10404</v>
      </c>
      <c r="E2996" s="29">
        <v>7.9</v>
      </c>
      <c r="F2996" s="8">
        <f t="shared" si="49"/>
        <v>1236.587</v>
      </c>
      <c r="G2996" s="17" t="s">
        <v>10397</v>
      </c>
    </row>
    <row r="2997" spans="1:7">
      <c r="A2997" s="6" t="s">
        <v>10405</v>
      </c>
      <c r="B2997" s="27" t="s">
        <v>10406</v>
      </c>
      <c r="C2997" s="28" t="s">
        <v>10407</v>
      </c>
      <c r="D2997" s="7" t="s">
        <v>10408</v>
      </c>
      <c r="E2997" s="29">
        <v>7.8</v>
      </c>
      <c r="F2997" s="8">
        <f t="shared" si="49"/>
        <v>1220.934</v>
      </c>
      <c r="G2997" s="17" t="s">
        <v>10397</v>
      </c>
    </row>
    <row r="2998" spans="1:7">
      <c r="A2998" s="6" t="s">
        <v>10409</v>
      </c>
      <c r="B2998" s="27" t="s">
        <v>10410</v>
      </c>
      <c r="C2998" s="28" t="s">
        <v>10411</v>
      </c>
      <c r="D2998" s="7" t="s">
        <v>10412</v>
      </c>
      <c r="E2998" s="29">
        <v>24.7</v>
      </c>
      <c r="F2998" s="8">
        <f t="shared" si="49"/>
        <v>3866.291</v>
      </c>
      <c r="G2998" s="17" t="s">
        <v>10397</v>
      </c>
    </row>
    <row r="2999" spans="1:7">
      <c r="A2999" s="6" t="s">
        <v>10413</v>
      </c>
      <c r="B2999" s="27" t="s">
        <v>10414</v>
      </c>
      <c r="C2999" s="28" t="s">
        <v>10415</v>
      </c>
      <c r="D2999" s="7" t="s">
        <v>10416</v>
      </c>
      <c r="E2999" s="29">
        <v>10.4</v>
      </c>
      <c r="F2999" s="8">
        <f t="shared" si="49"/>
        <v>1627.912</v>
      </c>
      <c r="G2999" s="17" t="s">
        <v>10397</v>
      </c>
    </row>
    <row r="3000" spans="1:7">
      <c r="A3000" s="6" t="s">
        <v>10417</v>
      </c>
      <c r="B3000" s="27" t="s">
        <v>10418</v>
      </c>
      <c r="C3000" s="28" t="s">
        <v>10419</v>
      </c>
      <c r="D3000" s="7" t="s">
        <v>10420</v>
      </c>
      <c r="E3000" s="29">
        <v>7</v>
      </c>
      <c r="F3000" s="8">
        <f t="shared" si="49"/>
        <v>1095.71</v>
      </c>
      <c r="G3000" s="17" t="s">
        <v>10397</v>
      </c>
    </row>
    <row r="3001" spans="1:7">
      <c r="A3001" s="6" t="s">
        <v>10421</v>
      </c>
      <c r="B3001" s="27" t="s">
        <v>10422</v>
      </c>
      <c r="C3001" s="28" t="s">
        <v>10423</v>
      </c>
      <c r="D3001" s="7" t="s">
        <v>10424</v>
      </c>
      <c r="E3001" s="29">
        <v>4.4</v>
      </c>
      <c r="F3001" s="8">
        <f t="shared" si="49"/>
        <v>688.732</v>
      </c>
      <c r="G3001" s="17" t="s">
        <v>10397</v>
      </c>
    </row>
    <row r="3002" spans="1:7">
      <c r="A3002" s="6" t="s">
        <v>10425</v>
      </c>
      <c r="B3002" s="27" t="s">
        <v>10426</v>
      </c>
      <c r="C3002" s="28" t="s">
        <v>10427</v>
      </c>
      <c r="D3002" s="7" t="s">
        <v>2995</v>
      </c>
      <c r="E3002" s="29">
        <v>15.3</v>
      </c>
      <c r="F3002" s="8">
        <f t="shared" si="49"/>
        <v>2394.909</v>
      </c>
      <c r="G3002" s="17" t="s">
        <v>10397</v>
      </c>
    </row>
    <row r="3003" spans="1:7">
      <c r="A3003" s="6" t="s">
        <v>10428</v>
      </c>
      <c r="B3003" s="27" t="s">
        <v>10429</v>
      </c>
      <c r="C3003" s="28" t="s">
        <v>10430</v>
      </c>
      <c r="D3003" s="7" t="s">
        <v>10431</v>
      </c>
      <c r="E3003" s="29">
        <v>8.5</v>
      </c>
      <c r="F3003" s="8">
        <f t="shared" si="49"/>
        <v>1330.505</v>
      </c>
      <c r="G3003" s="17" t="s">
        <v>10397</v>
      </c>
    </row>
    <row r="3004" spans="1:7">
      <c r="A3004" s="6" t="s">
        <v>10432</v>
      </c>
      <c r="B3004" s="27" t="s">
        <v>10433</v>
      </c>
      <c r="C3004" s="28" t="s">
        <v>10434</v>
      </c>
      <c r="D3004" s="7" t="s">
        <v>10435</v>
      </c>
      <c r="E3004" s="29">
        <v>5.3</v>
      </c>
      <c r="F3004" s="8">
        <f t="shared" si="49"/>
        <v>829.609</v>
      </c>
      <c r="G3004" s="17" t="s">
        <v>10397</v>
      </c>
    </row>
    <row r="3005" spans="1:7">
      <c r="A3005" s="6" t="s">
        <v>10436</v>
      </c>
      <c r="B3005" s="27" t="s">
        <v>6277</v>
      </c>
      <c r="C3005" s="28" t="s">
        <v>10437</v>
      </c>
      <c r="D3005" s="7" t="s">
        <v>10438</v>
      </c>
      <c r="E3005" s="29">
        <v>9.3</v>
      </c>
      <c r="F3005" s="8">
        <f t="shared" si="49"/>
        <v>1455.729</v>
      </c>
      <c r="G3005" s="17" t="s">
        <v>10397</v>
      </c>
    </row>
    <row r="3006" spans="1:7">
      <c r="A3006" s="6" t="s">
        <v>10439</v>
      </c>
      <c r="B3006" s="27" t="s">
        <v>10440</v>
      </c>
      <c r="C3006" s="28" t="s">
        <v>10441</v>
      </c>
      <c r="D3006" s="7" t="s">
        <v>10442</v>
      </c>
      <c r="E3006" s="29">
        <v>10.9</v>
      </c>
      <c r="F3006" s="8">
        <f t="shared" si="49"/>
        <v>1706.177</v>
      </c>
      <c r="G3006" s="17" t="s">
        <v>10397</v>
      </c>
    </row>
    <row r="3007" spans="1:7">
      <c r="A3007" s="6" t="s">
        <v>10443</v>
      </c>
      <c r="B3007" s="27" t="s">
        <v>10444</v>
      </c>
      <c r="C3007" s="28" t="s">
        <v>9483</v>
      </c>
      <c r="D3007" s="7" t="s">
        <v>4831</v>
      </c>
      <c r="E3007" s="29">
        <v>30.8</v>
      </c>
      <c r="F3007" s="8">
        <f t="shared" si="49"/>
        <v>4821.124</v>
      </c>
      <c r="G3007" s="17" t="s">
        <v>10397</v>
      </c>
    </row>
    <row r="3008" spans="1:7">
      <c r="A3008" s="6" t="s">
        <v>10445</v>
      </c>
      <c r="B3008" s="27" t="s">
        <v>10446</v>
      </c>
      <c r="C3008" s="28" t="s">
        <v>10447</v>
      </c>
      <c r="D3008" s="7" t="s">
        <v>10448</v>
      </c>
      <c r="E3008" s="29">
        <v>8.5</v>
      </c>
      <c r="F3008" s="8">
        <f t="shared" si="49"/>
        <v>1330.505</v>
      </c>
      <c r="G3008" s="17" t="s">
        <v>10397</v>
      </c>
    </row>
    <row r="3009" spans="1:7">
      <c r="A3009" s="6" t="s">
        <v>10449</v>
      </c>
      <c r="B3009" s="27" t="s">
        <v>10450</v>
      </c>
      <c r="C3009" s="28" t="s">
        <v>10451</v>
      </c>
      <c r="D3009" s="7" t="s">
        <v>10452</v>
      </c>
      <c r="E3009" s="29">
        <v>4.2</v>
      </c>
      <c r="F3009" s="8">
        <f t="shared" si="49"/>
        <v>657.426</v>
      </c>
      <c r="G3009" s="17" t="s">
        <v>10397</v>
      </c>
    </row>
    <row r="3010" spans="1:7">
      <c r="A3010" s="6" t="s">
        <v>10453</v>
      </c>
      <c r="B3010" s="27" t="s">
        <v>10454</v>
      </c>
      <c r="C3010" s="28" t="s">
        <v>10455</v>
      </c>
      <c r="D3010" s="7" t="s">
        <v>10456</v>
      </c>
      <c r="E3010" s="29">
        <v>1</v>
      </c>
      <c r="F3010" s="8">
        <f t="shared" si="49"/>
        <v>156.53</v>
      </c>
      <c r="G3010" s="17" t="s">
        <v>10397</v>
      </c>
    </row>
    <row r="3011" spans="1:7">
      <c r="A3011" s="6" t="s">
        <v>10457</v>
      </c>
      <c r="B3011" s="27" t="s">
        <v>10458</v>
      </c>
      <c r="C3011" s="28" t="s">
        <v>10459</v>
      </c>
      <c r="D3011" s="7" t="s">
        <v>10460</v>
      </c>
      <c r="E3011" s="29">
        <v>57</v>
      </c>
      <c r="F3011" s="8">
        <f t="shared" si="49"/>
        <v>8922.21</v>
      </c>
      <c r="G3011" s="17" t="s">
        <v>10397</v>
      </c>
    </row>
    <row r="3012" spans="1:7">
      <c r="A3012" s="6" t="s">
        <v>10461</v>
      </c>
      <c r="B3012" s="27" t="s">
        <v>10462</v>
      </c>
      <c r="C3012" s="28" t="s">
        <v>10463</v>
      </c>
      <c r="D3012" s="7" t="s">
        <v>4076</v>
      </c>
      <c r="E3012" s="29">
        <v>2.3</v>
      </c>
      <c r="F3012" s="8">
        <f t="shared" si="49"/>
        <v>360.019</v>
      </c>
      <c r="G3012" s="17" t="s">
        <v>10397</v>
      </c>
    </row>
    <row r="3013" spans="1:7">
      <c r="A3013" s="6" t="s">
        <v>10464</v>
      </c>
      <c r="B3013" s="27" t="s">
        <v>10465</v>
      </c>
      <c r="C3013" s="28" t="s">
        <v>10466</v>
      </c>
      <c r="D3013" s="7" t="s">
        <v>10467</v>
      </c>
      <c r="E3013" s="29">
        <v>9.8</v>
      </c>
      <c r="F3013" s="8">
        <f t="shared" si="49"/>
        <v>1533.994</v>
      </c>
      <c r="G3013" s="17" t="s">
        <v>10397</v>
      </c>
    </row>
    <row r="3014" spans="1:7">
      <c r="A3014" s="6" t="s">
        <v>10468</v>
      </c>
      <c r="B3014" s="27" t="s">
        <v>10469</v>
      </c>
      <c r="C3014" s="28" t="s">
        <v>10470</v>
      </c>
      <c r="D3014" s="7" t="s">
        <v>10471</v>
      </c>
      <c r="E3014" s="29">
        <v>5.5</v>
      </c>
      <c r="F3014" s="8">
        <f t="shared" si="49"/>
        <v>860.915</v>
      </c>
      <c r="G3014" s="17" t="s">
        <v>10397</v>
      </c>
    </row>
    <row r="3015" spans="1:7">
      <c r="A3015" s="6" t="s">
        <v>10472</v>
      </c>
      <c r="B3015" s="27" t="s">
        <v>10473</v>
      </c>
      <c r="C3015" s="28" t="s">
        <v>10474</v>
      </c>
      <c r="D3015" s="7" t="s">
        <v>10475</v>
      </c>
      <c r="E3015" s="29">
        <v>3.6</v>
      </c>
      <c r="F3015" s="8">
        <f t="shared" si="49"/>
        <v>563.508</v>
      </c>
      <c r="G3015" s="17" t="s">
        <v>10397</v>
      </c>
    </row>
    <row r="3016" spans="1:7">
      <c r="A3016" s="6" t="s">
        <v>10476</v>
      </c>
      <c r="B3016" s="27" t="s">
        <v>10477</v>
      </c>
      <c r="C3016" s="28" t="s">
        <v>10478</v>
      </c>
      <c r="D3016" s="7" t="s">
        <v>10479</v>
      </c>
      <c r="E3016" s="29">
        <v>6.9</v>
      </c>
      <c r="F3016" s="8">
        <f t="shared" si="49"/>
        <v>1080.057</v>
      </c>
      <c r="G3016" s="17" t="s">
        <v>10397</v>
      </c>
    </row>
    <row r="3017" spans="1:7">
      <c r="A3017" s="6" t="s">
        <v>10480</v>
      </c>
      <c r="B3017" s="27" t="s">
        <v>10481</v>
      </c>
      <c r="C3017" s="28" t="s">
        <v>10482</v>
      </c>
      <c r="D3017" s="7" t="s">
        <v>8827</v>
      </c>
      <c r="E3017" s="29">
        <v>6.8</v>
      </c>
      <c r="F3017" s="8">
        <f t="shared" si="49"/>
        <v>1064.404</v>
      </c>
      <c r="G3017" s="17" t="s">
        <v>10397</v>
      </c>
    </row>
    <row r="3018" spans="1:7">
      <c r="A3018" s="6" t="s">
        <v>10483</v>
      </c>
      <c r="B3018" s="27" t="s">
        <v>10484</v>
      </c>
      <c r="C3018" s="28" t="s">
        <v>10118</v>
      </c>
      <c r="D3018" s="7" t="s">
        <v>10485</v>
      </c>
      <c r="E3018" s="29">
        <v>16.7</v>
      </c>
      <c r="F3018" s="8">
        <f t="shared" si="49"/>
        <v>2614.051</v>
      </c>
      <c r="G3018" s="17" t="s">
        <v>10397</v>
      </c>
    </row>
    <row r="3019" spans="1:7">
      <c r="A3019" s="6" t="s">
        <v>10486</v>
      </c>
      <c r="B3019" s="27" t="s">
        <v>10487</v>
      </c>
      <c r="C3019" s="28" t="s">
        <v>10488</v>
      </c>
      <c r="D3019" s="7" t="s">
        <v>9370</v>
      </c>
      <c r="E3019" s="29">
        <v>12.1</v>
      </c>
      <c r="F3019" s="8">
        <f t="shared" si="49"/>
        <v>1894.013</v>
      </c>
      <c r="G3019" s="17" t="s">
        <v>10397</v>
      </c>
    </row>
    <row r="3020" spans="1:7">
      <c r="A3020" s="6" t="s">
        <v>10489</v>
      </c>
      <c r="B3020" s="27" t="s">
        <v>10490</v>
      </c>
      <c r="C3020" s="28" t="s">
        <v>10491</v>
      </c>
      <c r="D3020" s="7" t="s">
        <v>10492</v>
      </c>
      <c r="E3020" s="29">
        <v>13.8</v>
      </c>
      <c r="F3020" s="8">
        <f t="shared" si="49"/>
        <v>2160.114</v>
      </c>
      <c r="G3020" s="17" t="s">
        <v>10397</v>
      </c>
    </row>
    <row r="3021" spans="1:7">
      <c r="A3021" s="6" t="s">
        <v>10493</v>
      </c>
      <c r="B3021" s="27" t="s">
        <v>10494</v>
      </c>
      <c r="C3021" s="28" t="s">
        <v>10495</v>
      </c>
      <c r="D3021" s="7" t="s">
        <v>10496</v>
      </c>
      <c r="E3021" s="29">
        <v>13.5</v>
      </c>
      <c r="F3021" s="8">
        <f t="shared" si="49"/>
        <v>2113.155</v>
      </c>
      <c r="G3021" s="17" t="s">
        <v>10397</v>
      </c>
    </row>
    <row r="3022" spans="1:7">
      <c r="A3022" s="6" t="s">
        <v>10497</v>
      </c>
      <c r="B3022" s="27" t="s">
        <v>10498</v>
      </c>
      <c r="C3022" s="28" t="s">
        <v>10499</v>
      </c>
      <c r="D3022" s="7" t="s">
        <v>10500</v>
      </c>
      <c r="E3022" s="29">
        <v>6.1</v>
      </c>
      <c r="F3022" s="8">
        <f t="shared" si="49"/>
        <v>954.833</v>
      </c>
      <c r="G3022" s="17" t="s">
        <v>10397</v>
      </c>
    </row>
    <row r="3023" spans="1:7">
      <c r="A3023" s="6" t="s">
        <v>10501</v>
      </c>
      <c r="B3023" s="27" t="s">
        <v>10502</v>
      </c>
      <c r="C3023" s="28" t="s">
        <v>10503</v>
      </c>
      <c r="D3023" s="7" t="s">
        <v>10504</v>
      </c>
      <c r="E3023" s="29">
        <v>8</v>
      </c>
      <c r="F3023" s="8">
        <f t="shared" si="49"/>
        <v>1252.24</v>
      </c>
      <c r="G3023" s="17" t="s">
        <v>10397</v>
      </c>
    </row>
    <row r="3024" spans="1:7">
      <c r="A3024" s="6" t="s">
        <v>10505</v>
      </c>
      <c r="B3024" s="27" t="s">
        <v>10506</v>
      </c>
      <c r="C3024" s="28" t="s">
        <v>9361</v>
      </c>
      <c r="D3024" s="7" t="s">
        <v>10507</v>
      </c>
      <c r="E3024" s="29">
        <v>103.8</v>
      </c>
      <c r="F3024" s="8">
        <f t="shared" si="49"/>
        <v>16247.814</v>
      </c>
      <c r="G3024" s="17" t="s">
        <v>10397</v>
      </c>
    </row>
    <row r="3025" spans="1:7">
      <c r="A3025" s="6" t="s">
        <v>10508</v>
      </c>
      <c r="B3025" s="27" t="s">
        <v>10509</v>
      </c>
      <c r="C3025" s="28" t="s">
        <v>10510</v>
      </c>
      <c r="D3025" s="7" t="s">
        <v>10511</v>
      </c>
      <c r="E3025" s="29">
        <v>9.9</v>
      </c>
      <c r="F3025" s="8">
        <f t="shared" si="49"/>
        <v>1549.647</v>
      </c>
      <c r="G3025" s="17" t="s">
        <v>10397</v>
      </c>
    </row>
    <row r="3026" spans="1:7">
      <c r="A3026" s="6" t="s">
        <v>10512</v>
      </c>
      <c r="B3026" s="27" t="s">
        <v>10513</v>
      </c>
      <c r="C3026" s="28" t="s">
        <v>10514</v>
      </c>
      <c r="D3026" s="7" t="s">
        <v>10515</v>
      </c>
      <c r="E3026" s="29">
        <v>5.1</v>
      </c>
      <c r="F3026" s="8">
        <f t="shared" si="49"/>
        <v>798.303</v>
      </c>
      <c r="G3026" s="17" t="s">
        <v>10397</v>
      </c>
    </row>
    <row r="3027" spans="1:7">
      <c r="A3027" s="6" t="s">
        <v>10516</v>
      </c>
      <c r="B3027" s="27" t="s">
        <v>10517</v>
      </c>
      <c r="C3027" s="28" t="s">
        <v>10518</v>
      </c>
      <c r="D3027" s="7" t="s">
        <v>10519</v>
      </c>
      <c r="E3027" s="29">
        <v>16</v>
      </c>
      <c r="F3027" s="8">
        <f t="shared" si="49"/>
        <v>2504.48</v>
      </c>
      <c r="G3027" s="17" t="s">
        <v>10397</v>
      </c>
    </row>
    <row r="3028" spans="1:7">
      <c r="A3028" s="6" t="s">
        <v>10520</v>
      </c>
      <c r="B3028" s="27" t="s">
        <v>10521</v>
      </c>
      <c r="C3028" s="28" t="s">
        <v>10522</v>
      </c>
      <c r="D3028" s="7" t="s">
        <v>10523</v>
      </c>
      <c r="E3028" s="29">
        <v>7.6</v>
      </c>
      <c r="F3028" s="8">
        <f t="shared" si="49"/>
        <v>1189.628</v>
      </c>
      <c r="G3028" s="17" t="s">
        <v>10397</v>
      </c>
    </row>
    <row r="3029" spans="1:7">
      <c r="A3029" s="6" t="s">
        <v>10524</v>
      </c>
      <c r="B3029" s="27" t="s">
        <v>10525</v>
      </c>
      <c r="C3029" s="28" t="s">
        <v>10526</v>
      </c>
      <c r="D3029" s="7" t="s">
        <v>10527</v>
      </c>
      <c r="E3029" s="29">
        <v>11.5</v>
      </c>
      <c r="F3029" s="8">
        <f t="shared" si="49"/>
        <v>1800.095</v>
      </c>
      <c r="G3029" s="17" t="s">
        <v>10397</v>
      </c>
    </row>
    <row r="3030" spans="1:7">
      <c r="A3030" s="6" t="s">
        <v>10528</v>
      </c>
      <c r="B3030" s="27" t="s">
        <v>10529</v>
      </c>
      <c r="C3030" s="28" t="s">
        <v>10530</v>
      </c>
      <c r="D3030" s="7" t="s">
        <v>10531</v>
      </c>
      <c r="E3030" s="29">
        <v>5.5</v>
      </c>
      <c r="F3030" s="8">
        <f t="shared" si="49"/>
        <v>860.915</v>
      </c>
      <c r="G3030" s="17" t="s">
        <v>10397</v>
      </c>
    </row>
    <row r="3031" spans="1:7">
      <c r="A3031" s="6" t="s">
        <v>10532</v>
      </c>
      <c r="B3031" s="27" t="s">
        <v>10533</v>
      </c>
      <c r="C3031" s="28" t="s">
        <v>10534</v>
      </c>
      <c r="D3031" s="7" t="s">
        <v>10535</v>
      </c>
      <c r="E3031" s="29">
        <v>7</v>
      </c>
      <c r="F3031" s="8">
        <f t="shared" si="49"/>
        <v>1095.71</v>
      </c>
      <c r="G3031" s="17" t="s">
        <v>10397</v>
      </c>
    </row>
    <row r="3032" spans="1:7">
      <c r="A3032" s="6" t="s">
        <v>10536</v>
      </c>
      <c r="B3032" s="27" t="s">
        <v>10537</v>
      </c>
      <c r="C3032" s="28" t="s">
        <v>10538</v>
      </c>
      <c r="D3032" s="7" t="s">
        <v>10539</v>
      </c>
      <c r="E3032" s="29">
        <v>14.1</v>
      </c>
      <c r="F3032" s="8">
        <f t="shared" si="49"/>
        <v>2207.073</v>
      </c>
      <c r="G3032" s="17" t="s">
        <v>10397</v>
      </c>
    </row>
    <row r="3033" spans="1:7">
      <c r="A3033" s="6" t="s">
        <v>10540</v>
      </c>
      <c r="B3033" s="27" t="s">
        <v>7553</v>
      </c>
      <c r="C3033" s="28" t="s">
        <v>9255</v>
      </c>
      <c r="D3033" s="7" t="s">
        <v>10541</v>
      </c>
      <c r="E3033" s="29">
        <v>17.9</v>
      </c>
      <c r="F3033" s="8">
        <f t="shared" si="49"/>
        <v>2801.887</v>
      </c>
      <c r="G3033" s="17" t="s">
        <v>10397</v>
      </c>
    </row>
    <row r="3034" spans="1:7">
      <c r="A3034" s="6" t="s">
        <v>10542</v>
      </c>
      <c r="B3034" s="27" t="s">
        <v>10543</v>
      </c>
      <c r="C3034" s="28" t="s">
        <v>10544</v>
      </c>
      <c r="D3034" s="28" t="s">
        <v>10545</v>
      </c>
      <c r="E3034" s="29">
        <v>14.5</v>
      </c>
      <c r="F3034" s="8">
        <f t="shared" si="49"/>
        <v>2269.685</v>
      </c>
      <c r="G3034" s="17" t="s">
        <v>10397</v>
      </c>
    </row>
    <row r="3035" spans="1:7">
      <c r="A3035" s="6" t="s">
        <v>10546</v>
      </c>
      <c r="B3035" s="27" t="s">
        <v>10547</v>
      </c>
      <c r="C3035" s="28" t="s">
        <v>10548</v>
      </c>
      <c r="D3035" s="7" t="s">
        <v>10549</v>
      </c>
      <c r="E3035" s="29">
        <v>12.7</v>
      </c>
      <c r="F3035" s="8">
        <f t="shared" si="49"/>
        <v>1987.931</v>
      </c>
      <c r="G3035" s="17" t="s">
        <v>10397</v>
      </c>
    </row>
    <row r="3036" spans="1:7">
      <c r="A3036" s="6" t="s">
        <v>10550</v>
      </c>
      <c r="B3036" s="27" t="s">
        <v>10551</v>
      </c>
      <c r="C3036" s="28" t="s">
        <v>10552</v>
      </c>
      <c r="D3036" s="7" t="s">
        <v>10553</v>
      </c>
      <c r="E3036" s="29">
        <v>11.1</v>
      </c>
      <c r="F3036" s="8">
        <f t="shared" si="49"/>
        <v>1737.483</v>
      </c>
      <c r="G3036" s="17" t="s">
        <v>10397</v>
      </c>
    </row>
    <row r="3037" spans="1:7">
      <c r="A3037" s="6" t="s">
        <v>10554</v>
      </c>
      <c r="B3037" s="27" t="s">
        <v>10555</v>
      </c>
      <c r="C3037" s="28" t="s">
        <v>10556</v>
      </c>
      <c r="D3037" s="7" t="s">
        <v>10557</v>
      </c>
      <c r="E3037" s="29">
        <v>38.5</v>
      </c>
      <c r="F3037" s="8">
        <f t="shared" si="49"/>
        <v>6026.405</v>
      </c>
      <c r="G3037" s="17" t="s">
        <v>10397</v>
      </c>
    </row>
    <row r="3038" spans="1:7">
      <c r="A3038" s="6" t="s">
        <v>10558</v>
      </c>
      <c r="B3038" s="27" t="s">
        <v>10559</v>
      </c>
      <c r="C3038" s="28" t="s">
        <v>10560</v>
      </c>
      <c r="D3038" s="7" t="s">
        <v>10561</v>
      </c>
      <c r="E3038" s="29">
        <v>2.9</v>
      </c>
      <c r="F3038" s="8">
        <f t="shared" si="49"/>
        <v>453.937</v>
      </c>
      <c r="G3038" s="17" t="s">
        <v>10397</v>
      </c>
    </row>
    <row r="3039" spans="1:7">
      <c r="A3039" s="6" t="s">
        <v>10562</v>
      </c>
      <c r="B3039" s="27" t="s">
        <v>10563</v>
      </c>
      <c r="C3039" s="28" t="s">
        <v>10564</v>
      </c>
      <c r="D3039" s="7" t="s">
        <v>10565</v>
      </c>
      <c r="E3039" s="29">
        <v>26.7</v>
      </c>
      <c r="F3039" s="8">
        <f t="shared" si="49"/>
        <v>4179.351</v>
      </c>
      <c r="G3039" s="17" t="s">
        <v>10397</v>
      </c>
    </row>
    <row r="3040" spans="1:7">
      <c r="A3040" s="6" t="s">
        <v>10566</v>
      </c>
      <c r="B3040" s="27" t="s">
        <v>10567</v>
      </c>
      <c r="C3040" s="28" t="s">
        <v>10197</v>
      </c>
      <c r="D3040" s="7" t="s">
        <v>10568</v>
      </c>
      <c r="E3040" s="29">
        <v>8.9</v>
      </c>
      <c r="F3040" s="8">
        <f t="shared" si="49"/>
        <v>1393.117</v>
      </c>
      <c r="G3040" s="17" t="s">
        <v>10397</v>
      </c>
    </row>
    <row r="3041" spans="1:7">
      <c r="A3041" s="6" t="s">
        <v>10569</v>
      </c>
      <c r="B3041" s="27" t="s">
        <v>10570</v>
      </c>
      <c r="C3041" s="28" t="s">
        <v>9235</v>
      </c>
      <c r="D3041" s="7" t="s">
        <v>10571</v>
      </c>
      <c r="E3041" s="29">
        <v>13</v>
      </c>
      <c r="F3041" s="8">
        <f t="shared" si="49"/>
        <v>2034.89</v>
      </c>
      <c r="G3041" s="17" t="s">
        <v>10397</v>
      </c>
    </row>
    <row r="3042" spans="1:7">
      <c r="A3042" s="6" t="s">
        <v>10572</v>
      </c>
      <c r="B3042" s="27" t="s">
        <v>10573</v>
      </c>
      <c r="C3042" s="28" t="s">
        <v>10574</v>
      </c>
      <c r="D3042" s="7" t="s">
        <v>629</v>
      </c>
      <c r="E3042" s="29">
        <v>8.5</v>
      </c>
      <c r="F3042" s="8">
        <f t="shared" si="49"/>
        <v>1330.505</v>
      </c>
      <c r="G3042" s="17" t="s">
        <v>10397</v>
      </c>
    </row>
    <row r="3043" spans="1:7">
      <c r="A3043" s="6" t="s">
        <v>10575</v>
      </c>
      <c r="B3043" s="27" t="s">
        <v>10576</v>
      </c>
      <c r="C3043" s="28" t="s">
        <v>10577</v>
      </c>
      <c r="D3043" s="7" t="s">
        <v>8549</v>
      </c>
      <c r="E3043" s="29">
        <v>23.5</v>
      </c>
      <c r="F3043" s="8">
        <f t="shared" si="49"/>
        <v>3678.455</v>
      </c>
      <c r="G3043" s="17" t="s">
        <v>10397</v>
      </c>
    </row>
    <row r="3044" spans="1:7">
      <c r="A3044" s="6" t="s">
        <v>10578</v>
      </c>
      <c r="B3044" s="27" t="s">
        <v>10579</v>
      </c>
      <c r="C3044" s="28" t="s">
        <v>10580</v>
      </c>
      <c r="D3044" s="7" t="s">
        <v>10581</v>
      </c>
      <c r="E3044" s="29">
        <v>1.9</v>
      </c>
      <c r="F3044" s="8">
        <f t="shared" si="49"/>
        <v>297.407</v>
      </c>
      <c r="G3044" s="17" t="s">
        <v>10397</v>
      </c>
    </row>
    <row r="3045" spans="1:7">
      <c r="A3045" s="6" t="s">
        <v>10582</v>
      </c>
      <c r="B3045" s="27" t="s">
        <v>8544</v>
      </c>
      <c r="C3045" s="28" t="s">
        <v>10583</v>
      </c>
      <c r="D3045" s="7" t="s">
        <v>8465</v>
      </c>
      <c r="E3045" s="29">
        <v>13.3</v>
      </c>
      <c r="F3045" s="8">
        <f t="shared" si="49"/>
        <v>2081.849</v>
      </c>
      <c r="G3045" s="17" t="s">
        <v>10397</v>
      </c>
    </row>
    <row r="3046" spans="1:7">
      <c r="A3046" s="6" t="s">
        <v>10584</v>
      </c>
      <c r="B3046" s="27" t="s">
        <v>10585</v>
      </c>
      <c r="C3046" s="28" t="s">
        <v>10586</v>
      </c>
      <c r="D3046" s="7" t="s">
        <v>10587</v>
      </c>
      <c r="E3046" s="29">
        <v>19.8</v>
      </c>
      <c r="F3046" s="8">
        <f t="shared" si="49"/>
        <v>3099.294</v>
      </c>
      <c r="G3046" s="17" t="s">
        <v>10397</v>
      </c>
    </row>
    <row r="3047" spans="1:7">
      <c r="A3047" s="6" t="s">
        <v>10588</v>
      </c>
      <c r="B3047" s="27" t="s">
        <v>10589</v>
      </c>
      <c r="C3047" s="28" t="s">
        <v>10400</v>
      </c>
      <c r="D3047" s="7" t="s">
        <v>10590</v>
      </c>
      <c r="E3047" s="29">
        <v>6.9</v>
      </c>
      <c r="F3047" s="8">
        <f t="shared" si="49"/>
        <v>1080.057</v>
      </c>
      <c r="G3047" s="17" t="s">
        <v>10397</v>
      </c>
    </row>
    <row r="3048" spans="1:7">
      <c r="A3048" s="6" t="s">
        <v>10591</v>
      </c>
      <c r="B3048" s="27" t="s">
        <v>10592</v>
      </c>
      <c r="C3048" s="28" t="s">
        <v>10593</v>
      </c>
      <c r="D3048" s="7" t="s">
        <v>10594</v>
      </c>
      <c r="E3048" s="29">
        <v>10</v>
      </c>
      <c r="F3048" s="8">
        <f t="shared" si="49"/>
        <v>1565.3</v>
      </c>
      <c r="G3048" s="17" t="s">
        <v>10397</v>
      </c>
    </row>
    <row r="3049" spans="1:7">
      <c r="A3049" s="6" t="s">
        <v>10595</v>
      </c>
      <c r="B3049" s="27" t="s">
        <v>10596</v>
      </c>
      <c r="C3049" s="28" t="s">
        <v>10597</v>
      </c>
      <c r="D3049" s="7" t="s">
        <v>10598</v>
      </c>
      <c r="E3049" s="29">
        <v>17</v>
      </c>
      <c r="F3049" s="8">
        <f t="shared" si="49"/>
        <v>2661.01</v>
      </c>
      <c r="G3049" s="17" t="s">
        <v>10397</v>
      </c>
    </row>
    <row r="3050" spans="1:7">
      <c r="A3050" s="6" t="s">
        <v>10599</v>
      </c>
      <c r="B3050" s="27" t="s">
        <v>10600</v>
      </c>
      <c r="C3050" s="28" t="s">
        <v>9862</v>
      </c>
      <c r="D3050" s="7" t="s">
        <v>7475</v>
      </c>
      <c r="E3050" s="29">
        <v>5.3</v>
      </c>
      <c r="F3050" s="8">
        <f t="shared" si="49"/>
        <v>829.609</v>
      </c>
      <c r="G3050" s="17" t="s">
        <v>10397</v>
      </c>
    </row>
    <row r="3051" spans="1:7">
      <c r="A3051" s="6" t="s">
        <v>10601</v>
      </c>
      <c r="B3051" s="27" t="s">
        <v>2160</v>
      </c>
      <c r="C3051" s="28" t="s">
        <v>10299</v>
      </c>
      <c r="D3051" s="7" t="s">
        <v>10602</v>
      </c>
      <c r="E3051" s="29">
        <v>35.5</v>
      </c>
      <c r="F3051" s="8">
        <f t="shared" si="49"/>
        <v>5556.815</v>
      </c>
      <c r="G3051" s="17" t="s">
        <v>10397</v>
      </c>
    </row>
    <row r="3052" spans="1:7">
      <c r="A3052" s="6" t="s">
        <v>10603</v>
      </c>
      <c r="B3052" s="27" t="s">
        <v>10604</v>
      </c>
      <c r="C3052" s="28" t="s">
        <v>10605</v>
      </c>
      <c r="D3052" s="7" t="s">
        <v>10606</v>
      </c>
      <c r="E3052" s="29">
        <v>1.8</v>
      </c>
      <c r="F3052" s="8">
        <f t="shared" si="49"/>
        <v>281.754</v>
      </c>
      <c r="G3052" s="17" t="s">
        <v>10397</v>
      </c>
    </row>
    <row r="3053" spans="1:7">
      <c r="A3053" s="6" t="s">
        <v>10607</v>
      </c>
      <c r="B3053" s="27" t="s">
        <v>10608</v>
      </c>
      <c r="C3053" s="28" t="s">
        <v>10609</v>
      </c>
      <c r="D3053" s="7" t="s">
        <v>10610</v>
      </c>
      <c r="E3053" s="29">
        <v>58.8</v>
      </c>
      <c r="F3053" s="8">
        <f t="shared" si="49"/>
        <v>9203.964</v>
      </c>
      <c r="G3053" s="17" t="s">
        <v>10397</v>
      </c>
    </row>
    <row r="3054" spans="1:7">
      <c r="A3054" s="6" t="s">
        <v>10611</v>
      </c>
      <c r="B3054" s="27" t="s">
        <v>10612</v>
      </c>
      <c r="C3054" s="28" t="s">
        <v>10613</v>
      </c>
      <c r="D3054" s="7" t="s">
        <v>5992</v>
      </c>
      <c r="E3054" s="29">
        <v>2.7</v>
      </c>
      <c r="F3054" s="8">
        <f t="shared" si="49"/>
        <v>422.631</v>
      </c>
      <c r="G3054" s="17" t="s">
        <v>10397</v>
      </c>
    </row>
    <row r="3055" spans="1:7">
      <c r="A3055" s="6" t="s">
        <v>10614</v>
      </c>
      <c r="B3055" s="27" t="s">
        <v>10615</v>
      </c>
      <c r="C3055" s="28" t="s">
        <v>10616</v>
      </c>
      <c r="D3055" s="7" t="s">
        <v>10617</v>
      </c>
      <c r="E3055" s="29">
        <v>8.3</v>
      </c>
      <c r="F3055" s="8">
        <f t="shared" si="49"/>
        <v>1299.199</v>
      </c>
      <c r="G3055" s="17" t="s">
        <v>10397</v>
      </c>
    </row>
    <row r="3056" spans="1:7">
      <c r="A3056" s="6" t="s">
        <v>10618</v>
      </c>
      <c r="B3056" s="27" t="s">
        <v>10619</v>
      </c>
      <c r="C3056" s="28" t="s">
        <v>105</v>
      </c>
      <c r="D3056" s="7" t="s">
        <v>2287</v>
      </c>
      <c r="E3056" s="29">
        <v>51</v>
      </c>
      <c r="F3056" s="8">
        <f t="shared" si="49"/>
        <v>7983.03</v>
      </c>
      <c r="G3056" s="17" t="s">
        <v>10397</v>
      </c>
    </row>
    <row r="3057" spans="1:7">
      <c r="A3057" s="6" t="s">
        <v>10620</v>
      </c>
      <c r="B3057" s="27" t="s">
        <v>10621</v>
      </c>
      <c r="C3057" s="28" t="s">
        <v>10622</v>
      </c>
      <c r="D3057" s="7" t="s">
        <v>10623</v>
      </c>
      <c r="E3057" s="29">
        <v>16.7</v>
      </c>
      <c r="F3057" s="8">
        <f t="shared" si="49"/>
        <v>2614.051</v>
      </c>
      <c r="G3057" s="17" t="s">
        <v>10397</v>
      </c>
    </row>
    <row r="3058" spans="1:7">
      <c r="A3058" s="6" t="s">
        <v>10624</v>
      </c>
      <c r="B3058" s="27" t="s">
        <v>10625</v>
      </c>
      <c r="C3058" s="28" t="s">
        <v>10626</v>
      </c>
      <c r="D3058" s="7" t="s">
        <v>10627</v>
      </c>
      <c r="E3058" s="29">
        <v>1.8</v>
      </c>
      <c r="F3058" s="8">
        <f t="shared" ref="F3058:F3121" si="50">E3058*156.53</f>
        <v>281.754</v>
      </c>
      <c r="G3058" s="17" t="s">
        <v>10397</v>
      </c>
    </row>
    <row r="3059" spans="1:7">
      <c r="A3059" s="6" t="s">
        <v>10628</v>
      </c>
      <c r="B3059" s="27" t="s">
        <v>10629</v>
      </c>
      <c r="C3059" s="28" t="s">
        <v>10630</v>
      </c>
      <c r="D3059" s="7" t="s">
        <v>10631</v>
      </c>
      <c r="E3059" s="29">
        <v>3.6</v>
      </c>
      <c r="F3059" s="8">
        <f t="shared" si="50"/>
        <v>563.508</v>
      </c>
      <c r="G3059" s="17" t="s">
        <v>10397</v>
      </c>
    </row>
    <row r="3060" spans="1:7">
      <c r="A3060" s="6" t="s">
        <v>10632</v>
      </c>
      <c r="B3060" s="27" t="s">
        <v>10633</v>
      </c>
      <c r="C3060" s="28" t="s">
        <v>10634</v>
      </c>
      <c r="D3060" s="7" t="s">
        <v>346</v>
      </c>
      <c r="E3060" s="29">
        <v>3</v>
      </c>
      <c r="F3060" s="8">
        <f t="shared" si="50"/>
        <v>469.59</v>
      </c>
      <c r="G3060" s="17" t="s">
        <v>10397</v>
      </c>
    </row>
    <row r="3061" spans="1:7">
      <c r="A3061" s="6" t="s">
        <v>10635</v>
      </c>
      <c r="B3061" s="27" t="s">
        <v>10636</v>
      </c>
      <c r="C3061" s="28" t="s">
        <v>10637</v>
      </c>
      <c r="D3061" s="7" t="s">
        <v>10638</v>
      </c>
      <c r="E3061" s="29">
        <v>3.9</v>
      </c>
      <c r="F3061" s="8">
        <f t="shared" si="50"/>
        <v>610.467</v>
      </c>
      <c r="G3061" s="17" t="s">
        <v>10397</v>
      </c>
    </row>
    <row r="3062" spans="1:7">
      <c r="A3062" s="6" t="s">
        <v>10639</v>
      </c>
      <c r="B3062" s="27" t="s">
        <v>10640</v>
      </c>
      <c r="C3062" s="28" t="s">
        <v>10641</v>
      </c>
      <c r="D3062" s="7" t="s">
        <v>10642</v>
      </c>
      <c r="E3062" s="29">
        <v>108.5</v>
      </c>
      <c r="F3062" s="8">
        <f t="shared" si="50"/>
        <v>16983.505</v>
      </c>
      <c r="G3062" s="17" t="s">
        <v>10397</v>
      </c>
    </row>
    <row r="3063" spans="1:7">
      <c r="A3063" s="6" t="s">
        <v>10643</v>
      </c>
      <c r="B3063" s="27" t="s">
        <v>10644</v>
      </c>
      <c r="C3063" s="28" t="s">
        <v>10645</v>
      </c>
      <c r="D3063" s="7" t="s">
        <v>10646</v>
      </c>
      <c r="E3063" s="29">
        <v>19.2</v>
      </c>
      <c r="F3063" s="8">
        <f t="shared" si="50"/>
        <v>3005.376</v>
      </c>
      <c r="G3063" s="17" t="s">
        <v>10397</v>
      </c>
    </row>
    <row r="3064" spans="1:7">
      <c r="A3064" s="6" t="s">
        <v>10647</v>
      </c>
      <c r="B3064" s="30" t="s">
        <v>10648</v>
      </c>
      <c r="C3064" s="28" t="s">
        <v>10649</v>
      </c>
      <c r="D3064" s="7" t="s">
        <v>10650</v>
      </c>
      <c r="E3064" s="29">
        <v>7.9</v>
      </c>
      <c r="F3064" s="8">
        <f t="shared" si="50"/>
        <v>1236.587</v>
      </c>
      <c r="G3064" s="17" t="s">
        <v>10397</v>
      </c>
    </row>
    <row r="3065" spans="1:7">
      <c r="A3065" s="6" t="s">
        <v>10651</v>
      </c>
      <c r="B3065" s="30" t="s">
        <v>10652</v>
      </c>
      <c r="C3065" s="28" t="s">
        <v>10653</v>
      </c>
      <c r="D3065" s="7" t="s">
        <v>10654</v>
      </c>
      <c r="E3065" s="29">
        <v>5.4</v>
      </c>
      <c r="F3065" s="8">
        <f t="shared" si="50"/>
        <v>845.262</v>
      </c>
      <c r="G3065" s="17" t="s">
        <v>10397</v>
      </c>
    </row>
    <row r="3066" spans="1:7">
      <c r="A3066" s="6" t="s">
        <v>10655</v>
      </c>
      <c r="B3066" s="30" t="s">
        <v>10656</v>
      </c>
      <c r="C3066" s="28" t="s">
        <v>10657</v>
      </c>
      <c r="D3066" s="7" t="s">
        <v>10658</v>
      </c>
      <c r="E3066" s="29">
        <v>3.9</v>
      </c>
      <c r="F3066" s="8">
        <f t="shared" si="50"/>
        <v>610.467</v>
      </c>
      <c r="G3066" s="17" t="s">
        <v>10397</v>
      </c>
    </row>
    <row r="3067" spans="1:7">
      <c r="A3067" s="6" t="s">
        <v>10659</v>
      </c>
      <c r="B3067" s="7" t="s">
        <v>10660</v>
      </c>
      <c r="C3067" s="28" t="s">
        <v>10661</v>
      </c>
      <c r="D3067" s="7" t="s">
        <v>10662</v>
      </c>
      <c r="E3067" s="29">
        <v>3</v>
      </c>
      <c r="F3067" s="8">
        <f t="shared" si="50"/>
        <v>469.59</v>
      </c>
      <c r="G3067" s="17" t="s">
        <v>10397</v>
      </c>
    </row>
    <row r="3068" spans="1:7">
      <c r="A3068" s="6" t="s">
        <v>10663</v>
      </c>
      <c r="B3068" s="34" t="s">
        <v>10664</v>
      </c>
      <c r="C3068" s="28" t="s">
        <v>10665</v>
      </c>
      <c r="D3068" s="34" t="s">
        <v>10666</v>
      </c>
      <c r="E3068" s="29">
        <v>47.2</v>
      </c>
      <c r="F3068" s="8">
        <f t="shared" si="50"/>
        <v>7388.216</v>
      </c>
      <c r="G3068" s="17" t="s">
        <v>10397</v>
      </c>
    </row>
    <row r="3069" spans="1:7">
      <c r="A3069" s="6" t="s">
        <v>10667</v>
      </c>
      <c r="B3069" s="34" t="s">
        <v>10668</v>
      </c>
      <c r="C3069" s="28" t="s">
        <v>10669</v>
      </c>
      <c r="D3069" s="34" t="s">
        <v>10670</v>
      </c>
      <c r="E3069" s="29">
        <v>6.7</v>
      </c>
      <c r="F3069" s="8">
        <f t="shared" si="50"/>
        <v>1048.751</v>
      </c>
      <c r="G3069" s="17" t="s">
        <v>10397</v>
      </c>
    </row>
    <row r="3070" spans="1:7">
      <c r="A3070" s="6" t="s">
        <v>10671</v>
      </c>
      <c r="B3070" s="34" t="s">
        <v>10672</v>
      </c>
      <c r="C3070" s="28" t="s">
        <v>10673</v>
      </c>
      <c r="D3070" s="34" t="s">
        <v>10015</v>
      </c>
      <c r="E3070" s="29">
        <v>15.7</v>
      </c>
      <c r="F3070" s="8">
        <f t="shared" si="50"/>
        <v>2457.521</v>
      </c>
      <c r="G3070" s="17" t="s">
        <v>10397</v>
      </c>
    </row>
    <row r="3071" spans="1:7">
      <c r="A3071" s="6" t="s">
        <v>10674</v>
      </c>
      <c r="B3071" s="34" t="s">
        <v>10675</v>
      </c>
      <c r="C3071" s="28" t="s">
        <v>10676</v>
      </c>
      <c r="D3071" s="34" t="s">
        <v>10677</v>
      </c>
      <c r="E3071" s="29">
        <v>78.8</v>
      </c>
      <c r="F3071" s="8">
        <f t="shared" si="50"/>
        <v>12334.564</v>
      </c>
      <c r="G3071" s="17" t="s">
        <v>10397</v>
      </c>
    </row>
    <row r="3072" spans="1:7">
      <c r="A3072" s="6" t="s">
        <v>10678</v>
      </c>
      <c r="B3072" s="34" t="s">
        <v>10679</v>
      </c>
      <c r="C3072" s="28" t="s">
        <v>10680</v>
      </c>
      <c r="D3072" s="34" t="s">
        <v>10681</v>
      </c>
      <c r="E3072" s="29">
        <v>1.2</v>
      </c>
      <c r="F3072" s="8">
        <f t="shared" si="50"/>
        <v>187.836</v>
      </c>
      <c r="G3072" s="17" t="s">
        <v>10397</v>
      </c>
    </row>
    <row r="3073" spans="1:7">
      <c r="A3073" s="6" t="s">
        <v>10682</v>
      </c>
      <c r="B3073" s="7" t="s">
        <v>10683</v>
      </c>
      <c r="C3073" s="28" t="s">
        <v>10684</v>
      </c>
      <c r="D3073" s="7" t="s">
        <v>197</v>
      </c>
      <c r="E3073" s="29">
        <v>8.8</v>
      </c>
      <c r="F3073" s="8">
        <f t="shared" si="50"/>
        <v>1377.464</v>
      </c>
      <c r="G3073" s="17" t="s">
        <v>10397</v>
      </c>
    </row>
    <row r="3074" spans="1:7">
      <c r="A3074" s="6" t="s">
        <v>10685</v>
      </c>
      <c r="B3074" s="7" t="s">
        <v>10686</v>
      </c>
      <c r="C3074" s="28" t="s">
        <v>10687</v>
      </c>
      <c r="D3074" s="7" t="s">
        <v>10688</v>
      </c>
      <c r="E3074" s="29">
        <v>43.8</v>
      </c>
      <c r="F3074" s="8">
        <f t="shared" si="50"/>
        <v>6856.014</v>
      </c>
      <c r="G3074" s="17" t="s">
        <v>10397</v>
      </c>
    </row>
    <row r="3075" spans="1:7">
      <c r="A3075" s="6" t="s">
        <v>10689</v>
      </c>
      <c r="B3075" s="7" t="s">
        <v>10690</v>
      </c>
      <c r="C3075" s="28" t="s">
        <v>10691</v>
      </c>
      <c r="D3075" s="7" t="s">
        <v>10692</v>
      </c>
      <c r="E3075" s="29">
        <v>29.8</v>
      </c>
      <c r="F3075" s="8">
        <f t="shared" si="50"/>
        <v>4664.594</v>
      </c>
      <c r="G3075" s="17" t="s">
        <v>10397</v>
      </c>
    </row>
    <row r="3076" spans="1:7">
      <c r="A3076" s="6" t="s">
        <v>10693</v>
      </c>
      <c r="B3076" s="7" t="s">
        <v>10694</v>
      </c>
      <c r="C3076" s="28" t="s">
        <v>10695</v>
      </c>
      <c r="D3076" s="7" t="s">
        <v>10696</v>
      </c>
      <c r="E3076" s="7">
        <v>19</v>
      </c>
      <c r="F3076" s="8">
        <f t="shared" si="50"/>
        <v>2974.07</v>
      </c>
      <c r="G3076" s="17" t="s">
        <v>10397</v>
      </c>
    </row>
    <row r="3077" spans="1:7">
      <c r="A3077" s="6" t="s">
        <v>10697</v>
      </c>
      <c r="B3077" s="7" t="s">
        <v>10698</v>
      </c>
      <c r="C3077" s="28" t="s">
        <v>10593</v>
      </c>
      <c r="D3077" s="7" t="s">
        <v>10699</v>
      </c>
      <c r="E3077" s="7">
        <v>1.5</v>
      </c>
      <c r="F3077" s="8">
        <f t="shared" si="50"/>
        <v>234.795</v>
      </c>
      <c r="G3077" s="17" t="s">
        <v>10397</v>
      </c>
    </row>
    <row r="3078" spans="1:7">
      <c r="A3078" s="6" t="s">
        <v>10700</v>
      </c>
      <c r="B3078" s="7" t="s">
        <v>10701</v>
      </c>
      <c r="C3078" s="28" t="s">
        <v>10702</v>
      </c>
      <c r="D3078" s="7" t="s">
        <v>10703</v>
      </c>
      <c r="E3078" s="7">
        <v>20</v>
      </c>
      <c r="F3078" s="8">
        <f t="shared" si="50"/>
        <v>3130.6</v>
      </c>
      <c r="G3078" s="17" t="s">
        <v>10397</v>
      </c>
    </row>
    <row r="3079" spans="1:7">
      <c r="A3079" s="6" t="s">
        <v>10704</v>
      </c>
      <c r="B3079" s="7" t="s">
        <v>10705</v>
      </c>
      <c r="C3079" s="28" t="s">
        <v>10706</v>
      </c>
      <c r="D3079" s="7" t="s">
        <v>10707</v>
      </c>
      <c r="E3079" s="7">
        <v>17.6</v>
      </c>
      <c r="F3079" s="8">
        <f t="shared" si="50"/>
        <v>2754.928</v>
      </c>
      <c r="G3079" s="17" t="s">
        <v>10397</v>
      </c>
    </row>
    <row r="3080" spans="1:7">
      <c r="A3080" s="6" t="s">
        <v>10708</v>
      </c>
      <c r="B3080" s="7" t="s">
        <v>10709</v>
      </c>
      <c r="C3080" s="28" t="s">
        <v>10710</v>
      </c>
      <c r="D3080" s="7" t="s">
        <v>10711</v>
      </c>
      <c r="E3080" s="7">
        <v>3.7</v>
      </c>
      <c r="F3080" s="8">
        <f t="shared" si="50"/>
        <v>579.161</v>
      </c>
      <c r="G3080" s="17" t="s">
        <v>10397</v>
      </c>
    </row>
    <row r="3081" spans="1:7">
      <c r="A3081" s="6" t="s">
        <v>10712</v>
      </c>
      <c r="B3081" s="7" t="s">
        <v>10713</v>
      </c>
      <c r="C3081" s="28" t="s">
        <v>10156</v>
      </c>
      <c r="D3081" s="7" t="s">
        <v>10714</v>
      </c>
      <c r="E3081" s="7">
        <v>20.3</v>
      </c>
      <c r="F3081" s="8">
        <f t="shared" si="50"/>
        <v>3177.559</v>
      </c>
      <c r="G3081" s="17" t="s">
        <v>10397</v>
      </c>
    </row>
    <row r="3082" spans="1:7">
      <c r="A3082" s="6" t="s">
        <v>10715</v>
      </c>
      <c r="B3082" s="7" t="s">
        <v>10716</v>
      </c>
      <c r="C3082" s="28" t="s">
        <v>10717</v>
      </c>
      <c r="D3082" s="7" t="s">
        <v>4427</v>
      </c>
      <c r="E3082" s="7">
        <v>12</v>
      </c>
      <c r="F3082" s="8">
        <f t="shared" si="50"/>
        <v>1878.36</v>
      </c>
      <c r="G3082" s="17" t="s">
        <v>10397</v>
      </c>
    </row>
    <row r="3083" spans="1:7">
      <c r="A3083" s="6" t="s">
        <v>10718</v>
      </c>
      <c r="B3083" s="7" t="s">
        <v>10719</v>
      </c>
      <c r="C3083" s="28" t="s">
        <v>10720</v>
      </c>
      <c r="D3083" s="7" t="s">
        <v>10721</v>
      </c>
      <c r="E3083" s="7">
        <v>16.2</v>
      </c>
      <c r="F3083" s="8">
        <f t="shared" si="50"/>
        <v>2535.786</v>
      </c>
      <c r="G3083" s="17" t="s">
        <v>10397</v>
      </c>
    </row>
    <row r="3084" spans="1:7">
      <c r="A3084" s="6" t="s">
        <v>10722</v>
      </c>
      <c r="B3084" s="7" t="s">
        <v>10723</v>
      </c>
      <c r="C3084" s="28" t="s">
        <v>10724</v>
      </c>
      <c r="D3084" s="7" t="s">
        <v>10725</v>
      </c>
      <c r="E3084" s="7">
        <v>107</v>
      </c>
      <c r="F3084" s="8">
        <f t="shared" si="50"/>
        <v>16748.71</v>
      </c>
      <c r="G3084" s="17" t="s">
        <v>10397</v>
      </c>
    </row>
    <row r="3085" spans="1:7">
      <c r="A3085" s="6" t="s">
        <v>10726</v>
      </c>
      <c r="B3085" s="7" t="s">
        <v>10727</v>
      </c>
      <c r="C3085" s="28" t="s">
        <v>10728</v>
      </c>
      <c r="D3085" s="7" t="s">
        <v>10729</v>
      </c>
      <c r="E3085" s="7">
        <v>75</v>
      </c>
      <c r="F3085" s="8">
        <f t="shared" si="50"/>
        <v>11739.75</v>
      </c>
      <c r="G3085" s="17" t="s">
        <v>10397</v>
      </c>
    </row>
    <row r="3086" spans="1:7">
      <c r="A3086" s="6" t="s">
        <v>10730</v>
      </c>
      <c r="B3086" s="7" t="s">
        <v>10731</v>
      </c>
      <c r="C3086" s="28" t="s">
        <v>10732</v>
      </c>
      <c r="D3086" s="7" t="s">
        <v>10733</v>
      </c>
      <c r="E3086" s="7">
        <v>66.9</v>
      </c>
      <c r="F3086" s="8">
        <f t="shared" si="50"/>
        <v>10471.857</v>
      </c>
      <c r="G3086" s="17" t="s">
        <v>10397</v>
      </c>
    </row>
    <row r="3087" spans="1:7">
      <c r="A3087" s="6" t="s">
        <v>10734</v>
      </c>
      <c r="B3087" s="7" t="s">
        <v>10735</v>
      </c>
      <c r="C3087" s="28" t="s">
        <v>10736</v>
      </c>
      <c r="D3087" s="7" t="s">
        <v>10737</v>
      </c>
      <c r="E3087" s="7">
        <v>21.3</v>
      </c>
      <c r="F3087" s="8">
        <f t="shared" si="50"/>
        <v>3334.089</v>
      </c>
      <c r="G3087" s="17" t="s">
        <v>10397</v>
      </c>
    </row>
    <row r="3088" spans="1:7">
      <c r="A3088" s="6" t="s">
        <v>10738</v>
      </c>
      <c r="B3088" s="7" t="s">
        <v>10739</v>
      </c>
      <c r="C3088" s="28" t="s">
        <v>10740</v>
      </c>
      <c r="D3088" s="7" t="s">
        <v>10741</v>
      </c>
      <c r="E3088" s="7">
        <v>4.5</v>
      </c>
      <c r="F3088" s="8">
        <f t="shared" si="50"/>
        <v>704.385</v>
      </c>
      <c r="G3088" s="17" t="s">
        <v>10397</v>
      </c>
    </row>
    <row r="3089" spans="1:7">
      <c r="A3089" s="6" t="s">
        <v>10742</v>
      </c>
      <c r="B3089" s="7" t="s">
        <v>10743</v>
      </c>
      <c r="C3089" s="28" t="s">
        <v>10309</v>
      </c>
      <c r="D3089" s="7" t="s">
        <v>10744</v>
      </c>
      <c r="E3089" s="7">
        <v>72.1</v>
      </c>
      <c r="F3089" s="8">
        <f t="shared" si="50"/>
        <v>11285.813</v>
      </c>
      <c r="G3089" s="17" t="s">
        <v>10397</v>
      </c>
    </row>
    <row r="3090" spans="1:7">
      <c r="A3090" s="6" t="s">
        <v>10745</v>
      </c>
      <c r="B3090" s="7" t="s">
        <v>10746</v>
      </c>
      <c r="C3090" s="28" t="s">
        <v>10747</v>
      </c>
      <c r="D3090" s="7" t="s">
        <v>10748</v>
      </c>
      <c r="E3090" s="7">
        <v>14.2</v>
      </c>
      <c r="F3090" s="8">
        <f t="shared" si="50"/>
        <v>2222.726</v>
      </c>
      <c r="G3090" s="17" t="s">
        <v>10397</v>
      </c>
    </row>
    <row r="3091" spans="1:7">
      <c r="A3091" s="6" t="s">
        <v>10749</v>
      </c>
      <c r="B3091" s="7" t="s">
        <v>10750</v>
      </c>
      <c r="C3091" s="28" t="s">
        <v>10751</v>
      </c>
      <c r="D3091" s="7" t="s">
        <v>10752</v>
      </c>
      <c r="E3091" s="7">
        <v>4.7</v>
      </c>
      <c r="F3091" s="8">
        <f t="shared" si="50"/>
        <v>735.691</v>
      </c>
      <c r="G3091" s="17" t="s">
        <v>10397</v>
      </c>
    </row>
    <row r="3092" spans="1:7">
      <c r="A3092" s="6" t="s">
        <v>10753</v>
      </c>
      <c r="B3092" s="7" t="s">
        <v>10754</v>
      </c>
      <c r="C3092" s="28" t="s">
        <v>9404</v>
      </c>
      <c r="D3092" s="7" t="s">
        <v>10755</v>
      </c>
      <c r="E3092" s="7">
        <v>4.1</v>
      </c>
      <c r="F3092" s="8">
        <f t="shared" si="50"/>
        <v>641.773</v>
      </c>
      <c r="G3092" s="17" t="s">
        <v>10397</v>
      </c>
    </row>
    <row r="3093" spans="1:7">
      <c r="A3093" s="6" t="s">
        <v>10756</v>
      </c>
      <c r="B3093" s="7" t="s">
        <v>10757</v>
      </c>
      <c r="C3093" s="28" t="s">
        <v>10758</v>
      </c>
      <c r="D3093" s="7" t="s">
        <v>10759</v>
      </c>
      <c r="E3093" s="7">
        <v>46.9</v>
      </c>
      <c r="F3093" s="8">
        <f t="shared" si="50"/>
        <v>7341.257</v>
      </c>
      <c r="G3093" s="17" t="s">
        <v>10397</v>
      </c>
    </row>
    <row r="3094" spans="1:7">
      <c r="A3094" s="6" t="s">
        <v>10760</v>
      </c>
      <c r="B3094" s="7" t="s">
        <v>10761</v>
      </c>
      <c r="C3094" s="28" t="s">
        <v>10762</v>
      </c>
      <c r="D3094" s="7" t="s">
        <v>10763</v>
      </c>
      <c r="E3094" s="7">
        <v>10.8</v>
      </c>
      <c r="F3094" s="8">
        <f t="shared" si="50"/>
        <v>1690.524</v>
      </c>
      <c r="G3094" s="17" t="s">
        <v>10397</v>
      </c>
    </row>
    <row r="3095" spans="1:7">
      <c r="A3095" s="6" t="s">
        <v>10764</v>
      </c>
      <c r="B3095" s="7" t="s">
        <v>10765</v>
      </c>
      <c r="C3095" s="28" t="s">
        <v>10766</v>
      </c>
      <c r="D3095" s="7" t="s">
        <v>10767</v>
      </c>
      <c r="E3095" s="7">
        <v>11.5</v>
      </c>
      <c r="F3095" s="8">
        <f t="shared" si="50"/>
        <v>1800.095</v>
      </c>
      <c r="G3095" s="17" t="s">
        <v>10397</v>
      </c>
    </row>
    <row r="3096" spans="1:7">
      <c r="A3096" s="6" t="s">
        <v>10768</v>
      </c>
      <c r="B3096" s="7" t="s">
        <v>10769</v>
      </c>
      <c r="C3096" s="28" t="s">
        <v>10770</v>
      </c>
      <c r="D3096" s="7" t="s">
        <v>10771</v>
      </c>
      <c r="E3096" s="7">
        <v>10.5</v>
      </c>
      <c r="F3096" s="8">
        <f t="shared" si="50"/>
        <v>1643.565</v>
      </c>
      <c r="G3096" s="17" t="s">
        <v>10397</v>
      </c>
    </row>
    <row r="3097" spans="1:7">
      <c r="A3097" s="6" t="s">
        <v>10772</v>
      </c>
      <c r="B3097" s="7" t="s">
        <v>10773</v>
      </c>
      <c r="C3097" s="28" t="s">
        <v>10495</v>
      </c>
      <c r="D3097" s="7" t="s">
        <v>10774</v>
      </c>
      <c r="E3097" s="7">
        <v>8.4</v>
      </c>
      <c r="F3097" s="8">
        <f t="shared" si="50"/>
        <v>1314.852</v>
      </c>
      <c r="G3097" s="17" t="s">
        <v>10397</v>
      </c>
    </row>
    <row r="3098" spans="1:7">
      <c r="A3098" s="6" t="s">
        <v>10775</v>
      </c>
      <c r="B3098" s="7" t="s">
        <v>10776</v>
      </c>
      <c r="C3098" s="28" t="s">
        <v>10777</v>
      </c>
      <c r="D3098" s="7" t="s">
        <v>10778</v>
      </c>
      <c r="E3098" s="7">
        <v>28.9</v>
      </c>
      <c r="F3098" s="8">
        <f t="shared" si="50"/>
        <v>4523.717</v>
      </c>
      <c r="G3098" s="17" t="s">
        <v>10397</v>
      </c>
    </row>
    <row r="3099" spans="1:7">
      <c r="A3099" s="6" t="s">
        <v>10779</v>
      </c>
      <c r="B3099" s="7" t="s">
        <v>10780</v>
      </c>
      <c r="C3099" s="28" t="s">
        <v>10781</v>
      </c>
      <c r="D3099" s="7" t="s">
        <v>10782</v>
      </c>
      <c r="E3099" s="7">
        <v>17.1</v>
      </c>
      <c r="F3099" s="8">
        <f t="shared" si="50"/>
        <v>2676.663</v>
      </c>
      <c r="G3099" s="17" t="s">
        <v>10397</v>
      </c>
    </row>
    <row r="3100" spans="1:7">
      <c r="A3100" s="6" t="s">
        <v>10783</v>
      </c>
      <c r="B3100" s="7" t="s">
        <v>10784</v>
      </c>
      <c r="C3100" s="28" t="s">
        <v>10785</v>
      </c>
      <c r="D3100" s="7" t="s">
        <v>10786</v>
      </c>
      <c r="E3100" s="7">
        <v>2.6</v>
      </c>
      <c r="F3100" s="8">
        <f t="shared" si="50"/>
        <v>406.978</v>
      </c>
      <c r="G3100" s="17" t="s">
        <v>10397</v>
      </c>
    </row>
    <row r="3101" spans="1:7">
      <c r="A3101" s="6" t="s">
        <v>10787</v>
      </c>
      <c r="B3101" s="7" t="s">
        <v>10788</v>
      </c>
      <c r="C3101" s="28" t="s">
        <v>10789</v>
      </c>
      <c r="D3101" s="7" t="s">
        <v>10790</v>
      </c>
      <c r="E3101" s="7">
        <v>8.1</v>
      </c>
      <c r="F3101" s="8">
        <f t="shared" si="50"/>
        <v>1267.893</v>
      </c>
      <c r="G3101" s="17" t="s">
        <v>10397</v>
      </c>
    </row>
    <row r="3102" spans="1:7">
      <c r="A3102" s="6" t="s">
        <v>10791</v>
      </c>
      <c r="B3102" s="7" t="s">
        <v>10792</v>
      </c>
      <c r="C3102" s="28" t="s">
        <v>10793</v>
      </c>
      <c r="D3102" s="7" t="s">
        <v>10794</v>
      </c>
      <c r="E3102" s="7">
        <v>16.1</v>
      </c>
      <c r="F3102" s="8">
        <f t="shared" si="50"/>
        <v>2520.133</v>
      </c>
      <c r="G3102" s="17" t="s">
        <v>10397</v>
      </c>
    </row>
    <row r="3103" spans="1:7">
      <c r="A3103" s="6" t="s">
        <v>10795</v>
      </c>
      <c r="B3103" s="7" t="s">
        <v>10796</v>
      </c>
      <c r="C3103" s="28" t="s">
        <v>10797</v>
      </c>
      <c r="D3103" s="7" t="s">
        <v>10798</v>
      </c>
      <c r="E3103" s="7">
        <v>7.4</v>
      </c>
      <c r="F3103" s="8">
        <f t="shared" si="50"/>
        <v>1158.322</v>
      </c>
      <c r="G3103" s="17" t="s">
        <v>10397</v>
      </c>
    </row>
    <row r="3104" spans="1:7">
      <c r="A3104" s="6" t="s">
        <v>10799</v>
      </c>
      <c r="B3104" s="7" t="s">
        <v>10800</v>
      </c>
      <c r="C3104" s="28" t="s">
        <v>9424</v>
      </c>
      <c r="D3104" s="7" t="s">
        <v>10801</v>
      </c>
      <c r="E3104" s="7">
        <v>3.5</v>
      </c>
      <c r="F3104" s="8">
        <f t="shared" si="50"/>
        <v>547.855</v>
      </c>
      <c r="G3104" s="17" t="s">
        <v>10397</v>
      </c>
    </row>
    <row r="3105" spans="1:7">
      <c r="A3105" s="6" t="s">
        <v>10802</v>
      </c>
      <c r="B3105" s="7" t="s">
        <v>10803</v>
      </c>
      <c r="C3105" s="28" t="s">
        <v>10804</v>
      </c>
      <c r="D3105" s="7" t="s">
        <v>9208</v>
      </c>
      <c r="E3105" s="7">
        <v>72.8</v>
      </c>
      <c r="F3105" s="8">
        <f t="shared" si="50"/>
        <v>11395.384</v>
      </c>
      <c r="G3105" s="17" t="s">
        <v>10397</v>
      </c>
    </row>
    <row r="3106" spans="1:7">
      <c r="A3106" s="6" t="s">
        <v>10805</v>
      </c>
      <c r="B3106" s="7" t="s">
        <v>10806</v>
      </c>
      <c r="C3106" s="28" t="s">
        <v>10807</v>
      </c>
      <c r="D3106" s="7" t="s">
        <v>10808</v>
      </c>
      <c r="E3106" s="7">
        <v>58.7</v>
      </c>
      <c r="F3106" s="8">
        <f t="shared" si="50"/>
        <v>9188.311</v>
      </c>
      <c r="G3106" s="17" t="s">
        <v>10397</v>
      </c>
    </row>
    <row r="3107" spans="1:7">
      <c r="A3107" s="6" t="s">
        <v>10809</v>
      </c>
      <c r="B3107" s="7" t="s">
        <v>10810</v>
      </c>
      <c r="C3107" s="28" t="s">
        <v>10811</v>
      </c>
      <c r="D3107" s="7" t="s">
        <v>10812</v>
      </c>
      <c r="E3107" s="7">
        <v>180</v>
      </c>
      <c r="F3107" s="8">
        <f t="shared" si="50"/>
        <v>28175.4</v>
      </c>
      <c r="G3107" s="17" t="s">
        <v>10397</v>
      </c>
    </row>
    <row r="3108" spans="1:7">
      <c r="A3108" s="6" t="s">
        <v>10813</v>
      </c>
      <c r="B3108" s="7" t="s">
        <v>10814</v>
      </c>
      <c r="C3108" s="28" t="s">
        <v>10815</v>
      </c>
      <c r="D3108" s="7" t="s">
        <v>10816</v>
      </c>
      <c r="E3108" s="7">
        <v>1.8</v>
      </c>
      <c r="F3108" s="8">
        <f t="shared" si="50"/>
        <v>281.754</v>
      </c>
      <c r="G3108" s="17" t="s">
        <v>10397</v>
      </c>
    </row>
    <row r="3109" spans="1:7">
      <c r="A3109" s="6" t="s">
        <v>10817</v>
      </c>
      <c r="B3109" s="7" t="s">
        <v>10818</v>
      </c>
      <c r="C3109" s="28" t="s">
        <v>10819</v>
      </c>
      <c r="D3109" s="7" t="s">
        <v>10820</v>
      </c>
      <c r="E3109" s="7">
        <v>32.2</v>
      </c>
      <c r="F3109" s="8">
        <f t="shared" si="50"/>
        <v>5040.266</v>
      </c>
      <c r="G3109" s="17" t="s">
        <v>10397</v>
      </c>
    </row>
    <row r="3110" spans="1:7">
      <c r="A3110" s="6" t="s">
        <v>10821</v>
      </c>
      <c r="B3110" s="7" t="s">
        <v>10822</v>
      </c>
      <c r="C3110" s="28" t="s">
        <v>10466</v>
      </c>
      <c r="D3110" s="7" t="s">
        <v>10823</v>
      </c>
      <c r="E3110" s="7">
        <v>6.7</v>
      </c>
      <c r="F3110" s="8">
        <f t="shared" si="50"/>
        <v>1048.751</v>
      </c>
      <c r="G3110" s="17" t="s">
        <v>10397</v>
      </c>
    </row>
    <row r="3111" spans="1:7">
      <c r="A3111" s="6" t="s">
        <v>10824</v>
      </c>
      <c r="B3111" s="7" t="s">
        <v>10825</v>
      </c>
      <c r="C3111" s="28" t="s">
        <v>10826</v>
      </c>
      <c r="D3111" s="7" t="s">
        <v>10827</v>
      </c>
      <c r="E3111" s="7">
        <v>7.1</v>
      </c>
      <c r="F3111" s="8">
        <f t="shared" si="50"/>
        <v>1111.363</v>
      </c>
      <c r="G3111" s="17" t="s">
        <v>10397</v>
      </c>
    </row>
    <row r="3112" spans="1:7">
      <c r="A3112" s="6" t="s">
        <v>10828</v>
      </c>
      <c r="B3112" s="7" t="s">
        <v>10829</v>
      </c>
      <c r="C3112" s="28" t="s">
        <v>10830</v>
      </c>
      <c r="D3112" s="7" t="s">
        <v>805</v>
      </c>
      <c r="E3112" s="7">
        <v>6.1</v>
      </c>
      <c r="F3112" s="8">
        <f t="shared" si="50"/>
        <v>954.833</v>
      </c>
      <c r="G3112" s="17" t="s">
        <v>10397</v>
      </c>
    </row>
    <row r="3113" spans="1:7">
      <c r="A3113" s="6" t="s">
        <v>10831</v>
      </c>
      <c r="B3113" s="7" t="s">
        <v>10832</v>
      </c>
      <c r="C3113" s="28" t="s">
        <v>10193</v>
      </c>
      <c r="D3113" s="7" t="s">
        <v>10833</v>
      </c>
      <c r="E3113" s="7">
        <v>11.5</v>
      </c>
      <c r="F3113" s="8">
        <f t="shared" si="50"/>
        <v>1800.095</v>
      </c>
      <c r="G3113" s="17" t="s">
        <v>10397</v>
      </c>
    </row>
    <row r="3114" spans="1:7">
      <c r="A3114" s="6" t="s">
        <v>10834</v>
      </c>
      <c r="B3114" s="7" t="s">
        <v>10835</v>
      </c>
      <c r="C3114" s="28" t="s">
        <v>10836</v>
      </c>
      <c r="D3114" s="7" t="s">
        <v>10650</v>
      </c>
      <c r="E3114" s="7">
        <v>4.8</v>
      </c>
      <c r="F3114" s="8">
        <f t="shared" si="50"/>
        <v>751.344</v>
      </c>
      <c r="G3114" s="17" t="s">
        <v>10397</v>
      </c>
    </row>
    <row r="3115" spans="1:7">
      <c r="A3115" s="6" t="s">
        <v>10837</v>
      </c>
      <c r="B3115" s="7" t="s">
        <v>10838</v>
      </c>
      <c r="C3115" s="28" t="s">
        <v>10839</v>
      </c>
      <c r="D3115" s="7" t="s">
        <v>10840</v>
      </c>
      <c r="E3115" s="7">
        <v>196.7</v>
      </c>
      <c r="F3115" s="8">
        <f t="shared" si="50"/>
        <v>30789.451</v>
      </c>
      <c r="G3115" s="17" t="s">
        <v>10397</v>
      </c>
    </row>
    <row r="3116" spans="1:7">
      <c r="A3116" s="6" t="s">
        <v>10841</v>
      </c>
      <c r="B3116" s="7" t="s">
        <v>10842</v>
      </c>
      <c r="C3116" s="28" t="s">
        <v>10843</v>
      </c>
      <c r="D3116" s="7" t="s">
        <v>10844</v>
      </c>
      <c r="E3116" s="7">
        <v>9.3</v>
      </c>
      <c r="F3116" s="8">
        <f t="shared" si="50"/>
        <v>1455.729</v>
      </c>
      <c r="G3116" s="17" t="s">
        <v>10397</v>
      </c>
    </row>
    <row r="3117" spans="1:7">
      <c r="A3117" s="6" t="s">
        <v>10845</v>
      </c>
      <c r="B3117" s="7" t="s">
        <v>9935</v>
      </c>
      <c r="C3117" s="28" t="s">
        <v>9936</v>
      </c>
      <c r="D3117" s="7" t="s">
        <v>10846</v>
      </c>
      <c r="E3117" s="7">
        <v>11.5</v>
      </c>
      <c r="F3117" s="8">
        <f t="shared" si="50"/>
        <v>1800.095</v>
      </c>
      <c r="G3117" s="17" t="s">
        <v>10397</v>
      </c>
    </row>
    <row r="3118" spans="1:7">
      <c r="A3118" s="6" t="s">
        <v>10847</v>
      </c>
      <c r="B3118" s="7" t="s">
        <v>10848</v>
      </c>
      <c r="C3118" s="28" t="s">
        <v>10072</v>
      </c>
      <c r="D3118" s="7" t="s">
        <v>10849</v>
      </c>
      <c r="E3118" s="7">
        <v>52.1</v>
      </c>
      <c r="F3118" s="8">
        <f t="shared" si="50"/>
        <v>8155.213</v>
      </c>
      <c r="G3118" s="17" t="s">
        <v>10397</v>
      </c>
    </row>
    <row r="3119" spans="1:7">
      <c r="A3119" s="6" t="s">
        <v>10850</v>
      </c>
      <c r="B3119" s="7" t="s">
        <v>10851</v>
      </c>
      <c r="C3119" s="28" t="s">
        <v>10852</v>
      </c>
      <c r="D3119" s="7" t="s">
        <v>10853</v>
      </c>
      <c r="E3119" s="7">
        <v>19.4</v>
      </c>
      <c r="F3119" s="8">
        <f t="shared" si="50"/>
        <v>3036.682</v>
      </c>
      <c r="G3119" s="17" t="s">
        <v>10397</v>
      </c>
    </row>
    <row r="3120" spans="1:7">
      <c r="A3120" s="6" t="s">
        <v>10854</v>
      </c>
      <c r="B3120" s="7" t="s">
        <v>10855</v>
      </c>
      <c r="C3120" s="28" t="s">
        <v>10856</v>
      </c>
      <c r="D3120" s="7" t="s">
        <v>10857</v>
      </c>
      <c r="E3120" s="7">
        <v>2.2</v>
      </c>
      <c r="F3120" s="8">
        <f t="shared" si="50"/>
        <v>344.366</v>
      </c>
      <c r="G3120" s="17" t="s">
        <v>10397</v>
      </c>
    </row>
    <row r="3121" spans="1:7">
      <c r="A3121" s="6" t="s">
        <v>10858</v>
      </c>
      <c r="B3121" s="7" t="s">
        <v>10859</v>
      </c>
      <c r="C3121" s="28" t="s">
        <v>10641</v>
      </c>
      <c r="D3121" s="7" t="s">
        <v>10860</v>
      </c>
      <c r="E3121" s="7">
        <v>41.4</v>
      </c>
      <c r="F3121" s="8">
        <f t="shared" si="50"/>
        <v>6480.342</v>
      </c>
      <c r="G3121" s="17" t="s">
        <v>10397</v>
      </c>
    </row>
    <row r="3122" spans="1:7">
      <c r="A3122" s="6" t="s">
        <v>10861</v>
      </c>
      <c r="B3122" s="7" t="s">
        <v>10862</v>
      </c>
      <c r="C3122" s="28" t="s">
        <v>10863</v>
      </c>
      <c r="D3122" s="7" t="s">
        <v>10864</v>
      </c>
      <c r="E3122" s="7">
        <v>12.1</v>
      </c>
      <c r="F3122" s="8">
        <f t="shared" ref="F3122:F3142" si="51">E3122*156.53</f>
        <v>1894.013</v>
      </c>
      <c r="G3122" s="17" t="s">
        <v>10397</v>
      </c>
    </row>
    <row r="3123" spans="1:7">
      <c r="A3123" s="6" t="s">
        <v>10865</v>
      </c>
      <c r="B3123" s="7" t="s">
        <v>3720</v>
      </c>
      <c r="C3123" s="28" t="s">
        <v>10866</v>
      </c>
      <c r="D3123" s="7" t="s">
        <v>10867</v>
      </c>
      <c r="E3123" s="7">
        <v>2.3</v>
      </c>
      <c r="F3123" s="8">
        <f t="shared" si="51"/>
        <v>360.019</v>
      </c>
      <c r="G3123" s="17" t="s">
        <v>10397</v>
      </c>
    </row>
    <row r="3124" spans="1:7">
      <c r="A3124" s="6" t="s">
        <v>10868</v>
      </c>
      <c r="B3124" s="7" t="s">
        <v>10869</v>
      </c>
      <c r="C3124" s="28" t="s">
        <v>10870</v>
      </c>
      <c r="D3124" s="7" t="s">
        <v>10871</v>
      </c>
      <c r="E3124" s="7">
        <v>21.2</v>
      </c>
      <c r="F3124" s="8">
        <f t="shared" si="51"/>
        <v>3318.436</v>
      </c>
      <c r="G3124" s="17" t="s">
        <v>10397</v>
      </c>
    </row>
    <row r="3125" spans="1:7">
      <c r="A3125" s="6" t="s">
        <v>10872</v>
      </c>
      <c r="B3125" s="7" t="s">
        <v>10873</v>
      </c>
      <c r="C3125" s="28" t="s">
        <v>10874</v>
      </c>
      <c r="D3125" s="7" t="s">
        <v>10875</v>
      </c>
      <c r="E3125" s="7">
        <v>46.9</v>
      </c>
      <c r="F3125" s="8">
        <f t="shared" si="51"/>
        <v>7341.257</v>
      </c>
      <c r="G3125" s="17" t="s">
        <v>10397</v>
      </c>
    </row>
    <row r="3126" spans="1:7">
      <c r="A3126" s="6" t="s">
        <v>10876</v>
      </c>
      <c r="B3126" s="7" t="s">
        <v>10877</v>
      </c>
      <c r="C3126" s="28" t="s">
        <v>9788</v>
      </c>
      <c r="D3126" s="7" t="s">
        <v>10878</v>
      </c>
      <c r="E3126" s="7">
        <v>2.9</v>
      </c>
      <c r="F3126" s="8">
        <f t="shared" si="51"/>
        <v>453.937</v>
      </c>
      <c r="G3126" s="17" t="s">
        <v>10397</v>
      </c>
    </row>
    <row r="3127" spans="1:7">
      <c r="A3127" s="6" t="s">
        <v>10879</v>
      </c>
      <c r="B3127" s="7" t="s">
        <v>10880</v>
      </c>
      <c r="C3127" s="28" t="s">
        <v>10881</v>
      </c>
      <c r="D3127" s="7" t="s">
        <v>10882</v>
      </c>
      <c r="E3127" s="7">
        <v>2.5</v>
      </c>
      <c r="F3127" s="8">
        <f t="shared" si="51"/>
        <v>391.325</v>
      </c>
      <c r="G3127" s="17" t="s">
        <v>10397</v>
      </c>
    </row>
    <row r="3128" spans="1:7">
      <c r="A3128" s="6" t="s">
        <v>10883</v>
      </c>
      <c r="B3128" s="7" t="s">
        <v>10884</v>
      </c>
      <c r="C3128" s="28" t="s">
        <v>10885</v>
      </c>
      <c r="D3128" s="7" t="s">
        <v>10886</v>
      </c>
      <c r="E3128" s="7">
        <v>14.3</v>
      </c>
      <c r="F3128" s="8">
        <f t="shared" si="51"/>
        <v>2238.379</v>
      </c>
      <c r="G3128" s="17" t="s">
        <v>10397</v>
      </c>
    </row>
    <row r="3129" spans="1:7">
      <c r="A3129" s="6" t="s">
        <v>10887</v>
      </c>
      <c r="B3129" s="7" t="s">
        <v>10888</v>
      </c>
      <c r="C3129" s="28" t="s">
        <v>10889</v>
      </c>
      <c r="D3129" s="7" t="s">
        <v>10890</v>
      </c>
      <c r="E3129" s="7">
        <v>6.5</v>
      </c>
      <c r="F3129" s="8">
        <f t="shared" si="51"/>
        <v>1017.445</v>
      </c>
      <c r="G3129" s="17" t="s">
        <v>10397</v>
      </c>
    </row>
    <row r="3130" spans="1:7">
      <c r="A3130" s="6" t="s">
        <v>10891</v>
      </c>
      <c r="B3130" s="7" t="s">
        <v>10892</v>
      </c>
      <c r="C3130" s="28" t="s">
        <v>10893</v>
      </c>
      <c r="D3130" s="7" t="s">
        <v>10894</v>
      </c>
      <c r="E3130" s="7">
        <v>2.3</v>
      </c>
      <c r="F3130" s="8">
        <f t="shared" si="51"/>
        <v>360.019</v>
      </c>
      <c r="G3130" s="17" t="s">
        <v>10397</v>
      </c>
    </row>
    <row r="3131" spans="1:7">
      <c r="A3131" s="6" t="s">
        <v>10895</v>
      </c>
      <c r="B3131" s="7" t="s">
        <v>10247</v>
      </c>
      <c r="C3131" s="28" t="s">
        <v>10896</v>
      </c>
      <c r="D3131" s="7" t="s">
        <v>10897</v>
      </c>
      <c r="E3131" s="7">
        <v>3.3</v>
      </c>
      <c r="F3131" s="8">
        <f t="shared" si="51"/>
        <v>516.549</v>
      </c>
      <c r="G3131" s="17" t="s">
        <v>10397</v>
      </c>
    </row>
    <row r="3132" spans="1:7">
      <c r="A3132" s="6" t="s">
        <v>10898</v>
      </c>
      <c r="B3132" s="7" t="s">
        <v>10899</v>
      </c>
      <c r="C3132" s="28" t="s">
        <v>10900</v>
      </c>
      <c r="D3132" s="7" t="s">
        <v>3914</v>
      </c>
      <c r="E3132" s="7">
        <v>3.3</v>
      </c>
      <c r="F3132" s="8">
        <f t="shared" si="51"/>
        <v>516.549</v>
      </c>
      <c r="G3132" s="17" t="s">
        <v>10397</v>
      </c>
    </row>
    <row r="3133" spans="1:7">
      <c r="A3133" s="6" t="s">
        <v>10901</v>
      </c>
      <c r="B3133" s="7" t="s">
        <v>10902</v>
      </c>
      <c r="C3133" s="28" t="s">
        <v>10903</v>
      </c>
      <c r="D3133" s="7" t="s">
        <v>10904</v>
      </c>
      <c r="E3133" s="7">
        <v>3.6</v>
      </c>
      <c r="F3133" s="8">
        <f t="shared" si="51"/>
        <v>563.508</v>
      </c>
      <c r="G3133" s="17" t="s">
        <v>10397</v>
      </c>
    </row>
    <row r="3134" spans="1:7">
      <c r="A3134" s="6" t="s">
        <v>10905</v>
      </c>
      <c r="B3134" s="7" t="s">
        <v>10906</v>
      </c>
      <c r="C3134" s="28" t="s">
        <v>10259</v>
      </c>
      <c r="D3134" s="7" t="s">
        <v>10907</v>
      </c>
      <c r="E3134" s="7">
        <v>7.6</v>
      </c>
      <c r="F3134" s="8">
        <f t="shared" si="51"/>
        <v>1189.628</v>
      </c>
      <c r="G3134" s="17" t="s">
        <v>10397</v>
      </c>
    </row>
    <row r="3135" spans="1:7">
      <c r="A3135" s="6" t="s">
        <v>10908</v>
      </c>
      <c r="B3135" s="7" t="s">
        <v>3410</v>
      </c>
      <c r="C3135" s="28" t="s">
        <v>10909</v>
      </c>
      <c r="D3135" s="7" t="s">
        <v>10910</v>
      </c>
      <c r="E3135" s="7">
        <v>4.3</v>
      </c>
      <c r="F3135" s="8">
        <f t="shared" si="51"/>
        <v>673.079</v>
      </c>
      <c r="G3135" s="17" t="s">
        <v>10397</v>
      </c>
    </row>
    <row r="3136" spans="1:7">
      <c r="A3136" s="6" t="s">
        <v>10911</v>
      </c>
      <c r="B3136" s="7" t="s">
        <v>10912</v>
      </c>
      <c r="C3136" s="28" t="s">
        <v>10913</v>
      </c>
      <c r="D3136" s="7" t="s">
        <v>2443</v>
      </c>
      <c r="E3136" s="7">
        <v>60</v>
      </c>
      <c r="F3136" s="8">
        <f t="shared" si="51"/>
        <v>9391.8</v>
      </c>
      <c r="G3136" s="17" t="s">
        <v>10397</v>
      </c>
    </row>
    <row r="3137" spans="1:7">
      <c r="A3137" s="6" t="s">
        <v>10914</v>
      </c>
      <c r="B3137" s="7" t="s">
        <v>10915</v>
      </c>
      <c r="C3137" s="28" t="s">
        <v>9854</v>
      </c>
      <c r="D3137" s="7" t="s">
        <v>10916</v>
      </c>
      <c r="E3137" s="7">
        <v>6.8</v>
      </c>
      <c r="F3137" s="8">
        <f t="shared" si="51"/>
        <v>1064.404</v>
      </c>
      <c r="G3137" s="17" t="s">
        <v>10397</v>
      </c>
    </row>
    <row r="3138" spans="1:7">
      <c r="A3138" s="6" t="s">
        <v>10917</v>
      </c>
      <c r="B3138" s="7" t="s">
        <v>10918</v>
      </c>
      <c r="C3138" s="28" t="s">
        <v>9519</v>
      </c>
      <c r="D3138" s="7" t="s">
        <v>10919</v>
      </c>
      <c r="E3138" s="7">
        <v>87.3</v>
      </c>
      <c r="F3138" s="8">
        <f t="shared" si="51"/>
        <v>13665.069</v>
      </c>
      <c r="G3138" s="17" t="s">
        <v>10397</v>
      </c>
    </row>
    <row r="3139" spans="1:7">
      <c r="A3139" s="6" t="s">
        <v>10920</v>
      </c>
      <c r="B3139" s="7" t="s">
        <v>10921</v>
      </c>
      <c r="C3139" s="28" t="s">
        <v>10922</v>
      </c>
      <c r="D3139" s="7" t="s">
        <v>10923</v>
      </c>
      <c r="E3139" s="7">
        <v>4.9</v>
      </c>
      <c r="F3139" s="8">
        <f t="shared" si="51"/>
        <v>766.997</v>
      </c>
      <c r="G3139" s="17" t="s">
        <v>10397</v>
      </c>
    </row>
    <row r="3140" spans="1:7">
      <c r="A3140" s="6" t="s">
        <v>10924</v>
      </c>
      <c r="B3140" s="7" t="s">
        <v>9939</v>
      </c>
      <c r="C3140" s="28" t="s">
        <v>9940</v>
      </c>
      <c r="D3140" s="7" t="s">
        <v>2443</v>
      </c>
      <c r="E3140" s="7">
        <v>30.7</v>
      </c>
      <c r="F3140" s="8">
        <f t="shared" si="51"/>
        <v>4805.471</v>
      </c>
      <c r="G3140" s="17" t="s">
        <v>10397</v>
      </c>
    </row>
    <row r="3141" spans="1:7">
      <c r="A3141" s="6" t="s">
        <v>10925</v>
      </c>
      <c r="B3141" s="7" t="s">
        <v>9826</v>
      </c>
      <c r="C3141" s="28" t="s">
        <v>9827</v>
      </c>
      <c r="D3141" s="7" t="s">
        <v>10926</v>
      </c>
      <c r="E3141" s="7">
        <v>8</v>
      </c>
      <c r="F3141" s="8">
        <f t="shared" si="51"/>
        <v>1252.24</v>
      </c>
      <c r="G3141" s="17" t="s">
        <v>10397</v>
      </c>
    </row>
    <row r="3142" spans="1:7">
      <c r="A3142" s="6" t="s">
        <v>10927</v>
      </c>
      <c r="B3142" s="7" t="s">
        <v>10928</v>
      </c>
      <c r="C3142" s="28" t="s">
        <v>10929</v>
      </c>
      <c r="D3142" s="7" t="s">
        <v>10930</v>
      </c>
      <c r="E3142" s="7">
        <v>9.4</v>
      </c>
      <c r="F3142" s="8">
        <f t="shared" si="51"/>
        <v>1471.382</v>
      </c>
      <c r="G3142" s="17" t="s">
        <v>10397</v>
      </c>
    </row>
    <row r="3143" spans="1:7">
      <c r="A3143" s="6" t="s">
        <v>10931</v>
      </c>
      <c r="B3143" s="7" t="s">
        <v>10932</v>
      </c>
      <c r="C3143" s="7" t="s">
        <v>10933</v>
      </c>
      <c r="D3143" s="7" t="s">
        <v>10934</v>
      </c>
      <c r="E3143" s="8">
        <v>2</v>
      </c>
      <c r="F3143" s="8">
        <v>313.06</v>
      </c>
      <c r="G3143" s="17" t="s">
        <v>10935</v>
      </c>
    </row>
    <row r="3144" spans="1:7">
      <c r="A3144" s="6" t="s">
        <v>10936</v>
      </c>
      <c r="B3144" s="7" t="s">
        <v>10937</v>
      </c>
      <c r="C3144" s="7" t="s">
        <v>10534</v>
      </c>
      <c r="D3144" s="7" t="s">
        <v>10938</v>
      </c>
      <c r="E3144" s="8">
        <v>5.9</v>
      </c>
      <c r="F3144" s="8">
        <v>923.53</v>
      </c>
      <c r="G3144" s="17" t="s">
        <v>10935</v>
      </c>
    </row>
    <row r="3145" spans="1:7">
      <c r="A3145" s="6" t="s">
        <v>10939</v>
      </c>
      <c r="B3145" s="7" t="s">
        <v>10940</v>
      </c>
      <c r="C3145" s="7" t="s">
        <v>10941</v>
      </c>
      <c r="D3145" s="7" t="s">
        <v>2178</v>
      </c>
      <c r="E3145" s="8">
        <v>3</v>
      </c>
      <c r="F3145" s="8">
        <v>469.59</v>
      </c>
      <c r="G3145" s="17" t="s">
        <v>10935</v>
      </c>
    </row>
    <row r="3146" spans="1:7">
      <c r="A3146" s="6" t="s">
        <v>10942</v>
      </c>
      <c r="B3146" s="7" t="s">
        <v>10943</v>
      </c>
      <c r="C3146" s="7" t="s">
        <v>10347</v>
      </c>
      <c r="D3146" s="7" t="s">
        <v>10944</v>
      </c>
      <c r="E3146" s="8">
        <v>2.6</v>
      </c>
      <c r="F3146" s="8">
        <v>406.98</v>
      </c>
      <c r="G3146" s="17" t="s">
        <v>10935</v>
      </c>
    </row>
    <row r="3147" spans="1:7">
      <c r="A3147" s="6" t="s">
        <v>10945</v>
      </c>
      <c r="B3147" s="7" t="s">
        <v>10946</v>
      </c>
      <c r="C3147" s="7" t="s">
        <v>10947</v>
      </c>
      <c r="D3147" s="7" t="s">
        <v>10948</v>
      </c>
      <c r="E3147" s="8">
        <v>4.6</v>
      </c>
      <c r="F3147" s="8">
        <v>720.04</v>
      </c>
      <c r="G3147" s="17" t="s">
        <v>10935</v>
      </c>
    </row>
    <row r="3148" spans="1:7">
      <c r="A3148" s="6" t="s">
        <v>10949</v>
      </c>
      <c r="B3148" s="7" t="s">
        <v>10950</v>
      </c>
      <c r="C3148" s="7" t="s">
        <v>10951</v>
      </c>
      <c r="D3148" s="7" t="s">
        <v>10952</v>
      </c>
      <c r="E3148" s="8">
        <v>2.5</v>
      </c>
      <c r="F3148" s="8">
        <v>391.32</v>
      </c>
      <c r="G3148" s="17" t="s">
        <v>10935</v>
      </c>
    </row>
    <row r="3149" spans="1:7">
      <c r="A3149" s="6" t="s">
        <v>10953</v>
      </c>
      <c r="B3149" s="7" t="s">
        <v>10954</v>
      </c>
      <c r="C3149" s="7" t="s">
        <v>10955</v>
      </c>
      <c r="D3149" s="7" t="s">
        <v>10956</v>
      </c>
      <c r="E3149" s="8">
        <v>9.3</v>
      </c>
      <c r="F3149" s="8">
        <v>1455.73</v>
      </c>
      <c r="G3149" s="17" t="s">
        <v>10935</v>
      </c>
    </row>
    <row r="3150" spans="1:7">
      <c r="A3150" s="6" t="s">
        <v>10957</v>
      </c>
      <c r="B3150" s="7" t="s">
        <v>10958</v>
      </c>
      <c r="C3150" s="7" t="s">
        <v>10959</v>
      </c>
      <c r="D3150" s="7" t="s">
        <v>10960</v>
      </c>
      <c r="E3150" s="8">
        <v>2</v>
      </c>
      <c r="F3150" s="8">
        <v>313.06</v>
      </c>
      <c r="G3150" s="17" t="s">
        <v>10935</v>
      </c>
    </row>
    <row r="3151" spans="1:7">
      <c r="A3151" s="6" t="s">
        <v>10961</v>
      </c>
      <c r="B3151" s="7" t="s">
        <v>10962</v>
      </c>
      <c r="C3151" s="7" t="s">
        <v>9106</v>
      </c>
      <c r="D3151" s="7" t="s">
        <v>10963</v>
      </c>
      <c r="E3151" s="8">
        <v>1.5</v>
      </c>
      <c r="F3151" s="8">
        <v>234.79</v>
      </c>
      <c r="G3151" s="17" t="s">
        <v>10935</v>
      </c>
    </row>
    <row r="3152" spans="1:7">
      <c r="A3152" s="6" t="s">
        <v>10964</v>
      </c>
      <c r="B3152" s="7" t="s">
        <v>10965</v>
      </c>
      <c r="C3152" s="7" t="s">
        <v>10870</v>
      </c>
      <c r="D3152" s="7" t="s">
        <v>10966</v>
      </c>
      <c r="E3152" s="8">
        <v>1.9</v>
      </c>
      <c r="F3152" s="8">
        <v>297.41</v>
      </c>
      <c r="G3152" s="17" t="s">
        <v>10935</v>
      </c>
    </row>
    <row r="3153" spans="1:7">
      <c r="A3153" s="6" t="s">
        <v>10967</v>
      </c>
      <c r="B3153" s="7" t="s">
        <v>10968</v>
      </c>
      <c r="C3153" s="7" t="s">
        <v>10343</v>
      </c>
      <c r="D3153" s="7" t="s">
        <v>3860</v>
      </c>
      <c r="E3153" s="8">
        <v>2.5</v>
      </c>
      <c r="F3153" s="8">
        <v>391.32</v>
      </c>
      <c r="G3153" s="17" t="s">
        <v>10935</v>
      </c>
    </row>
    <row r="3154" spans="1:7">
      <c r="A3154" s="6" t="s">
        <v>10969</v>
      </c>
      <c r="B3154" s="7" t="s">
        <v>10970</v>
      </c>
      <c r="C3154" s="7" t="s">
        <v>10971</v>
      </c>
      <c r="D3154" s="7" t="s">
        <v>10972</v>
      </c>
      <c r="E3154" s="8">
        <v>33.3</v>
      </c>
      <c r="F3154" s="8">
        <v>5212.45</v>
      </c>
      <c r="G3154" s="17" t="s">
        <v>10935</v>
      </c>
    </row>
    <row r="3155" spans="1:7">
      <c r="A3155" s="6" t="s">
        <v>10973</v>
      </c>
      <c r="B3155" s="7" t="s">
        <v>10974</v>
      </c>
      <c r="C3155" s="7" t="s">
        <v>10975</v>
      </c>
      <c r="D3155" s="7" t="s">
        <v>10976</v>
      </c>
      <c r="E3155" s="8">
        <v>10.2</v>
      </c>
      <c r="F3155" s="8">
        <v>1596.61</v>
      </c>
      <c r="G3155" s="17" t="s">
        <v>10935</v>
      </c>
    </row>
    <row r="3156" spans="1:7">
      <c r="A3156" s="6" t="s">
        <v>10977</v>
      </c>
      <c r="B3156" s="7" t="s">
        <v>10978</v>
      </c>
      <c r="C3156" s="7" t="s">
        <v>10979</v>
      </c>
      <c r="D3156" s="7" t="s">
        <v>10980</v>
      </c>
      <c r="E3156" s="8">
        <v>13.9</v>
      </c>
      <c r="F3156" s="8">
        <v>2175.77</v>
      </c>
      <c r="G3156" s="17" t="s">
        <v>10935</v>
      </c>
    </row>
    <row r="3157" spans="1:7">
      <c r="A3157" s="6" t="s">
        <v>10981</v>
      </c>
      <c r="B3157" s="7" t="s">
        <v>10982</v>
      </c>
      <c r="C3157" s="7" t="s">
        <v>10983</v>
      </c>
      <c r="D3157" s="7" t="s">
        <v>10984</v>
      </c>
      <c r="E3157" s="8">
        <v>47.6</v>
      </c>
      <c r="F3157" s="8">
        <v>7450.83</v>
      </c>
      <c r="G3157" s="17" t="s">
        <v>10935</v>
      </c>
    </row>
    <row r="3158" spans="1:7">
      <c r="A3158" s="6" t="s">
        <v>10985</v>
      </c>
      <c r="B3158" s="7" t="s">
        <v>10986</v>
      </c>
      <c r="C3158" s="7" t="s">
        <v>10987</v>
      </c>
      <c r="D3158" s="7" t="s">
        <v>10988</v>
      </c>
      <c r="E3158" s="8">
        <v>52.6</v>
      </c>
      <c r="F3158" s="8">
        <v>8233.48</v>
      </c>
      <c r="G3158" s="17" t="s">
        <v>10935</v>
      </c>
    </row>
    <row r="3159" spans="1:7">
      <c r="A3159" s="6" t="s">
        <v>10989</v>
      </c>
      <c r="B3159" s="7" t="s">
        <v>10990</v>
      </c>
      <c r="C3159" s="7" t="s">
        <v>10991</v>
      </c>
      <c r="D3159" s="7" t="s">
        <v>10992</v>
      </c>
      <c r="E3159" s="8">
        <v>3.8</v>
      </c>
      <c r="F3159" s="8">
        <v>594.81</v>
      </c>
      <c r="G3159" s="17" t="s">
        <v>10935</v>
      </c>
    </row>
    <row r="3160" spans="1:7">
      <c r="A3160" s="6" t="s">
        <v>10993</v>
      </c>
      <c r="B3160" s="7" t="s">
        <v>10994</v>
      </c>
      <c r="C3160" s="7" t="s">
        <v>10097</v>
      </c>
      <c r="D3160" s="7" t="s">
        <v>10995</v>
      </c>
      <c r="E3160" s="8">
        <v>5.7</v>
      </c>
      <c r="F3160" s="8">
        <v>892.22</v>
      </c>
      <c r="G3160" s="17" t="s">
        <v>10935</v>
      </c>
    </row>
    <row r="3161" spans="1:7">
      <c r="A3161" s="6" t="s">
        <v>10996</v>
      </c>
      <c r="B3161" s="7" t="s">
        <v>4021</v>
      </c>
      <c r="C3161" s="7" t="s">
        <v>10035</v>
      </c>
      <c r="D3161" s="7" t="s">
        <v>10997</v>
      </c>
      <c r="E3161" s="8">
        <v>8.8</v>
      </c>
      <c r="F3161" s="8">
        <v>1377.46</v>
      </c>
      <c r="G3161" s="17" t="s">
        <v>10935</v>
      </c>
    </row>
    <row r="3162" spans="1:7">
      <c r="A3162" s="6" t="s">
        <v>10998</v>
      </c>
      <c r="B3162" s="7" t="s">
        <v>10999</v>
      </c>
      <c r="C3162" s="7" t="s">
        <v>11000</v>
      </c>
      <c r="D3162" s="7" t="s">
        <v>11001</v>
      </c>
      <c r="E3162" s="8">
        <v>36.3</v>
      </c>
      <c r="F3162" s="8">
        <v>5682.04</v>
      </c>
      <c r="G3162" s="17" t="s">
        <v>10935</v>
      </c>
    </row>
    <row r="3163" spans="1:7">
      <c r="A3163" s="6" t="s">
        <v>11002</v>
      </c>
      <c r="B3163" s="7" t="s">
        <v>11003</v>
      </c>
      <c r="C3163" s="7" t="s">
        <v>11004</v>
      </c>
      <c r="D3163" s="7" t="s">
        <v>11005</v>
      </c>
      <c r="E3163" s="8">
        <v>43.4</v>
      </c>
      <c r="F3163" s="8">
        <v>6793.4</v>
      </c>
      <c r="G3163" s="17" t="s">
        <v>10935</v>
      </c>
    </row>
    <row r="3164" spans="1:7">
      <c r="A3164" s="6" t="s">
        <v>11006</v>
      </c>
      <c r="B3164" s="7" t="s">
        <v>11007</v>
      </c>
      <c r="C3164" s="7" t="s">
        <v>10839</v>
      </c>
      <c r="D3164" s="7" t="s">
        <v>11008</v>
      </c>
      <c r="E3164" s="8">
        <v>1.5</v>
      </c>
      <c r="F3164" s="8">
        <v>234.79</v>
      </c>
      <c r="G3164" s="17" t="s">
        <v>10935</v>
      </c>
    </row>
    <row r="3165" spans="1:7">
      <c r="A3165" s="6" t="s">
        <v>11009</v>
      </c>
      <c r="B3165" s="7" t="s">
        <v>11010</v>
      </c>
      <c r="C3165" s="7" t="s">
        <v>11011</v>
      </c>
      <c r="D3165" s="7" t="s">
        <v>11012</v>
      </c>
      <c r="E3165" s="8">
        <v>17.7</v>
      </c>
      <c r="F3165" s="8">
        <v>2770.58</v>
      </c>
      <c r="G3165" s="17" t="s">
        <v>10935</v>
      </c>
    </row>
    <row r="3166" spans="1:7">
      <c r="A3166" s="6" t="s">
        <v>11013</v>
      </c>
      <c r="B3166" s="7" t="s">
        <v>11014</v>
      </c>
      <c r="C3166" s="7" t="s">
        <v>11015</v>
      </c>
      <c r="D3166" s="7" t="s">
        <v>11016</v>
      </c>
      <c r="E3166" s="8">
        <v>47.6</v>
      </c>
      <c r="F3166" s="8">
        <v>7450.83</v>
      </c>
      <c r="G3166" s="17" t="s">
        <v>10935</v>
      </c>
    </row>
    <row r="3167" spans="1:7">
      <c r="A3167" s="6" t="s">
        <v>11017</v>
      </c>
      <c r="B3167" s="7" t="s">
        <v>11018</v>
      </c>
      <c r="C3167" s="7" t="s">
        <v>11019</v>
      </c>
      <c r="D3167" s="7" t="s">
        <v>7105</v>
      </c>
      <c r="E3167" s="8">
        <v>21.2</v>
      </c>
      <c r="F3167" s="8">
        <v>3318.44</v>
      </c>
      <c r="G3167" s="17" t="s">
        <v>10935</v>
      </c>
    </row>
    <row r="3168" spans="1:7">
      <c r="A3168" s="6" t="s">
        <v>11020</v>
      </c>
      <c r="B3168" s="7" t="s">
        <v>11021</v>
      </c>
      <c r="C3168" s="7" t="s">
        <v>11022</v>
      </c>
      <c r="D3168" s="7" t="s">
        <v>11023</v>
      </c>
      <c r="E3168" s="8">
        <v>1.8</v>
      </c>
      <c r="F3168" s="8">
        <v>281.75</v>
      </c>
      <c r="G3168" s="17" t="s">
        <v>10935</v>
      </c>
    </row>
    <row r="3169" spans="1:7">
      <c r="A3169" s="6" t="s">
        <v>11024</v>
      </c>
      <c r="B3169" s="7" t="s">
        <v>11025</v>
      </c>
      <c r="C3169" s="7" t="s">
        <v>11026</v>
      </c>
      <c r="D3169" s="7" t="s">
        <v>11027</v>
      </c>
      <c r="E3169" s="8">
        <v>23</v>
      </c>
      <c r="F3169" s="8">
        <v>3600.19</v>
      </c>
      <c r="G3169" s="17" t="s">
        <v>10935</v>
      </c>
    </row>
    <row r="3170" spans="1:7">
      <c r="A3170" s="6" t="s">
        <v>11028</v>
      </c>
      <c r="B3170" s="7" t="s">
        <v>11029</v>
      </c>
      <c r="C3170" s="7" t="s">
        <v>11030</v>
      </c>
      <c r="D3170" s="7" t="s">
        <v>11031</v>
      </c>
      <c r="E3170" s="8">
        <v>21</v>
      </c>
      <c r="F3170" s="8">
        <v>3287.13</v>
      </c>
      <c r="G3170" s="17" t="s">
        <v>10935</v>
      </c>
    </row>
    <row r="3171" spans="1:7">
      <c r="A3171" s="6" t="s">
        <v>11032</v>
      </c>
      <c r="B3171" s="7" t="s">
        <v>11033</v>
      </c>
      <c r="C3171" s="7" t="s">
        <v>11034</v>
      </c>
      <c r="D3171" s="7" t="s">
        <v>11035</v>
      </c>
      <c r="E3171" s="8">
        <v>6.9</v>
      </c>
      <c r="F3171" s="8">
        <v>1080.06</v>
      </c>
      <c r="G3171" s="17" t="s">
        <v>10935</v>
      </c>
    </row>
    <row r="3172" spans="1:7">
      <c r="A3172" s="6" t="s">
        <v>11036</v>
      </c>
      <c r="B3172" s="7" t="s">
        <v>11037</v>
      </c>
      <c r="C3172" s="7" t="s">
        <v>11038</v>
      </c>
      <c r="D3172" s="7" t="s">
        <v>11039</v>
      </c>
      <c r="E3172" s="8">
        <v>12.5</v>
      </c>
      <c r="F3172" s="8">
        <v>1956.63</v>
      </c>
      <c r="G3172" s="17" t="s">
        <v>10935</v>
      </c>
    </row>
    <row r="3173" spans="1:7">
      <c r="A3173" s="6" t="s">
        <v>11040</v>
      </c>
      <c r="B3173" s="7" t="s">
        <v>11041</v>
      </c>
      <c r="C3173" s="7" t="s">
        <v>11042</v>
      </c>
      <c r="D3173" s="7" t="s">
        <v>11043</v>
      </c>
      <c r="E3173" s="8">
        <v>3.4</v>
      </c>
      <c r="F3173" s="8">
        <v>532.2</v>
      </c>
      <c r="G3173" s="17" t="s">
        <v>10935</v>
      </c>
    </row>
    <row r="3174" spans="1:7">
      <c r="A3174" s="6" t="s">
        <v>11044</v>
      </c>
      <c r="B3174" s="7" t="s">
        <v>11045</v>
      </c>
      <c r="C3174" s="7" t="s">
        <v>11046</v>
      </c>
      <c r="D3174" s="7" t="s">
        <v>11047</v>
      </c>
      <c r="E3174" s="8">
        <v>2.4</v>
      </c>
      <c r="F3174" s="8">
        <v>375.67</v>
      </c>
      <c r="G3174" s="17" t="s">
        <v>10935</v>
      </c>
    </row>
    <row r="3175" spans="1:7">
      <c r="A3175" s="6" t="s">
        <v>11048</v>
      </c>
      <c r="B3175" s="7" t="s">
        <v>11049</v>
      </c>
      <c r="C3175" s="7" t="s">
        <v>11050</v>
      </c>
      <c r="D3175" s="7" t="s">
        <v>11051</v>
      </c>
      <c r="E3175" s="8">
        <v>3.3</v>
      </c>
      <c r="F3175" s="8">
        <v>516.55</v>
      </c>
      <c r="G3175" s="17" t="s">
        <v>10935</v>
      </c>
    </row>
    <row r="3176" spans="1:7">
      <c r="A3176" s="6" t="s">
        <v>11052</v>
      </c>
      <c r="B3176" s="7" t="s">
        <v>11053</v>
      </c>
      <c r="C3176" s="7" t="s">
        <v>11054</v>
      </c>
      <c r="D3176" s="7" t="s">
        <v>11055</v>
      </c>
      <c r="E3176" s="8">
        <v>132</v>
      </c>
      <c r="F3176" s="8">
        <v>20661.96</v>
      </c>
      <c r="G3176" s="17" t="s">
        <v>10935</v>
      </c>
    </row>
    <row r="3177" spans="1:7">
      <c r="A3177" s="6" t="s">
        <v>11056</v>
      </c>
      <c r="B3177" s="7" t="s">
        <v>11057</v>
      </c>
      <c r="C3177" s="7" t="s">
        <v>10136</v>
      </c>
      <c r="D3177" s="7" t="s">
        <v>11058</v>
      </c>
      <c r="E3177" s="8">
        <v>22.2</v>
      </c>
      <c r="F3177" s="8">
        <v>3474.97</v>
      </c>
      <c r="G3177" s="17" t="s">
        <v>10935</v>
      </c>
    </row>
    <row r="3178" spans="1:7">
      <c r="A3178" s="6" t="s">
        <v>11059</v>
      </c>
      <c r="B3178" s="7" t="s">
        <v>11060</v>
      </c>
      <c r="C3178" s="7" t="s">
        <v>11061</v>
      </c>
      <c r="D3178" s="7" t="s">
        <v>11062</v>
      </c>
      <c r="E3178" s="8">
        <v>3.6</v>
      </c>
      <c r="F3178" s="8">
        <v>563.51</v>
      </c>
      <c r="G3178" s="17" t="s">
        <v>10935</v>
      </c>
    </row>
    <row r="3179" spans="1:7">
      <c r="A3179" s="6" t="s">
        <v>11063</v>
      </c>
      <c r="B3179" s="7" t="s">
        <v>11064</v>
      </c>
      <c r="C3179" s="7" t="s">
        <v>11065</v>
      </c>
      <c r="D3179" s="7" t="s">
        <v>11066</v>
      </c>
      <c r="E3179" s="8">
        <v>7.2</v>
      </c>
      <c r="F3179" s="8">
        <v>1127.02</v>
      </c>
      <c r="G3179" s="17" t="s">
        <v>10935</v>
      </c>
    </row>
    <row r="3180" spans="1:7">
      <c r="A3180" s="6" t="s">
        <v>11067</v>
      </c>
      <c r="B3180" s="7" t="s">
        <v>11068</v>
      </c>
      <c r="C3180" s="7" t="s">
        <v>11069</v>
      </c>
      <c r="D3180" s="7" t="s">
        <v>11070</v>
      </c>
      <c r="E3180" s="8">
        <v>35</v>
      </c>
      <c r="F3180" s="8">
        <v>5478.55</v>
      </c>
      <c r="G3180" s="17" t="s">
        <v>10935</v>
      </c>
    </row>
    <row r="3181" spans="1:7">
      <c r="A3181" s="6" t="s">
        <v>11071</v>
      </c>
      <c r="B3181" s="7" t="s">
        <v>11072</v>
      </c>
      <c r="C3181" s="7" t="s">
        <v>11073</v>
      </c>
      <c r="D3181" s="7" t="s">
        <v>11074</v>
      </c>
      <c r="E3181" s="8">
        <v>10</v>
      </c>
      <c r="F3181" s="8">
        <v>1565.3</v>
      </c>
      <c r="G3181" s="17" t="s">
        <v>10935</v>
      </c>
    </row>
    <row r="3182" spans="1:7">
      <c r="A3182" s="6" t="s">
        <v>11075</v>
      </c>
      <c r="B3182" s="7" t="s">
        <v>4267</v>
      </c>
      <c r="C3182" s="7" t="s">
        <v>11076</v>
      </c>
      <c r="D3182" s="7" t="s">
        <v>732</v>
      </c>
      <c r="E3182" s="8">
        <v>4</v>
      </c>
      <c r="F3182" s="8">
        <v>626.12</v>
      </c>
      <c r="G3182" s="17" t="s">
        <v>10935</v>
      </c>
    </row>
    <row r="3183" spans="1:7">
      <c r="A3183" s="6" t="s">
        <v>11077</v>
      </c>
      <c r="B3183" s="7" t="s">
        <v>11078</v>
      </c>
      <c r="C3183" s="7" t="s">
        <v>10856</v>
      </c>
      <c r="D3183" s="7" t="s">
        <v>11079</v>
      </c>
      <c r="E3183" s="8">
        <v>6.2</v>
      </c>
      <c r="F3183" s="8">
        <v>970.49</v>
      </c>
      <c r="G3183" s="17" t="s">
        <v>10935</v>
      </c>
    </row>
    <row r="3184" spans="1:7">
      <c r="A3184" s="6" t="s">
        <v>11080</v>
      </c>
      <c r="B3184" s="7" t="s">
        <v>11081</v>
      </c>
      <c r="C3184" s="7" t="s">
        <v>11082</v>
      </c>
      <c r="D3184" s="7" t="s">
        <v>11083</v>
      </c>
      <c r="E3184" s="8">
        <v>15</v>
      </c>
      <c r="F3184" s="8">
        <v>2347.95</v>
      </c>
      <c r="G3184" s="17" t="s">
        <v>10935</v>
      </c>
    </row>
    <row r="3185" spans="1:7">
      <c r="A3185" s="6" t="s">
        <v>11084</v>
      </c>
      <c r="B3185" s="7" t="s">
        <v>11085</v>
      </c>
      <c r="C3185" s="7" t="s">
        <v>11086</v>
      </c>
      <c r="D3185" s="7" t="s">
        <v>11087</v>
      </c>
      <c r="E3185" s="8">
        <v>1.2</v>
      </c>
      <c r="F3185" s="8">
        <v>187.84</v>
      </c>
      <c r="G3185" s="17" t="s">
        <v>10935</v>
      </c>
    </row>
    <row r="3186" spans="1:7">
      <c r="A3186" s="6" t="s">
        <v>11088</v>
      </c>
      <c r="B3186" s="7" t="s">
        <v>11089</v>
      </c>
      <c r="C3186" s="7" t="s">
        <v>11090</v>
      </c>
      <c r="D3186" s="7" t="s">
        <v>11091</v>
      </c>
      <c r="E3186" s="8">
        <v>11.2</v>
      </c>
      <c r="F3186" s="8">
        <v>1753.14</v>
      </c>
      <c r="G3186" s="17" t="s">
        <v>10935</v>
      </c>
    </row>
    <row r="3187" spans="1:7">
      <c r="A3187" s="6" t="s">
        <v>11092</v>
      </c>
      <c r="B3187" s="7" t="s">
        <v>11093</v>
      </c>
      <c r="C3187" s="7" t="s">
        <v>10255</v>
      </c>
      <c r="D3187" s="7" t="s">
        <v>11094</v>
      </c>
      <c r="E3187" s="8">
        <v>1.2</v>
      </c>
      <c r="F3187" s="8">
        <v>187.84</v>
      </c>
      <c r="G3187" s="17" t="s">
        <v>10935</v>
      </c>
    </row>
    <row r="3188" spans="1:7">
      <c r="A3188" s="6" t="s">
        <v>11095</v>
      </c>
      <c r="B3188" s="7" t="s">
        <v>11096</v>
      </c>
      <c r="C3188" s="7" t="s">
        <v>11097</v>
      </c>
      <c r="D3188" s="7" t="s">
        <v>11098</v>
      </c>
      <c r="E3188" s="8">
        <v>10</v>
      </c>
      <c r="F3188" s="8">
        <v>1565.3</v>
      </c>
      <c r="G3188" s="17" t="s">
        <v>10935</v>
      </c>
    </row>
    <row r="3189" spans="1:7">
      <c r="A3189" s="6" t="s">
        <v>11099</v>
      </c>
      <c r="B3189" s="7" t="s">
        <v>11100</v>
      </c>
      <c r="C3189" s="7" t="s">
        <v>11101</v>
      </c>
      <c r="D3189" s="7" t="s">
        <v>11102</v>
      </c>
      <c r="E3189" s="8">
        <v>13.8</v>
      </c>
      <c r="F3189" s="8">
        <v>2160.11</v>
      </c>
      <c r="G3189" s="17" t="s">
        <v>10935</v>
      </c>
    </row>
    <row r="3190" spans="1:7">
      <c r="A3190" s="6" t="s">
        <v>11103</v>
      </c>
      <c r="B3190" s="7" t="s">
        <v>11104</v>
      </c>
      <c r="C3190" s="7" t="s">
        <v>11105</v>
      </c>
      <c r="D3190" s="7" t="s">
        <v>11106</v>
      </c>
      <c r="E3190" s="8">
        <v>5.4</v>
      </c>
      <c r="F3190" s="8">
        <v>845.26</v>
      </c>
      <c r="G3190" s="17" t="s">
        <v>10935</v>
      </c>
    </row>
    <row r="3191" spans="1:7">
      <c r="A3191" s="6" t="s">
        <v>11107</v>
      </c>
      <c r="B3191" s="7" t="s">
        <v>11108</v>
      </c>
      <c r="C3191" s="7" t="s">
        <v>11109</v>
      </c>
      <c r="D3191" s="7" t="s">
        <v>11110</v>
      </c>
      <c r="E3191" s="8">
        <v>10</v>
      </c>
      <c r="F3191" s="8">
        <v>1565.3</v>
      </c>
      <c r="G3191" s="17" t="s">
        <v>10935</v>
      </c>
    </row>
    <row r="3192" spans="1:7">
      <c r="A3192" s="6" t="s">
        <v>11111</v>
      </c>
      <c r="B3192" s="7" t="s">
        <v>11112</v>
      </c>
      <c r="C3192" s="7" t="s">
        <v>10030</v>
      </c>
      <c r="D3192" s="7" t="s">
        <v>11113</v>
      </c>
      <c r="E3192" s="8">
        <v>44.2</v>
      </c>
      <c r="F3192" s="8">
        <v>6918.63</v>
      </c>
      <c r="G3192" s="17" t="s">
        <v>10935</v>
      </c>
    </row>
    <row r="3193" spans="1:7">
      <c r="A3193" s="6" t="s">
        <v>11114</v>
      </c>
      <c r="B3193" s="7" t="s">
        <v>11115</v>
      </c>
      <c r="C3193" s="7" t="s">
        <v>11116</v>
      </c>
      <c r="D3193" s="7" t="s">
        <v>10408</v>
      </c>
      <c r="E3193" s="8">
        <v>3.1</v>
      </c>
      <c r="F3193" s="8">
        <v>485.24</v>
      </c>
      <c r="G3193" s="17" t="s">
        <v>10935</v>
      </c>
    </row>
    <row r="3194" spans="1:7">
      <c r="A3194" s="6" t="s">
        <v>11117</v>
      </c>
      <c r="B3194" s="7" t="s">
        <v>11118</v>
      </c>
      <c r="C3194" s="7" t="s">
        <v>11119</v>
      </c>
      <c r="D3194" s="7" t="s">
        <v>11120</v>
      </c>
      <c r="E3194" s="8">
        <v>2.6</v>
      </c>
      <c r="F3194" s="8">
        <v>406.98</v>
      </c>
      <c r="G3194" s="17" t="s">
        <v>10935</v>
      </c>
    </row>
    <row r="3195" spans="1:7">
      <c r="A3195" s="6" t="s">
        <v>11121</v>
      </c>
      <c r="B3195" s="7" t="s">
        <v>11122</v>
      </c>
      <c r="C3195" s="7" t="s">
        <v>11123</v>
      </c>
      <c r="D3195" s="7" t="s">
        <v>11124</v>
      </c>
      <c r="E3195" s="8">
        <v>3.5</v>
      </c>
      <c r="F3195" s="8">
        <v>547.86</v>
      </c>
      <c r="G3195" s="17" t="s">
        <v>10935</v>
      </c>
    </row>
    <row r="3196" spans="1:7">
      <c r="A3196" s="6" t="s">
        <v>11125</v>
      </c>
      <c r="B3196" s="7" t="s">
        <v>11126</v>
      </c>
      <c r="C3196" s="7" t="s">
        <v>11127</v>
      </c>
      <c r="D3196" s="7" t="s">
        <v>11128</v>
      </c>
      <c r="E3196" s="8">
        <v>4</v>
      </c>
      <c r="F3196" s="8">
        <v>626.12</v>
      </c>
      <c r="G3196" s="17" t="s">
        <v>10935</v>
      </c>
    </row>
    <row r="3197" spans="1:7">
      <c r="A3197" s="6" t="s">
        <v>11129</v>
      </c>
      <c r="B3197" s="7" t="s">
        <v>11130</v>
      </c>
      <c r="C3197" s="7" t="s">
        <v>11131</v>
      </c>
      <c r="D3197" s="7" t="s">
        <v>11132</v>
      </c>
      <c r="E3197" s="8">
        <v>18.3</v>
      </c>
      <c r="F3197" s="8">
        <v>2864.5</v>
      </c>
      <c r="G3197" s="17" t="s">
        <v>10935</v>
      </c>
    </row>
    <row r="3198" spans="1:7">
      <c r="A3198" s="6" t="s">
        <v>11133</v>
      </c>
      <c r="B3198" s="7" t="s">
        <v>11134</v>
      </c>
      <c r="C3198" s="7" t="s">
        <v>9968</v>
      </c>
      <c r="D3198" s="7" t="s">
        <v>11135</v>
      </c>
      <c r="E3198" s="8">
        <v>27</v>
      </c>
      <c r="F3198" s="8">
        <v>4226.31</v>
      </c>
      <c r="G3198" s="17" t="s">
        <v>10935</v>
      </c>
    </row>
    <row r="3199" spans="1:7">
      <c r="A3199" s="6" t="s">
        <v>11136</v>
      </c>
      <c r="B3199" s="7" t="s">
        <v>11137</v>
      </c>
      <c r="C3199" s="7" t="s">
        <v>10223</v>
      </c>
      <c r="D3199" s="7" t="s">
        <v>11138</v>
      </c>
      <c r="E3199" s="8">
        <v>3.4</v>
      </c>
      <c r="F3199" s="8">
        <v>532.2</v>
      </c>
      <c r="G3199" s="17" t="s">
        <v>10935</v>
      </c>
    </row>
    <row r="3200" spans="1:7">
      <c r="A3200" s="6" t="s">
        <v>11139</v>
      </c>
      <c r="B3200" s="7" t="s">
        <v>11140</v>
      </c>
      <c r="C3200" s="7" t="s">
        <v>11141</v>
      </c>
      <c r="D3200" s="7" t="s">
        <v>11142</v>
      </c>
      <c r="E3200" s="8">
        <v>15.6</v>
      </c>
      <c r="F3200" s="8">
        <v>2441.87</v>
      </c>
      <c r="G3200" s="17" t="s">
        <v>10935</v>
      </c>
    </row>
    <row r="3201" spans="1:7">
      <c r="A3201" s="6" t="s">
        <v>11143</v>
      </c>
      <c r="B3201" s="7" t="s">
        <v>11144</v>
      </c>
      <c r="C3201" s="7" t="s">
        <v>6213</v>
      </c>
      <c r="D3201" s="7" t="s">
        <v>11145</v>
      </c>
      <c r="E3201" s="8">
        <v>75.8</v>
      </c>
      <c r="F3201" s="8">
        <v>11864.97</v>
      </c>
      <c r="G3201" s="17" t="s">
        <v>10935</v>
      </c>
    </row>
    <row r="3202" spans="1:7">
      <c r="A3202" s="6" t="s">
        <v>11146</v>
      </c>
      <c r="B3202" s="7" t="s">
        <v>11147</v>
      </c>
      <c r="C3202" s="7" t="s">
        <v>11034</v>
      </c>
      <c r="D3202" s="7" t="s">
        <v>11148</v>
      </c>
      <c r="E3202" s="8">
        <v>11.4</v>
      </c>
      <c r="F3202" s="8">
        <v>1784.44</v>
      </c>
      <c r="G3202" s="17" t="s">
        <v>10935</v>
      </c>
    </row>
    <row r="3203" spans="1:7">
      <c r="A3203" s="6" t="s">
        <v>11149</v>
      </c>
      <c r="B3203" s="7" t="s">
        <v>5328</v>
      </c>
      <c r="C3203" s="7" t="s">
        <v>11150</v>
      </c>
      <c r="D3203" s="7" t="s">
        <v>11151</v>
      </c>
      <c r="E3203" s="8">
        <v>25.6</v>
      </c>
      <c r="F3203" s="8">
        <v>4007.17</v>
      </c>
      <c r="G3203" s="17" t="s">
        <v>10935</v>
      </c>
    </row>
    <row r="3204" spans="1:7">
      <c r="A3204" s="6" t="s">
        <v>11152</v>
      </c>
      <c r="B3204" s="7" t="s">
        <v>11153</v>
      </c>
      <c r="C3204" s="7" t="s">
        <v>11154</v>
      </c>
      <c r="D3204" s="7" t="s">
        <v>11066</v>
      </c>
      <c r="E3204" s="8">
        <v>3</v>
      </c>
      <c r="F3204" s="8">
        <v>469.59</v>
      </c>
      <c r="G3204" s="17" t="s">
        <v>10935</v>
      </c>
    </row>
    <row r="3205" spans="1:7">
      <c r="A3205" s="6" t="s">
        <v>11155</v>
      </c>
      <c r="B3205" s="7" t="s">
        <v>11081</v>
      </c>
      <c r="C3205" s="7" t="s">
        <v>11082</v>
      </c>
      <c r="D3205" s="7" t="s">
        <v>11083</v>
      </c>
      <c r="E3205" s="8">
        <v>5.3</v>
      </c>
      <c r="F3205" s="8">
        <v>829.61</v>
      </c>
      <c r="G3205" s="17" t="s">
        <v>10935</v>
      </c>
    </row>
    <row r="3206" spans="1:7">
      <c r="A3206" s="6" t="s">
        <v>11156</v>
      </c>
      <c r="B3206" s="7" t="s">
        <v>11157</v>
      </c>
      <c r="C3206" s="7" t="s">
        <v>11158</v>
      </c>
      <c r="D3206" s="7" t="s">
        <v>11159</v>
      </c>
      <c r="E3206" s="8">
        <v>8.1</v>
      </c>
      <c r="F3206" s="8">
        <v>1267.89</v>
      </c>
      <c r="G3206" s="17" t="s">
        <v>10935</v>
      </c>
    </row>
    <row r="3207" spans="1:7">
      <c r="A3207" s="6" t="s">
        <v>11160</v>
      </c>
      <c r="B3207" s="7" t="s">
        <v>11053</v>
      </c>
      <c r="C3207" s="7" t="s">
        <v>11054</v>
      </c>
      <c r="D3207" s="7" t="s">
        <v>11055</v>
      </c>
      <c r="E3207" s="8">
        <v>22.1</v>
      </c>
      <c r="F3207" s="8">
        <v>3459.31</v>
      </c>
      <c r="G3207" s="17" t="s">
        <v>10935</v>
      </c>
    </row>
    <row r="3208" spans="1:7">
      <c r="A3208" s="6" t="s">
        <v>11161</v>
      </c>
      <c r="B3208" s="7" t="s">
        <v>11025</v>
      </c>
      <c r="C3208" s="7" t="s">
        <v>11026</v>
      </c>
      <c r="D3208" s="7" t="s">
        <v>11027</v>
      </c>
      <c r="E3208" s="8">
        <v>67.9</v>
      </c>
      <c r="F3208" s="8">
        <v>10628.39</v>
      </c>
      <c r="G3208" s="17" t="s">
        <v>10935</v>
      </c>
    </row>
    <row r="3209" spans="1:7">
      <c r="A3209" s="6" t="s">
        <v>11162</v>
      </c>
      <c r="B3209" s="7" t="s">
        <v>11053</v>
      </c>
      <c r="C3209" s="7" t="s">
        <v>11054</v>
      </c>
      <c r="D3209" s="7" t="s">
        <v>11055</v>
      </c>
      <c r="E3209" s="8">
        <v>12</v>
      </c>
      <c r="F3209" s="8">
        <v>1878.36</v>
      </c>
      <c r="G3209" s="17" t="s">
        <v>10935</v>
      </c>
    </row>
    <row r="3210" spans="1:7">
      <c r="A3210" s="6" t="s">
        <v>11163</v>
      </c>
      <c r="B3210" s="7" t="s">
        <v>11060</v>
      </c>
      <c r="C3210" s="7" t="s">
        <v>11061</v>
      </c>
      <c r="D3210" s="7" t="s">
        <v>11062</v>
      </c>
      <c r="E3210" s="8">
        <v>1</v>
      </c>
      <c r="F3210" s="8">
        <v>156.53</v>
      </c>
      <c r="G3210" s="17" t="s">
        <v>10935</v>
      </c>
    </row>
    <row r="3211" spans="1:7">
      <c r="A3211" s="6" t="s">
        <v>11164</v>
      </c>
      <c r="B3211" s="7" t="s">
        <v>11144</v>
      </c>
      <c r="C3211" s="7" t="s">
        <v>6213</v>
      </c>
      <c r="D3211" s="7" t="s">
        <v>11145</v>
      </c>
      <c r="E3211" s="8">
        <v>2</v>
      </c>
      <c r="F3211" s="8">
        <v>313.06</v>
      </c>
      <c r="G3211" s="17" t="s">
        <v>10935</v>
      </c>
    </row>
    <row r="3212" spans="1:7">
      <c r="A3212" s="6" t="s">
        <v>11165</v>
      </c>
      <c r="B3212" s="7" t="s">
        <v>11140</v>
      </c>
      <c r="C3212" s="7" t="s">
        <v>11141</v>
      </c>
      <c r="D3212" s="7" t="s">
        <v>11142</v>
      </c>
      <c r="E3212" s="8">
        <v>2</v>
      </c>
      <c r="F3212" s="8">
        <v>313.06</v>
      </c>
      <c r="G3212" s="17" t="s">
        <v>10935</v>
      </c>
    </row>
    <row r="3213" spans="1:7">
      <c r="A3213" s="6" t="s">
        <v>11166</v>
      </c>
      <c r="B3213" s="7" t="s">
        <v>11049</v>
      </c>
      <c r="C3213" s="7" t="s">
        <v>11050</v>
      </c>
      <c r="D3213" s="7" t="s">
        <v>11051</v>
      </c>
      <c r="E3213" s="8">
        <v>3</v>
      </c>
      <c r="F3213" s="8">
        <v>469.59</v>
      </c>
      <c r="G3213" s="17" t="s">
        <v>10935</v>
      </c>
    </row>
    <row r="3214" spans="1:7">
      <c r="A3214" s="6" t="s">
        <v>11167</v>
      </c>
      <c r="B3214" s="7" t="s">
        <v>11168</v>
      </c>
      <c r="C3214" s="7" t="s">
        <v>11169</v>
      </c>
      <c r="D3214" s="7" t="s">
        <v>11170</v>
      </c>
      <c r="E3214" s="8">
        <v>2.7</v>
      </c>
      <c r="F3214" s="8">
        <v>422.63</v>
      </c>
      <c r="G3214" s="17" t="s">
        <v>10935</v>
      </c>
    </row>
    <row r="3215" spans="1:7">
      <c r="A3215" s="6" t="s">
        <v>11171</v>
      </c>
      <c r="B3215" s="7" t="s">
        <v>11172</v>
      </c>
      <c r="C3215" s="7" t="s">
        <v>11173</v>
      </c>
      <c r="D3215" s="7" t="s">
        <v>11174</v>
      </c>
      <c r="E3215" s="8">
        <v>1.5</v>
      </c>
      <c r="F3215" s="8">
        <v>234.79</v>
      </c>
      <c r="G3215" s="17" t="s">
        <v>10935</v>
      </c>
    </row>
    <row r="3216" spans="1:7">
      <c r="A3216" s="6" t="s">
        <v>11175</v>
      </c>
      <c r="B3216" s="7" t="s">
        <v>11176</v>
      </c>
      <c r="C3216" s="7" t="s">
        <v>11177</v>
      </c>
      <c r="D3216" s="7" t="s">
        <v>11178</v>
      </c>
      <c r="E3216" s="8">
        <v>1.5</v>
      </c>
      <c r="F3216" s="8">
        <v>234.79</v>
      </c>
      <c r="G3216" s="17" t="s">
        <v>10935</v>
      </c>
    </row>
    <row r="3217" spans="1:7">
      <c r="A3217" s="6" t="s">
        <v>11179</v>
      </c>
      <c r="B3217" s="7" t="s">
        <v>11180</v>
      </c>
      <c r="C3217" s="7" t="s">
        <v>11181</v>
      </c>
      <c r="D3217" s="7" t="s">
        <v>11182</v>
      </c>
      <c r="E3217" s="8">
        <v>15.4</v>
      </c>
      <c r="F3217" s="8">
        <v>2410.56</v>
      </c>
      <c r="G3217" s="17" t="s">
        <v>10935</v>
      </c>
    </row>
    <row r="3218" spans="1:7">
      <c r="A3218" s="6" t="s">
        <v>11183</v>
      </c>
      <c r="B3218" s="7" t="s">
        <v>11081</v>
      </c>
      <c r="C3218" s="7" t="s">
        <v>11082</v>
      </c>
      <c r="D3218" s="7" t="s">
        <v>11083</v>
      </c>
      <c r="E3218" s="8">
        <v>1.5</v>
      </c>
      <c r="F3218" s="8">
        <v>234.79</v>
      </c>
      <c r="G3218" s="17" t="s">
        <v>10935</v>
      </c>
    </row>
    <row r="3219" spans="1:7">
      <c r="A3219" s="6" t="s">
        <v>11184</v>
      </c>
      <c r="B3219" s="7" t="s">
        <v>11185</v>
      </c>
      <c r="C3219" s="7" t="s">
        <v>11022</v>
      </c>
      <c r="D3219" s="7" t="s">
        <v>11186</v>
      </c>
      <c r="E3219" s="8">
        <v>1.7</v>
      </c>
      <c r="F3219" s="8">
        <v>266.1</v>
      </c>
      <c r="G3219" s="17" t="s">
        <v>10935</v>
      </c>
    </row>
    <row r="3220" spans="1:7">
      <c r="A3220" s="6" t="s">
        <v>11187</v>
      </c>
      <c r="B3220" s="7" t="s">
        <v>11188</v>
      </c>
      <c r="C3220" s="7" t="s">
        <v>11189</v>
      </c>
      <c r="D3220" s="7" t="s">
        <v>11190</v>
      </c>
      <c r="E3220" s="8">
        <v>3.2</v>
      </c>
      <c r="F3220" s="8">
        <v>500.9</v>
      </c>
      <c r="G3220" s="17" t="s">
        <v>10935</v>
      </c>
    </row>
    <row r="3221" spans="1:7">
      <c r="A3221" s="6" t="s">
        <v>11191</v>
      </c>
      <c r="B3221" s="7" t="s">
        <v>11192</v>
      </c>
      <c r="C3221" s="7" t="s">
        <v>11193</v>
      </c>
      <c r="D3221" s="7" t="s">
        <v>11194</v>
      </c>
      <c r="E3221" s="8">
        <v>8</v>
      </c>
      <c r="F3221" s="8">
        <v>1252.24</v>
      </c>
      <c r="G3221" s="17" t="s">
        <v>10935</v>
      </c>
    </row>
    <row r="3222" spans="1:7">
      <c r="A3222" s="6" t="s">
        <v>11195</v>
      </c>
      <c r="B3222" s="7" t="s">
        <v>11096</v>
      </c>
      <c r="C3222" s="7" t="s">
        <v>11097</v>
      </c>
      <c r="D3222" s="7" t="s">
        <v>11098</v>
      </c>
      <c r="E3222" s="8">
        <v>0.6</v>
      </c>
      <c r="F3222" s="8">
        <v>93.92</v>
      </c>
      <c r="G3222" s="17" t="s">
        <v>10935</v>
      </c>
    </row>
    <row r="3223" spans="1:7">
      <c r="A3223" s="6" t="s">
        <v>11196</v>
      </c>
      <c r="B3223" s="7" t="s">
        <v>11118</v>
      </c>
      <c r="C3223" s="7" t="s">
        <v>11119</v>
      </c>
      <c r="D3223" s="7" t="s">
        <v>11120</v>
      </c>
      <c r="E3223" s="8">
        <v>3</v>
      </c>
      <c r="F3223" s="8">
        <v>469.59</v>
      </c>
      <c r="G3223" s="17" t="s">
        <v>10935</v>
      </c>
    </row>
    <row r="3224" spans="1:7">
      <c r="A3224" s="6" t="s">
        <v>11197</v>
      </c>
      <c r="B3224" s="7" t="s">
        <v>11198</v>
      </c>
      <c r="C3224" s="7" t="s">
        <v>11199</v>
      </c>
      <c r="D3224" s="7" t="s">
        <v>11200</v>
      </c>
      <c r="E3224" s="8">
        <v>0.8</v>
      </c>
      <c r="F3224" s="8">
        <v>125.22</v>
      </c>
      <c r="G3224" s="17" t="s">
        <v>10935</v>
      </c>
    </row>
    <row r="3225" spans="1:7">
      <c r="A3225" s="6" t="s">
        <v>11201</v>
      </c>
      <c r="B3225" s="7" t="s">
        <v>11147</v>
      </c>
      <c r="C3225" s="7" t="s">
        <v>11034</v>
      </c>
      <c r="D3225" s="7" t="s">
        <v>11148</v>
      </c>
      <c r="E3225" s="8">
        <v>8.1</v>
      </c>
      <c r="F3225" s="8">
        <v>1267.89</v>
      </c>
      <c r="G3225" s="17" t="s">
        <v>10935</v>
      </c>
    </row>
    <row r="3226" spans="1:7">
      <c r="A3226" s="6" t="s">
        <v>11202</v>
      </c>
      <c r="B3226" s="7" t="s">
        <v>11203</v>
      </c>
      <c r="C3226" s="7" t="s">
        <v>11204</v>
      </c>
      <c r="D3226" s="7" t="s">
        <v>11205</v>
      </c>
      <c r="E3226" s="8">
        <v>5</v>
      </c>
      <c r="F3226" s="8">
        <v>782.65</v>
      </c>
      <c r="G3226" s="17" t="s">
        <v>10935</v>
      </c>
    </row>
    <row r="3227" spans="1:7">
      <c r="A3227" s="6" t="s">
        <v>11206</v>
      </c>
      <c r="B3227" s="7" t="s">
        <v>11021</v>
      </c>
      <c r="C3227" s="7" t="s">
        <v>11022</v>
      </c>
      <c r="D3227" s="7" t="s">
        <v>11023</v>
      </c>
      <c r="E3227" s="8">
        <v>2.5</v>
      </c>
      <c r="F3227" s="8">
        <v>391.32</v>
      </c>
      <c r="G3227" s="17" t="s">
        <v>10935</v>
      </c>
    </row>
    <row r="3228" spans="1:7">
      <c r="A3228" s="6" t="s">
        <v>11207</v>
      </c>
      <c r="B3228" s="7" t="s">
        <v>11003</v>
      </c>
      <c r="C3228" s="7" t="s">
        <v>11004</v>
      </c>
      <c r="D3228" s="7" t="s">
        <v>11005</v>
      </c>
      <c r="E3228" s="8">
        <v>4.6</v>
      </c>
      <c r="F3228" s="8">
        <v>720.04</v>
      </c>
      <c r="G3228" s="17" t="s">
        <v>10935</v>
      </c>
    </row>
    <row r="3229" spans="1:7">
      <c r="A3229" s="6" t="s">
        <v>11208</v>
      </c>
      <c r="B3229" s="7" t="s">
        <v>11130</v>
      </c>
      <c r="C3229" s="7" t="s">
        <v>11131</v>
      </c>
      <c r="D3229" s="7" t="s">
        <v>11132</v>
      </c>
      <c r="E3229" s="8">
        <v>3</v>
      </c>
      <c r="F3229" s="8">
        <v>469.59</v>
      </c>
      <c r="G3229" s="17" t="s">
        <v>10935</v>
      </c>
    </row>
    <row r="3230" spans="1:7">
      <c r="A3230" s="6" t="s">
        <v>11209</v>
      </c>
      <c r="B3230" s="7" t="s">
        <v>11210</v>
      </c>
      <c r="C3230" s="7" t="s">
        <v>11211</v>
      </c>
      <c r="D3230" s="7" t="s">
        <v>11212</v>
      </c>
      <c r="E3230" s="8">
        <v>1.5</v>
      </c>
      <c r="F3230" s="8">
        <v>234.79</v>
      </c>
      <c r="G3230" s="17" t="s">
        <v>10935</v>
      </c>
    </row>
    <row r="3231" spans="1:7">
      <c r="A3231" s="6" t="s">
        <v>11213</v>
      </c>
      <c r="B3231" s="7" t="s">
        <v>11057</v>
      </c>
      <c r="C3231" s="7" t="s">
        <v>10136</v>
      </c>
      <c r="D3231" s="7" t="s">
        <v>11058</v>
      </c>
      <c r="E3231" s="8">
        <v>2.5</v>
      </c>
      <c r="F3231" s="8">
        <v>391.33</v>
      </c>
      <c r="G3231" s="17" t="s">
        <v>10935</v>
      </c>
    </row>
    <row r="3232" spans="1:7">
      <c r="A3232" s="6" t="s">
        <v>11214</v>
      </c>
      <c r="B3232" s="7" t="s">
        <v>11010</v>
      </c>
      <c r="C3232" s="7" t="s">
        <v>11011</v>
      </c>
      <c r="D3232" s="7" t="s">
        <v>11012</v>
      </c>
      <c r="E3232" s="8">
        <v>1.4</v>
      </c>
      <c r="F3232" s="8">
        <v>219.14</v>
      </c>
      <c r="G3232" s="17" t="s">
        <v>10935</v>
      </c>
    </row>
    <row r="3233" spans="1:7">
      <c r="A3233" s="6" t="s">
        <v>11215</v>
      </c>
      <c r="B3233" s="7" t="s">
        <v>11216</v>
      </c>
      <c r="C3233" s="7" t="s">
        <v>10103</v>
      </c>
      <c r="D3233" s="7" t="s">
        <v>11217</v>
      </c>
      <c r="E3233" s="8">
        <v>1.8</v>
      </c>
      <c r="F3233" s="8">
        <v>281.75</v>
      </c>
      <c r="G3233" s="17" t="s">
        <v>10935</v>
      </c>
    </row>
    <row r="3234" spans="1:7">
      <c r="A3234" s="6" t="s">
        <v>11218</v>
      </c>
      <c r="B3234" s="7" t="s">
        <v>11137</v>
      </c>
      <c r="C3234" s="7" t="s">
        <v>10223</v>
      </c>
      <c r="D3234" s="7" t="s">
        <v>11138</v>
      </c>
      <c r="E3234" s="8">
        <v>1.6</v>
      </c>
      <c r="F3234" s="8">
        <v>250.45</v>
      </c>
      <c r="G3234" s="17" t="s">
        <v>10935</v>
      </c>
    </row>
    <row r="3235" spans="1:7">
      <c r="A3235" s="6" t="s">
        <v>11219</v>
      </c>
      <c r="B3235" s="7" t="s">
        <v>11220</v>
      </c>
      <c r="C3235" s="7" t="s">
        <v>11221</v>
      </c>
      <c r="D3235" s="7" t="s">
        <v>11138</v>
      </c>
      <c r="E3235" s="8">
        <v>1.2</v>
      </c>
      <c r="F3235" s="8">
        <v>187.84</v>
      </c>
      <c r="G3235" s="17" t="s">
        <v>10935</v>
      </c>
    </row>
    <row r="3236" spans="1:7">
      <c r="A3236" s="6" t="s">
        <v>11222</v>
      </c>
      <c r="B3236" s="7" t="s">
        <v>10946</v>
      </c>
      <c r="C3236" s="7" t="s">
        <v>10947</v>
      </c>
      <c r="D3236" s="7" t="s">
        <v>10948</v>
      </c>
      <c r="E3236" s="8">
        <v>2.2</v>
      </c>
      <c r="F3236" s="8">
        <v>344.37</v>
      </c>
      <c r="G3236" s="17" t="s">
        <v>10935</v>
      </c>
    </row>
    <row r="3237" spans="1:7">
      <c r="A3237" s="6" t="s">
        <v>11223</v>
      </c>
      <c r="B3237" s="7" t="s">
        <v>10968</v>
      </c>
      <c r="C3237" s="7" t="s">
        <v>10343</v>
      </c>
      <c r="D3237" s="7" t="s">
        <v>3860</v>
      </c>
      <c r="E3237" s="8">
        <v>4.8</v>
      </c>
      <c r="F3237" s="8">
        <v>751.34</v>
      </c>
      <c r="G3237" s="17" t="s">
        <v>10935</v>
      </c>
    </row>
    <row r="3238" spans="1:7">
      <c r="A3238" s="6" t="s">
        <v>11224</v>
      </c>
      <c r="B3238" s="7" t="s">
        <v>11225</v>
      </c>
      <c r="C3238" s="7" t="s">
        <v>9295</v>
      </c>
      <c r="D3238" s="7" t="s">
        <v>7924</v>
      </c>
      <c r="E3238" s="8">
        <v>2</v>
      </c>
      <c r="F3238" s="8">
        <v>313.06</v>
      </c>
      <c r="G3238" s="17" t="s">
        <v>10935</v>
      </c>
    </row>
    <row r="3239" spans="1:7">
      <c r="A3239" s="6" t="s">
        <v>11226</v>
      </c>
      <c r="B3239" s="7" t="s">
        <v>11227</v>
      </c>
      <c r="C3239" s="7" t="s">
        <v>10896</v>
      </c>
      <c r="D3239" s="7" t="s">
        <v>11228</v>
      </c>
      <c r="E3239" s="8">
        <v>2</v>
      </c>
      <c r="F3239" s="8">
        <v>313.06</v>
      </c>
      <c r="G3239" s="17" t="s">
        <v>10935</v>
      </c>
    </row>
    <row r="3240" spans="1:7">
      <c r="A3240" s="6" t="s">
        <v>11229</v>
      </c>
      <c r="B3240" s="7" t="s">
        <v>10958</v>
      </c>
      <c r="C3240" s="7" t="s">
        <v>10959</v>
      </c>
      <c r="D3240" s="7" t="s">
        <v>10960</v>
      </c>
      <c r="E3240" s="8">
        <v>2.4</v>
      </c>
      <c r="F3240" s="8">
        <v>375.67</v>
      </c>
      <c r="G3240" s="17" t="s">
        <v>10935</v>
      </c>
    </row>
    <row r="3241" spans="1:7">
      <c r="A3241" s="6" t="s">
        <v>11230</v>
      </c>
      <c r="B3241" s="7" t="s">
        <v>11231</v>
      </c>
      <c r="C3241" s="7" t="s">
        <v>11232</v>
      </c>
      <c r="D3241" s="7" t="s">
        <v>11233</v>
      </c>
      <c r="E3241" s="8">
        <v>4.3</v>
      </c>
      <c r="F3241" s="8">
        <v>673.08</v>
      </c>
      <c r="G3241" s="17" t="s">
        <v>10935</v>
      </c>
    </row>
    <row r="3242" spans="1:7">
      <c r="A3242" s="6" t="s">
        <v>11234</v>
      </c>
      <c r="B3242" s="7" t="s">
        <v>11235</v>
      </c>
      <c r="C3242" s="7" t="s">
        <v>11236</v>
      </c>
      <c r="D3242" s="7" t="s">
        <v>11237</v>
      </c>
      <c r="E3242" s="8">
        <v>2.3</v>
      </c>
      <c r="F3242" s="8">
        <v>360.02</v>
      </c>
      <c r="G3242" s="17" t="s">
        <v>10935</v>
      </c>
    </row>
    <row r="3243" spans="1:7">
      <c r="A3243" s="6" t="s">
        <v>11238</v>
      </c>
      <c r="B3243" s="7" t="s">
        <v>10937</v>
      </c>
      <c r="C3243" s="7" t="s">
        <v>10534</v>
      </c>
      <c r="D3243" s="7" t="s">
        <v>10938</v>
      </c>
      <c r="E3243" s="8">
        <v>1</v>
      </c>
      <c r="F3243" s="8">
        <v>156.53</v>
      </c>
      <c r="G3243" s="17" t="s">
        <v>10935</v>
      </c>
    </row>
    <row r="3244" spans="1:7">
      <c r="A3244" s="6" t="s">
        <v>11239</v>
      </c>
      <c r="B3244" s="7" t="s">
        <v>4267</v>
      </c>
      <c r="C3244" s="7" t="s">
        <v>11076</v>
      </c>
      <c r="D3244" s="7" t="s">
        <v>732</v>
      </c>
      <c r="E3244" s="8">
        <v>2</v>
      </c>
      <c r="F3244" s="8">
        <v>313.06</v>
      </c>
      <c r="G3244" s="17" t="s">
        <v>10935</v>
      </c>
    </row>
    <row r="3245" spans="1:7">
      <c r="A3245" s="6" t="s">
        <v>11240</v>
      </c>
      <c r="B3245" s="7" t="s">
        <v>11241</v>
      </c>
      <c r="C3245" s="7" t="s">
        <v>11242</v>
      </c>
      <c r="D3245" s="7" t="s">
        <v>11243</v>
      </c>
      <c r="E3245" s="8">
        <v>2</v>
      </c>
      <c r="F3245" s="8">
        <v>313.06</v>
      </c>
      <c r="G3245" s="17" t="s">
        <v>10935</v>
      </c>
    </row>
    <row r="3246" spans="1:7">
      <c r="A3246" s="6" t="s">
        <v>11244</v>
      </c>
      <c r="B3246" s="7" t="s">
        <v>11245</v>
      </c>
      <c r="C3246" s="7" t="s">
        <v>11246</v>
      </c>
      <c r="D3246" s="7" t="s">
        <v>11247</v>
      </c>
      <c r="E3246" s="8">
        <v>2</v>
      </c>
      <c r="F3246" s="8">
        <v>313.06</v>
      </c>
      <c r="G3246" s="17" t="s">
        <v>10935</v>
      </c>
    </row>
    <row r="3247" spans="1:7">
      <c r="A3247" s="6" t="s">
        <v>11248</v>
      </c>
      <c r="B3247" s="7" t="s">
        <v>11045</v>
      </c>
      <c r="C3247" s="7" t="s">
        <v>11046</v>
      </c>
      <c r="D3247" s="7" t="s">
        <v>11047</v>
      </c>
      <c r="E3247" s="8">
        <v>5</v>
      </c>
      <c r="F3247" s="8">
        <v>782.65</v>
      </c>
      <c r="G3247" s="17" t="s">
        <v>10935</v>
      </c>
    </row>
    <row r="3248" spans="1:7">
      <c r="A3248" s="6" t="s">
        <v>11249</v>
      </c>
      <c r="B3248" s="7" t="s">
        <v>10950</v>
      </c>
      <c r="C3248" s="7" t="s">
        <v>10951</v>
      </c>
      <c r="D3248" s="7" t="s">
        <v>10952</v>
      </c>
      <c r="E3248" s="8">
        <v>3</v>
      </c>
      <c r="F3248" s="8">
        <v>469.59</v>
      </c>
      <c r="G3248" s="17" t="s">
        <v>10935</v>
      </c>
    </row>
    <row r="3249" spans="1:7">
      <c r="A3249" s="6" t="s">
        <v>11250</v>
      </c>
      <c r="B3249" s="7" t="s">
        <v>11251</v>
      </c>
      <c r="C3249" s="7" t="s">
        <v>11252</v>
      </c>
      <c r="D3249" s="7" t="s">
        <v>11253</v>
      </c>
      <c r="E3249" s="8">
        <v>3</v>
      </c>
      <c r="F3249" s="8">
        <v>469.59</v>
      </c>
      <c r="G3249" s="17" t="s">
        <v>10935</v>
      </c>
    </row>
    <row r="3250" spans="1:7">
      <c r="A3250" s="6" t="s">
        <v>11254</v>
      </c>
      <c r="B3250" s="7" t="s">
        <v>11255</v>
      </c>
      <c r="C3250" s="7" t="s">
        <v>10630</v>
      </c>
      <c r="D3250" s="7" t="s">
        <v>11256</v>
      </c>
      <c r="E3250" s="8">
        <v>1</v>
      </c>
      <c r="F3250" s="8">
        <v>156.53</v>
      </c>
      <c r="G3250" s="17" t="s">
        <v>10935</v>
      </c>
    </row>
    <row r="3251" spans="1:7">
      <c r="A3251" s="6" t="s">
        <v>11257</v>
      </c>
      <c r="B3251" s="7" t="s">
        <v>11068</v>
      </c>
      <c r="C3251" s="7" t="s">
        <v>11069</v>
      </c>
      <c r="D3251" s="7" t="s">
        <v>11070</v>
      </c>
      <c r="E3251" s="8">
        <v>7.4</v>
      </c>
      <c r="F3251" s="8">
        <v>1158.32</v>
      </c>
      <c r="G3251" s="17" t="s">
        <v>10935</v>
      </c>
    </row>
    <row r="3252" spans="1:7">
      <c r="A3252" s="6" t="s">
        <v>11258</v>
      </c>
      <c r="B3252" s="7" t="s">
        <v>11100</v>
      </c>
      <c r="C3252" s="7" t="s">
        <v>11101</v>
      </c>
      <c r="D3252" s="7" t="s">
        <v>11102</v>
      </c>
      <c r="E3252" s="8">
        <v>1.9</v>
      </c>
      <c r="F3252" s="8">
        <v>297.41</v>
      </c>
      <c r="G3252" s="17" t="s">
        <v>10935</v>
      </c>
    </row>
    <row r="3253" spans="1:7">
      <c r="A3253" s="6" t="s">
        <v>11259</v>
      </c>
      <c r="B3253" s="7" t="s">
        <v>11115</v>
      </c>
      <c r="C3253" s="7" t="s">
        <v>11116</v>
      </c>
      <c r="D3253" s="7" t="s">
        <v>10408</v>
      </c>
      <c r="E3253" s="8">
        <v>1.5</v>
      </c>
      <c r="F3253" s="8">
        <v>234.79</v>
      </c>
      <c r="G3253" s="17" t="s">
        <v>10935</v>
      </c>
    </row>
    <row r="3254" spans="1:7">
      <c r="A3254" s="6" t="s">
        <v>11260</v>
      </c>
      <c r="B3254" s="7" t="s">
        <v>11157</v>
      </c>
      <c r="C3254" s="7" t="s">
        <v>11158</v>
      </c>
      <c r="D3254" s="7" t="s">
        <v>11159</v>
      </c>
      <c r="E3254" s="8">
        <v>6</v>
      </c>
      <c r="F3254" s="8">
        <v>939.18</v>
      </c>
      <c r="G3254" s="17" t="s">
        <v>10935</v>
      </c>
    </row>
    <row r="3255" spans="1:7">
      <c r="A3255" s="6" t="s">
        <v>11261</v>
      </c>
      <c r="B3255" s="7" t="s">
        <v>11014</v>
      </c>
      <c r="C3255" s="7" t="s">
        <v>11015</v>
      </c>
      <c r="D3255" s="7" t="s">
        <v>11016</v>
      </c>
      <c r="E3255" s="8">
        <v>1.1</v>
      </c>
      <c r="F3255" s="8">
        <v>172.18</v>
      </c>
      <c r="G3255" s="17" t="s">
        <v>10935</v>
      </c>
    </row>
    <row r="3256" spans="1:7">
      <c r="A3256" s="6" t="s">
        <v>11262</v>
      </c>
      <c r="B3256" s="7" t="s">
        <v>11263</v>
      </c>
      <c r="C3256" s="7" t="s">
        <v>11264</v>
      </c>
      <c r="D3256" s="7" t="s">
        <v>11265</v>
      </c>
      <c r="E3256" s="8">
        <v>1.5</v>
      </c>
      <c r="F3256" s="8">
        <v>234.79</v>
      </c>
      <c r="G3256" s="17" t="s">
        <v>10935</v>
      </c>
    </row>
    <row r="3257" spans="1:7">
      <c r="A3257" s="6" t="s">
        <v>11266</v>
      </c>
      <c r="B3257" s="7" t="s">
        <v>11085</v>
      </c>
      <c r="C3257" s="7" t="s">
        <v>11086</v>
      </c>
      <c r="D3257" s="7" t="s">
        <v>11087</v>
      </c>
      <c r="E3257" s="8">
        <v>1.6</v>
      </c>
      <c r="F3257" s="8">
        <v>250.45</v>
      </c>
      <c r="G3257" s="17" t="s">
        <v>10935</v>
      </c>
    </row>
    <row r="3258" spans="1:7">
      <c r="A3258" s="6" t="s">
        <v>11267</v>
      </c>
      <c r="B3258" s="7" t="s">
        <v>11268</v>
      </c>
      <c r="C3258" s="7" t="s">
        <v>11269</v>
      </c>
      <c r="D3258" s="7" t="s">
        <v>11270</v>
      </c>
      <c r="E3258" s="8">
        <v>2.5</v>
      </c>
      <c r="F3258" s="8">
        <v>391.33</v>
      </c>
      <c r="G3258" s="17" t="s">
        <v>10935</v>
      </c>
    </row>
    <row r="3259" spans="1:7">
      <c r="A3259" s="6" t="s">
        <v>11271</v>
      </c>
      <c r="B3259" s="7" t="s">
        <v>11093</v>
      </c>
      <c r="C3259" s="7" t="s">
        <v>10255</v>
      </c>
      <c r="D3259" s="7" t="s">
        <v>11094</v>
      </c>
      <c r="E3259" s="8">
        <v>1.9</v>
      </c>
      <c r="F3259" s="8">
        <v>297.41</v>
      </c>
      <c r="G3259" s="17" t="s">
        <v>10935</v>
      </c>
    </row>
    <row r="3260" spans="1:7">
      <c r="A3260" s="6" t="s">
        <v>11272</v>
      </c>
      <c r="B3260" s="7" t="s">
        <v>11273</v>
      </c>
      <c r="C3260" s="7" t="s">
        <v>11274</v>
      </c>
      <c r="D3260" s="7" t="s">
        <v>11275</v>
      </c>
      <c r="E3260" s="8">
        <v>1.5</v>
      </c>
      <c r="F3260" s="8">
        <v>234.79</v>
      </c>
      <c r="G3260" s="17" t="s">
        <v>10935</v>
      </c>
    </row>
    <row r="3261" spans="1:7">
      <c r="A3261" s="6" t="s">
        <v>11276</v>
      </c>
      <c r="B3261" s="7" t="s">
        <v>11277</v>
      </c>
      <c r="C3261" s="7" t="s">
        <v>11278</v>
      </c>
      <c r="D3261" s="7" t="s">
        <v>11279</v>
      </c>
      <c r="E3261" s="8">
        <v>5.6</v>
      </c>
      <c r="F3261" s="8">
        <v>876.57</v>
      </c>
      <c r="G3261" s="17" t="s">
        <v>10935</v>
      </c>
    </row>
    <row r="3262" spans="1:7">
      <c r="A3262" s="6" t="s">
        <v>11280</v>
      </c>
      <c r="B3262" s="7" t="s">
        <v>11281</v>
      </c>
      <c r="C3262" s="7" t="s">
        <v>11282</v>
      </c>
      <c r="D3262" s="7" t="s">
        <v>11283</v>
      </c>
      <c r="E3262" s="8">
        <v>2.5</v>
      </c>
      <c r="F3262" s="8">
        <v>391.33</v>
      </c>
      <c r="G3262" s="17" t="s">
        <v>10935</v>
      </c>
    </row>
    <row r="3263" spans="1:7">
      <c r="A3263" s="6" t="s">
        <v>11284</v>
      </c>
      <c r="B3263" s="7" t="s">
        <v>11285</v>
      </c>
      <c r="C3263" s="7" t="s">
        <v>11286</v>
      </c>
      <c r="D3263" s="7" t="s">
        <v>11287</v>
      </c>
      <c r="E3263" s="8">
        <v>5.3</v>
      </c>
      <c r="F3263" s="8">
        <v>829.61</v>
      </c>
      <c r="G3263" s="17" t="s">
        <v>10935</v>
      </c>
    </row>
    <row r="3264" spans="1:7">
      <c r="A3264" s="6" t="s">
        <v>11288</v>
      </c>
      <c r="B3264" s="7" t="s">
        <v>11289</v>
      </c>
      <c r="C3264" s="7" t="s">
        <v>10230</v>
      </c>
      <c r="D3264" s="7" t="s">
        <v>11290</v>
      </c>
      <c r="E3264" s="8">
        <v>1.4</v>
      </c>
      <c r="F3264" s="8">
        <v>219.14</v>
      </c>
      <c r="G3264" s="17" t="s">
        <v>10935</v>
      </c>
    </row>
    <row r="3265" spans="1:7">
      <c r="A3265" s="6" t="s">
        <v>11291</v>
      </c>
      <c r="B3265" s="7" t="s">
        <v>11292</v>
      </c>
      <c r="C3265" s="7" t="s">
        <v>11293</v>
      </c>
      <c r="D3265" s="7" t="s">
        <v>11294</v>
      </c>
      <c r="E3265" s="8">
        <v>2.6</v>
      </c>
      <c r="F3265" s="8">
        <v>406.98</v>
      </c>
      <c r="G3265" s="17" t="s">
        <v>10935</v>
      </c>
    </row>
    <row r="3266" spans="1:7">
      <c r="A3266" s="6" t="s">
        <v>11295</v>
      </c>
      <c r="B3266" s="7" t="s">
        <v>11296</v>
      </c>
      <c r="C3266" s="7" t="s">
        <v>11297</v>
      </c>
      <c r="D3266" s="7" t="s">
        <v>9051</v>
      </c>
      <c r="E3266" s="8">
        <v>2</v>
      </c>
      <c r="F3266" s="8">
        <v>313.06</v>
      </c>
      <c r="G3266" s="17" t="s">
        <v>10935</v>
      </c>
    </row>
    <row r="3267" spans="1:7">
      <c r="A3267" s="6" t="s">
        <v>11298</v>
      </c>
      <c r="B3267" s="7" t="s">
        <v>11072</v>
      </c>
      <c r="C3267" s="7" t="s">
        <v>11073</v>
      </c>
      <c r="D3267" s="7" t="s">
        <v>11074</v>
      </c>
      <c r="E3267" s="8">
        <v>0.9</v>
      </c>
      <c r="F3267" s="8">
        <v>140.88</v>
      </c>
      <c r="G3267" s="17" t="s">
        <v>10935</v>
      </c>
    </row>
    <row r="3268" spans="1:7">
      <c r="A3268" s="6" t="s">
        <v>11299</v>
      </c>
      <c r="B3268" s="7" t="s">
        <v>11300</v>
      </c>
      <c r="C3268" s="7" t="s">
        <v>11301</v>
      </c>
      <c r="D3268" s="7" t="s">
        <v>11302</v>
      </c>
      <c r="E3268" s="8">
        <v>3.6</v>
      </c>
      <c r="F3268" s="8">
        <v>563.51</v>
      </c>
      <c r="G3268" s="17" t="s">
        <v>10935</v>
      </c>
    </row>
    <row r="3269" spans="1:7">
      <c r="A3269" s="6" t="s">
        <v>11303</v>
      </c>
      <c r="B3269" s="7" t="s">
        <v>10999</v>
      </c>
      <c r="C3269" s="7" t="s">
        <v>11000</v>
      </c>
      <c r="D3269" s="7" t="s">
        <v>11001</v>
      </c>
      <c r="E3269" s="8">
        <v>10.6</v>
      </c>
      <c r="F3269" s="8">
        <v>1659.22</v>
      </c>
      <c r="G3269" s="17" t="s">
        <v>10935</v>
      </c>
    </row>
    <row r="3270" spans="1:7">
      <c r="A3270" s="6" t="s">
        <v>11304</v>
      </c>
      <c r="B3270" s="7" t="s">
        <v>11305</v>
      </c>
      <c r="C3270" s="7" t="s">
        <v>11306</v>
      </c>
      <c r="D3270" s="7" t="s">
        <v>11307</v>
      </c>
      <c r="E3270" s="8">
        <v>0.8</v>
      </c>
      <c r="F3270" s="8">
        <v>125.22</v>
      </c>
      <c r="G3270" s="17" t="s">
        <v>10935</v>
      </c>
    </row>
    <row r="3271" spans="1:7">
      <c r="A3271" s="6" t="s">
        <v>11308</v>
      </c>
      <c r="B3271" s="7" t="s">
        <v>11309</v>
      </c>
      <c r="C3271" s="7" t="s">
        <v>11310</v>
      </c>
      <c r="D3271" s="7" t="s">
        <v>11311</v>
      </c>
      <c r="E3271" s="8">
        <v>0.3</v>
      </c>
      <c r="F3271" s="8">
        <v>46.96</v>
      </c>
      <c r="G3271" s="17" t="s">
        <v>10935</v>
      </c>
    </row>
    <row r="3272" spans="1:7">
      <c r="A3272" s="6" t="s">
        <v>11312</v>
      </c>
      <c r="B3272" s="7" t="s">
        <v>11313</v>
      </c>
      <c r="C3272" s="7" t="s">
        <v>10126</v>
      </c>
      <c r="D3272" s="7" t="s">
        <v>11314</v>
      </c>
      <c r="E3272" s="8">
        <v>6.6</v>
      </c>
      <c r="F3272" s="8">
        <v>1033.1</v>
      </c>
      <c r="G3272" s="17" t="s">
        <v>10935</v>
      </c>
    </row>
    <row r="3273" spans="1:7">
      <c r="A3273" s="6" t="s">
        <v>11315</v>
      </c>
      <c r="B3273" s="7" t="s">
        <v>11316</v>
      </c>
      <c r="C3273" s="7" t="s">
        <v>11317</v>
      </c>
      <c r="D3273" s="7" t="s">
        <v>11318</v>
      </c>
      <c r="E3273" s="8">
        <v>1</v>
      </c>
      <c r="F3273" s="8">
        <v>156.53</v>
      </c>
      <c r="G3273" s="17" t="s">
        <v>10935</v>
      </c>
    </row>
    <row r="3274" spans="1:7">
      <c r="A3274" s="6" t="s">
        <v>11319</v>
      </c>
      <c r="B3274" s="7" t="s">
        <v>11104</v>
      </c>
      <c r="C3274" s="7" t="s">
        <v>11105</v>
      </c>
      <c r="D3274" s="7" t="s">
        <v>11106</v>
      </c>
      <c r="E3274" s="8">
        <v>0.6</v>
      </c>
      <c r="F3274" s="8">
        <v>93.92</v>
      </c>
      <c r="G3274" s="17" t="s">
        <v>10935</v>
      </c>
    </row>
    <row r="3275" spans="1:7">
      <c r="A3275" s="6" t="s">
        <v>11320</v>
      </c>
      <c r="B3275" s="7" t="s">
        <v>11321</v>
      </c>
      <c r="C3275" s="7" t="s">
        <v>11322</v>
      </c>
      <c r="D3275" s="7" t="s">
        <v>11323</v>
      </c>
      <c r="E3275" s="8">
        <v>2</v>
      </c>
      <c r="F3275" s="8">
        <v>313.06</v>
      </c>
      <c r="G3275" s="17" t="s">
        <v>10935</v>
      </c>
    </row>
    <row r="3276" spans="1:7">
      <c r="A3276" s="6" t="s">
        <v>11324</v>
      </c>
      <c r="B3276" s="7" t="s">
        <v>11112</v>
      </c>
      <c r="C3276" s="7" t="s">
        <v>10030</v>
      </c>
      <c r="D3276" s="7" t="s">
        <v>11113</v>
      </c>
      <c r="E3276" s="8">
        <v>16.2</v>
      </c>
      <c r="F3276" s="8">
        <v>2535.79</v>
      </c>
      <c r="G3276" s="17" t="s">
        <v>10935</v>
      </c>
    </row>
    <row r="3277" spans="1:7">
      <c r="A3277" s="6" t="s">
        <v>11325</v>
      </c>
      <c r="B3277" s="7" t="s">
        <v>11326</v>
      </c>
      <c r="C3277" s="7" t="s">
        <v>11327</v>
      </c>
      <c r="D3277" s="7" t="s">
        <v>11328</v>
      </c>
      <c r="E3277" s="8">
        <v>2.5</v>
      </c>
      <c r="F3277" s="8">
        <v>391.32</v>
      </c>
      <c r="G3277" s="17" t="s">
        <v>10935</v>
      </c>
    </row>
    <row r="3278" spans="1:7">
      <c r="A3278" s="6" t="s">
        <v>11329</v>
      </c>
      <c r="B3278" s="7" t="s">
        <v>11330</v>
      </c>
      <c r="C3278" s="7" t="s">
        <v>11331</v>
      </c>
      <c r="D3278" s="7" t="s">
        <v>11332</v>
      </c>
      <c r="E3278" s="8">
        <v>1.6</v>
      </c>
      <c r="F3278" s="8">
        <v>250.45</v>
      </c>
      <c r="G3278" s="17" t="s">
        <v>10935</v>
      </c>
    </row>
    <row r="3279" spans="1:7">
      <c r="A3279" s="6" t="s">
        <v>11333</v>
      </c>
      <c r="B3279" s="7" t="s">
        <v>11334</v>
      </c>
      <c r="C3279" s="7" t="s">
        <v>11335</v>
      </c>
      <c r="D3279" s="7" t="s">
        <v>11336</v>
      </c>
      <c r="E3279" s="8">
        <v>1</v>
      </c>
      <c r="F3279" s="8">
        <v>156.53</v>
      </c>
      <c r="G3279" s="17" t="s">
        <v>10935</v>
      </c>
    </row>
    <row r="3280" spans="1:7">
      <c r="A3280" s="6" t="s">
        <v>11337</v>
      </c>
      <c r="B3280" s="7" t="s">
        <v>11338</v>
      </c>
      <c r="C3280" s="7" t="s">
        <v>11339</v>
      </c>
      <c r="D3280" s="7" t="s">
        <v>11340</v>
      </c>
      <c r="E3280" s="8">
        <v>2</v>
      </c>
      <c r="F3280" s="8">
        <v>313.06</v>
      </c>
      <c r="G3280" s="17" t="s">
        <v>10935</v>
      </c>
    </row>
    <row r="3281" spans="1:7">
      <c r="A3281" s="6" t="s">
        <v>11341</v>
      </c>
      <c r="B3281" s="7" t="s">
        <v>11342</v>
      </c>
      <c r="C3281" s="7" t="s">
        <v>11343</v>
      </c>
      <c r="D3281" s="7" t="s">
        <v>11344</v>
      </c>
      <c r="E3281" s="8">
        <v>1</v>
      </c>
      <c r="F3281" s="8">
        <v>156.53</v>
      </c>
      <c r="G3281" s="17" t="s">
        <v>10935</v>
      </c>
    </row>
    <row r="3282" spans="1:7">
      <c r="A3282" s="6" t="s">
        <v>11345</v>
      </c>
      <c r="B3282" s="7" t="s">
        <v>11346</v>
      </c>
      <c r="C3282" s="7" t="s">
        <v>11347</v>
      </c>
      <c r="D3282" s="7" t="s">
        <v>11348</v>
      </c>
      <c r="E3282" s="8">
        <v>1.4</v>
      </c>
      <c r="F3282" s="8">
        <v>219.14</v>
      </c>
      <c r="G3282" s="17" t="s">
        <v>10935</v>
      </c>
    </row>
    <row r="3283" spans="1:7">
      <c r="A3283" s="6" t="s">
        <v>11349</v>
      </c>
      <c r="B3283" s="7" t="s">
        <v>11350</v>
      </c>
      <c r="C3283" s="7" t="s">
        <v>11351</v>
      </c>
      <c r="D3283" s="7" t="s">
        <v>11352</v>
      </c>
      <c r="E3283" s="8">
        <v>1</v>
      </c>
      <c r="F3283" s="8">
        <v>156.53</v>
      </c>
      <c r="G3283" s="17" t="s">
        <v>10935</v>
      </c>
    </row>
    <row r="3284" spans="1:7">
      <c r="A3284" s="6" t="s">
        <v>11353</v>
      </c>
      <c r="B3284" s="7" t="s">
        <v>11354</v>
      </c>
      <c r="C3284" s="7" t="s">
        <v>11355</v>
      </c>
      <c r="D3284" s="7" t="s">
        <v>11356</v>
      </c>
      <c r="E3284" s="8">
        <v>1</v>
      </c>
      <c r="F3284" s="8">
        <v>156.53</v>
      </c>
      <c r="G3284" s="17" t="s">
        <v>10935</v>
      </c>
    </row>
    <row r="3285" spans="1:7">
      <c r="A3285" s="6" t="s">
        <v>11357</v>
      </c>
      <c r="B3285" s="7" t="s">
        <v>11358</v>
      </c>
      <c r="C3285" s="7" t="s">
        <v>11359</v>
      </c>
      <c r="D3285" s="7" t="s">
        <v>11360</v>
      </c>
      <c r="E3285" s="8">
        <v>2.6</v>
      </c>
      <c r="F3285" s="8">
        <v>406.98</v>
      </c>
      <c r="G3285" s="17" t="s">
        <v>10935</v>
      </c>
    </row>
    <row r="3286" spans="1:7">
      <c r="A3286" s="6" t="s">
        <v>11361</v>
      </c>
      <c r="B3286" s="7" t="s">
        <v>11362</v>
      </c>
      <c r="C3286" s="7" t="s">
        <v>11363</v>
      </c>
      <c r="D3286" s="7" t="s">
        <v>11364</v>
      </c>
      <c r="E3286" s="8">
        <v>3</v>
      </c>
      <c r="F3286" s="8">
        <v>469.59</v>
      </c>
      <c r="G3286" s="17" t="s">
        <v>10935</v>
      </c>
    </row>
    <row r="3287" spans="1:7">
      <c r="A3287" s="6" t="s">
        <v>11365</v>
      </c>
      <c r="B3287" s="7" t="s">
        <v>11078</v>
      </c>
      <c r="C3287" s="7" t="s">
        <v>10856</v>
      </c>
      <c r="D3287" s="7" t="s">
        <v>11079</v>
      </c>
      <c r="E3287" s="8">
        <v>1.7</v>
      </c>
      <c r="F3287" s="8">
        <v>266.1</v>
      </c>
      <c r="G3287" s="17" t="s">
        <v>10935</v>
      </c>
    </row>
    <row r="3288" spans="1:7">
      <c r="A3288" s="6" t="s">
        <v>11366</v>
      </c>
      <c r="B3288" s="7" t="s">
        <v>11367</v>
      </c>
      <c r="C3288" s="7" t="s">
        <v>10645</v>
      </c>
      <c r="D3288" s="7" t="s">
        <v>11368</v>
      </c>
      <c r="E3288" s="8">
        <v>6.9</v>
      </c>
      <c r="F3288" s="8">
        <v>1080.06</v>
      </c>
      <c r="G3288" s="17" t="s">
        <v>10935</v>
      </c>
    </row>
    <row r="3289" spans="1:7">
      <c r="A3289" s="6" t="s">
        <v>11369</v>
      </c>
      <c r="B3289" s="7" t="s">
        <v>11025</v>
      </c>
      <c r="C3289" s="7" t="s">
        <v>11026</v>
      </c>
      <c r="D3289" s="7" t="s">
        <v>11027</v>
      </c>
      <c r="E3289" s="8">
        <v>2</v>
      </c>
      <c r="F3289" s="8">
        <v>313.06</v>
      </c>
      <c r="G3289" s="17" t="s">
        <v>10935</v>
      </c>
    </row>
    <row r="3290" spans="1:7">
      <c r="A3290" s="6" t="s">
        <v>11370</v>
      </c>
      <c r="B3290" s="7" t="s">
        <v>11371</v>
      </c>
      <c r="C3290" s="7" t="s">
        <v>11372</v>
      </c>
      <c r="D3290" s="7" t="s">
        <v>11205</v>
      </c>
      <c r="E3290" s="8">
        <v>3.5</v>
      </c>
      <c r="F3290" s="8">
        <v>547.85</v>
      </c>
      <c r="G3290" s="17" t="s">
        <v>10935</v>
      </c>
    </row>
    <row r="3291" spans="1:7">
      <c r="A3291" s="6" t="s">
        <v>11373</v>
      </c>
      <c r="B3291" s="7" t="s">
        <v>11374</v>
      </c>
      <c r="C3291" s="7" t="s">
        <v>11375</v>
      </c>
      <c r="D3291" s="7" t="s">
        <v>11376</v>
      </c>
      <c r="E3291" s="8">
        <v>2</v>
      </c>
      <c r="F3291" s="8">
        <v>313.06</v>
      </c>
      <c r="G3291" s="17" t="s">
        <v>10935</v>
      </c>
    </row>
    <row r="3292" spans="1:7">
      <c r="A3292" s="6" t="s">
        <v>11377</v>
      </c>
      <c r="B3292" s="7" t="s">
        <v>11378</v>
      </c>
      <c r="C3292" s="7" t="s">
        <v>11379</v>
      </c>
      <c r="D3292" s="7" t="s">
        <v>11380</v>
      </c>
      <c r="E3292" s="8">
        <v>1.5</v>
      </c>
      <c r="F3292" s="8">
        <v>234.79</v>
      </c>
      <c r="G3292" s="17" t="s">
        <v>10935</v>
      </c>
    </row>
    <row r="3293" spans="1:7">
      <c r="A3293" s="6" t="s">
        <v>11381</v>
      </c>
      <c r="B3293" s="7" t="s">
        <v>11134</v>
      </c>
      <c r="C3293" s="7" t="s">
        <v>9968</v>
      </c>
      <c r="D3293" s="7" t="s">
        <v>11135</v>
      </c>
      <c r="E3293" s="8">
        <v>2.5</v>
      </c>
      <c r="F3293" s="8">
        <v>391.33</v>
      </c>
      <c r="G3293" s="17" t="s">
        <v>10935</v>
      </c>
    </row>
    <row r="3294" spans="1:7">
      <c r="A3294" s="6" t="s">
        <v>11382</v>
      </c>
      <c r="B3294" s="7" t="s">
        <v>11383</v>
      </c>
      <c r="C3294" s="7" t="s">
        <v>11384</v>
      </c>
      <c r="D3294" s="7" t="s">
        <v>11385</v>
      </c>
      <c r="E3294" s="8">
        <v>2</v>
      </c>
      <c r="F3294" s="8">
        <v>313.06</v>
      </c>
      <c r="G3294" s="17" t="s">
        <v>10935</v>
      </c>
    </row>
    <row r="3295" spans="1:7">
      <c r="A3295" s="6" t="s">
        <v>11386</v>
      </c>
      <c r="B3295" s="7" t="s">
        <v>11387</v>
      </c>
      <c r="C3295" s="7" t="s">
        <v>11388</v>
      </c>
      <c r="D3295" s="7" t="s">
        <v>11389</v>
      </c>
      <c r="E3295" s="8">
        <v>4</v>
      </c>
      <c r="F3295" s="8">
        <v>626.12</v>
      </c>
      <c r="G3295" s="17" t="s">
        <v>10935</v>
      </c>
    </row>
    <row r="3296" spans="1:7">
      <c r="A3296" s="6" t="s">
        <v>11390</v>
      </c>
      <c r="B3296" s="7" t="s">
        <v>11147</v>
      </c>
      <c r="C3296" s="7" t="s">
        <v>11034</v>
      </c>
      <c r="D3296" s="7" t="s">
        <v>11148</v>
      </c>
      <c r="E3296" s="8">
        <v>0.4</v>
      </c>
      <c r="F3296" s="8">
        <v>62.61</v>
      </c>
      <c r="G3296" s="17" t="s">
        <v>10935</v>
      </c>
    </row>
    <row r="3297" spans="1:7">
      <c r="A3297" s="6" t="s">
        <v>11391</v>
      </c>
      <c r="B3297" s="7" t="s">
        <v>11392</v>
      </c>
      <c r="C3297" s="7" t="s">
        <v>10302</v>
      </c>
      <c r="D3297" s="7" t="s">
        <v>11393</v>
      </c>
      <c r="E3297" s="8">
        <v>1</v>
      </c>
      <c r="F3297" s="8">
        <v>156.53</v>
      </c>
      <c r="G3297" s="17" t="s">
        <v>10935</v>
      </c>
    </row>
    <row r="3298" spans="1:7">
      <c r="A3298" s="6" t="s">
        <v>11394</v>
      </c>
      <c r="B3298" s="7" t="s">
        <v>11089</v>
      </c>
      <c r="C3298" s="7" t="s">
        <v>11090</v>
      </c>
      <c r="D3298" s="7" t="s">
        <v>11091</v>
      </c>
      <c r="E3298" s="8">
        <v>5.4</v>
      </c>
      <c r="F3298" s="8">
        <v>845.26</v>
      </c>
      <c r="G3298" s="17" t="s">
        <v>10935</v>
      </c>
    </row>
    <row r="3299" spans="1:7">
      <c r="A3299" s="6" t="s">
        <v>11395</v>
      </c>
      <c r="B3299" s="7" t="s">
        <v>6381</v>
      </c>
      <c r="C3299" s="7" t="s">
        <v>11396</v>
      </c>
      <c r="D3299" s="7" t="s">
        <v>11397</v>
      </c>
      <c r="E3299" s="8">
        <v>0.7</v>
      </c>
      <c r="F3299" s="8">
        <v>109.57</v>
      </c>
      <c r="G3299" s="17" t="s">
        <v>10935</v>
      </c>
    </row>
    <row r="3300" spans="1:7">
      <c r="A3300" s="6" t="s">
        <v>11398</v>
      </c>
      <c r="B3300" s="7" t="s">
        <v>5328</v>
      </c>
      <c r="C3300" s="7" t="s">
        <v>11150</v>
      </c>
      <c r="D3300" s="7" t="s">
        <v>11151</v>
      </c>
      <c r="E3300" s="8">
        <v>4.9</v>
      </c>
      <c r="F3300" s="8">
        <v>767</v>
      </c>
      <c r="G3300" s="17" t="s">
        <v>10935</v>
      </c>
    </row>
    <row r="3301" spans="1:7">
      <c r="A3301" s="6" t="s">
        <v>11399</v>
      </c>
      <c r="B3301" s="7" t="s">
        <v>11400</v>
      </c>
      <c r="C3301" s="7" t="s">
        <v>11401</v>
      </c>
      <c r="D3301" s="6" t="s">
        <v>11402</v>
      </c>
      <c r="E3301" s="6">
        <v>61.02</v>
      </c>
      <c r="F3301" s="8">
        <v>9551.46</v>
      </c>
      <c r="G3301" s="17" t="s">
        <v>11403</v>
      </c>
    </row>
    <row r="3302" spans="1:7">
      <c r="A3302" s="6" t="s">
        <v>11404</v>
      </c>
      <c r="B3302" s="7" t="s">
        <v>11405</v>
      </c>
      <c r="C3302" s="7" t="s">
        <v>11015</v>
      </c>
      <c r="D3302" s="6" t="s">
        <v>11406</v>
      </c>
      <c r="E3302" s="6">
        <v>86.58</v>
      </c>
      <c r="F3302" s="8">
        <v>13552.37</v>
      </c>
      <c r="G3302" s="17" t="s">
        <v>11403</v>
      </c>
    </row>
    <row r="3303" spans="1:7">
      <c r="A3303" s="6" t="s">
        <v>11407</v>
      </c>
      <c r="B3303" s="7" t="s">
        <v>11408</v>
      </c>
      <c r="C3303" s="7" t="s">
        <v>11409</v>
      </c>
      <c r="D3303" s="6" t="s">
        <v>11410</v>
      </c>
      <c r="E3303" s="6">
        <v>72.64</v>
      </c>
      <c r="F3303" s="8">
        <v>11370.34</v>
      </c>
      <c r="G3303" s="17" t="s">
        <v>11403</v>
      </c>
    </row>
    <row r="3304" spans="1:7">
      <c r="A3304" s="6" t="s">
        <v>11411</v>
      </c>
      <c r="B3304" s="7" t="s">
        <v>11412</v>
      </c>
      <c r="C3304" s="7" t="s">
        <v>9387</v>
      </c>
      <c r="D3304" s="6" t="s">
        <v>1351</v>
      </c>
      <c r="E3304" s="6">
        <v>17.32</v>
      </c>
      <c r="F3304" s="8">
        <v>2711.1</v>
      </c>
      <c r="G3304" s="17" t="s">
        <v>11403</v>
      </c>
    </row>
    <row r="3305" spans="1:7">
      <c r="A3305" s="6" t="s">
        <v>11413</v>
      </c>
      <c r="B3305" s="7" t="s">
        <v>11414</v>
      </c>
      <c r="C3305" s="7" t="s">
        <v>11415</v>
      </c>
      <c r="D3305" s="6" t="s">
        <v>11416</v>
      </c>
      <c r="E3305" s="6">
        <v>116.31</v>
      </c>
      <c r="F3305" s="8">
        <v>18206</v>
      </c>
      <c r="G3305" s="17" t="s">
        <v>11403</v>
      </c>
    </row>
    <row r="3306" spans="1:7">
      <c r="A3306" s="6" t="s">
        <v>11417</v>
      </c>
      <c r="B3306" s="7" t="s">
        <v>11418</v>
      </c>
      <c r="C3306" s="7" t="s">
        <v>10251</v>
      </c>
      <c r="D3306" s="6" t="s">
        <v>11419</v>
      </c>
      <c r="E3306" s="6">
        <v>20.77</v>
      </c>
      <c r="F3306" s="8">
        <v>3251.13</v>
      </c>
      <c r="G3306" s="17" t="s">
        <v>11403</v>
      </c>
    </row>
    <row r="3307" spans="1:7">
      <c r="A3307" s="6" t="s">
        <v>11420</v>
      </c>
      <c r="B3307" s="7" t="s">
        <v>11421</v>
      </c>
      <c r="C3307" s="7" t="s">
        <v>11422</v>
      </c>
      <c r="D3307" s="6" t="s">
        <v>11423</v>
      </c>
      <c r="E3307" s="6">
        <v>37.18</v>
      </c>
      <c r="F3307" s="8">
        <v>5819.79</v>
      </c>
      <c r="G3307" s="17" t="s">
        <v>11403</v>
      </c>
    </row>
    <row r="3308" spans="1:7">
      <c r="A3308" s="6" t="s">
        <v>11424</v>
      </c>
      <c r="B3308" s="7" t="s">
        <v>11425</v>
      </c>
      <c r="C3308" s="7" t="s">
        <v>11426</v>
      </c>
      <c r="D3308" s="6" t="s">
        <v>11427</v>
      </c>
      <c r="E3308" s="6">
        <v>154.37</v>
      </c>
      <c r="F3308" s="8">
        <v>24163.54</v>
      </c>
      <c r="G3308" s="17" t="s">
        <v>11403</v>
      </c>
    </row>
    <row r="3309" spans="1:7">
      <c r="A3309" s="6" t="s">
        <v>11428</v>
      </c>
      <c r="B3309" s="7" t="s">
        <v>11429</v>
      </c>
      <c r="C3309" s="7" t="s">
        <v>10691</v>
      </c>
      <c r="D3309" s="6" t="s">
        <v>11430</v>
      </c>
      <c r="E3309" s="6">
        <v>6</v>
      </c>
      <c r="F3309" s="8">
        <v>939.18</v>
      </c>
      <c r="G3309" s="17" t="s">
        <v>11403</v>
      </c>
    </row>
    <row r="3310" spans="1:7">
      <c r="A3310" s="6" t="s">
        <v>11431</v>
      </c>
      <c r="B3310" s="7" t="s">
        <v>11432</v>
      </c>
      <c r="C3310" s="7" t="s">
        <v>11433</v>
      </c>
      <c r="D3310" s="6" t="s">
        <v>11434</v>
      </c>
      <c r="E3310" s="6">
        <v>11.09</v>
      </c>
      <c r="F3310" s="8">
        <v>1735.92</v>
      </c>
      <c r="G3310" s="17" t="s">
        <v>11403</v>
      </c>
    </row>
    <row r="3311" spans="1:7">
      <c r="A3311" s="6" t="s">
        <v>11435</v>
      </c>
      <c r="B3311" s="7" t="s">
        <v>11436</v>
      </c>
      <c r="C3311" s="7" t="s">
        <v>11437</v>
      </c>
      <c r="D3311" s="6" t="s">
        <v>11438</v>
      </c>
      <c r="E3311" s="6">
        <v>7.66</v>
      </c>
      <c r="F3311" s="8">
        <v>1199.02</v>
      </c>
      <c r="G3311" s="17" t="s">
        <v>11403</v>
      </c>
    </row>
    <row r="3312" spans="1:7">
      <c r="A3312" s="6" t="s">
        <v>11439</v>
      </c>
      <c r="B3312" s="7" t="s">
        <v>11440</v>
      </c>
      <c r="C3312" s="7" t="s">
        <v>11441</v>
      </c>
      <c r="D3312" s="6" t="s">
        <v>11442</v>
      </c>
      <c r="E3312" s="6">
        <v>19.47</v>
      </c>
      <c r="F3312" s="8">
        <v>3047.64</v>
      </c>
      <c r="G3312" s="17" t="s">
        <v>11403</v>
      </c>
    </row>
    <row r="3313" spans="1:7">
      <c r="A3313" s="6" t="s">
        <v>11443</v>
      </c>
      <c r="B3313" s="7" t="s">
        <v>11444</v>
      </c>
      <c r="C3313" s="7" t="s">
        <v>11445</v>
      </c>
      <c r="D3313" s="6" t="s">
        <v>1945</v>
      </c>
      <c r="E3313" s="6">
        <v>67.26</v>
      </c>
      <c r="F3313" s="8">
        <v>10528.21</v>
      </c>
      <c r="G3313" s="17" t="s">
        <v>11403</v>
      </c>
    </row>
    <row r="3314" spans="1:7">
      <c r="A3314" s="6" t="s">
        <v>11446</v>
      </c>
      <c r="B3314" s="7" t="s">
        <v>8918</v>
      </c>
      <c r="C3314" s="7" t="s">
        <v>11447</v>
      </c>
      <c r="D3314" s="6" t="s">
        <v>11448</v>
      </c>
      <c r="E3314" s="6">
        <v>65.93</v>
      </c>
      <c r="F3314" s="8">
        <v>10320.02</v>
      </c>
      <c r="G3314" s="17" t="s">
        <v>11403</v>
      </c>
    </row>
    <row r="3315" spans="1:7">
      <c r="A3315" s="6" t="s">
        <v>11449</v>
      </c>
      <c r="B3315" s="7" t="s">
        <v>11450</v>
      </c>
      <c r="C3315" s="7" t="s">
        <v>10193</v>
      </c>
      <c r="D3315" s="6" t="s">
        <v>11451</v>
      </c>
      <c r="E3315" s="6">
        <v>14.63</v>
      </c>
      <c r="F3315" s="8">
        <v>2290.03</v>
      </c>
      <c r="G3315" s="17" t="s">
        <v>11403</v>
      </c>
    </row>
    <row r="3316" spans="1:7">
      <c r="A3316" s="6" t="s">
        <v>11452</v>
      </c>
      <c r="B3316" s="7" t="s">
        <v>365</v>
      </c>
      <c r="C3316" s="7" t="s">
        <v>11453</v>
      </c>
      <c r="D3316" s="6" t="s">
        <v>11454</v>
      </c>
      <c r="E3316" s="6">
        <v>84.99</v>
      </c>
      <c r="F3316" s="8">
        <v>13303.48</v>
      </c>
      <c r="G3316" s="17" t="s">
        <v>11403</v>
      </c>
    </row>
    <row r="3317" spans="1:7">
      <c r="A3317" s="6" t="s">
        <v>11455</v>
      </c>
      <c r="B3317" s="7" t="s">
        <v>11456</v>
      </c>
      <c r="C3317" s="7" t="s">
        <v>10324</v>
      </c>
      <c r="D3317" s="6" t="s">
        <v>11457</v>
      </c>
      <c r="E3317" s="6">
        <v>11.41</v>
      </c>
      <c r="F3317" s="8">
        <v>1786.01</v>
      </c>
      <c r="G3317" s="17" t="s">
        <v>11403</v>
      </c>
    </row>
    <row r="3318" spans="1:7">
      <c r="A3318" s="6" t="s">
        <v>11458</v>
      </c>
      <c r="B3318" s="7" t="s">
        <v>11459</v>
      </c>
      <c r="C3318" s="7" t="s">
        <v>11460</v>
      </c>
      <c r="D3318" s="6" t="s">
        <v>11461</v>
      </c>
      <c r="E3318" s="6">
        <v>2.37</v>
      </c>
      <c r="F3318" s="8">
        <v>370.98</v>
      </c>
      <c r="G3318" s="17" t="s">
        <v>11403</v>
      </c>
    </row>
    <row r="3319" spans="1:7">
      <c r="A3319" s="6" t="s">
        <v>11462</v>
      </c>
      <c r="B3319" s="7" t="s">
        <v>11463</v>
      </c>
      <c r="C3319" s="7" t="s">
        <v>11464</v>
      </c>
      <c r="D3319" s="6" t="s">
        <v>11465</v>
      </c>
      <c r="E3319" s="6">
        <v>1.87</v>
      </c>
      <c r="F3319" s="8">
        <v>292.71</v>
      </c>
      <c r="G3319" s="17" t="s">
        <v>11403</v>
      </c>
    </row>
    <row r="3320" spans="1:7">
      <c r="A3320" s="6" t="s">
        <v>11466</v>
      </c>
      <c r="B3320" s="7" t="s">
        <v>11467</v>
      </c>
      <c r="C3320" s="7" t="s">
        <v>10324</v>
      </c>
      <c r="D3320" s="6" t="s">
        <v>11468</v>
      </c>
      <c r="E3320" s="6">
        <v>13.47</v>
      </c>
      <c r="F3320" s="8">
        <v>2108.46</v>
      </c>
      <c r="G3320" s="17" t="s">
        <v>11403</v>
      </c>
    </row>
    <row r="3321" spans="1:7">
      <c r="A3321" s="6" t="s">
        <v>11469</v>
      </c>
      <c r="B3321" s="7" t="s">
        <v>11470</v>
      </c>
      <c r="C3321" s="7" t="s">
        <v>11471</v>
      </c>
      <c r="D3321" s="6" t="s">
        <v>11472</v>
      </c>
      <c r="E3321" s="6">
        <v>6.3</v>
      </c>
      <c r="F3321" s="8">
        <v>986.14</v>
      </c>
      <c r="G3321" s="17" t="s">
        <v>11403</v>
      </c>
    </row>
    <row r="3322" spans="1:7">
      <c r="A3322" s="6" t="s">
        <v>11473</v>
      </c>
      <c r="B3322" s="7" t="s">
        <v>11474</v>
      </c>
      <c r="C3322" s="7" t="s">
        <v>11475</v>
      </c>
      <c r="D3322" s="6" t="s">
        <v>11476</v>
      </c>
      <c r="E3322" s="6">
        <v>2.74</v>
      </c>
      <c r="F3322" s="8">
        <v>428.89</v>
      </c>
      <c r="G3322" s="17" t="s">
        <v>11403</v>
      </c>
    </row>
    <row r="3323" spans="1:7">
      <c r="A3323" s="6" t="s">
        <v>11477</v>
      </c>
      <c r="B3323" s="7" t="s">
        <v>10204</v>
      </c>
      <c r="C3323" s="7" t="s">
        <v>11478</v>
      </c>
      <c r="D3323" s="6" t="s">
        <v>11479</v>
      </c>
      <c r="E3323" s="6">
        <v>5.78</v>
      </c>
      <c r="F3323" s="8">
        <v>904.74</v>
      </c>
      <c r="G3323" s="17" t="s">
        <v>11403</v>
      </c>
    </row>
    <row r="3324" spans="1:7">
      <c r="A3324" s="6" t="s">
        <v>11480</v>
      </c>
      <c r="B3324" s="7" t="s">
        <v>11481</v>
      </c>
      <c r="C3324" s="7" t="s">
        <v>9956</v>
      </c>
      <c r="D3324" s="6" t="s">
        <v>11482</v>
      </c>
      <c r="E3324" s="6">
        <v>28.42</v>
      </c>
      <c r="F3324" s="8">
        <v>4448.58</v>
      </c>
      <c r="G3324" s="17" t="s">
        <v>11403</v>
      </c>
    </row>
    <row r="3325" spans="1:7">
      <c r="A3325" s="6" t="s">
        <v>11483</v>
      </c>
      <c r="B3325" s="7" t="s">
        <v>11484</v>
      </c>
      <c r="C3325" s="7" t="s">
        <v>11019</v>
      </c>
      <c r="D3325" s="6" t="s">
        <v>11485</v>
      </c>
      <c r="E3325" s="6">
        <v>8.24</v>
      </c>
      <c r="F3325" s="8">
        <v>1289.81</v>
      </c>
      <c r="G3325" s="17" t="s">
        <v>11403</v>
      </c>
    </row>
    <row r="3326" spans="1:7">
      <c r="A3326" s="6" t="s">
        <v>11486</v>
      </c>
      <c r="B3326" s="7" t="s">
        <v>11487</v>
      </c>
      <c r="C3326" s="7" t="s">
        <v>11158</v>
      </c>
      <c r="D3326" s="6" t="s">
        <v>11488</v>
      </c>
      <c r="E3326" s="6">
        <v>7.61</v>
      </c>
      <c r="F3326" s="8">
        <v>1191.19</v>
      </c>
      <c r="G3326" s="17" t="s">
        <v>11403</v>
      </c>
    </row>
    <row r="3327" spans="1:7">
      <c r="A3327" s="6" t="s">
        <v>11489</v>
      </c>
      <c r="B3327" s="7" t="s">
        <v>11490</v>
      </c>
      <c r="C3327" s="7" t="s">
        <v>11491</v>
      </c>
      <c r="D3327" s="6" t="s">
        <v>11492</v>
      </c>
      <c r="E3327" s="6">
        <v>7.66</v>
      </c>
      <c r="F3327" s="8">
        <v>1199.02</v>
      </c>
      <c r="G3327" s="17" t="s">
        <v>11403</v>
      </c>
    </row>
    <row r="3328" spans="1:7">
      <c r="A3328" s="6" t="s">
        <v>11493</v>
      </c>
      <c r="B3328" s="7" t="s">
        <v>11494</v>
      </c>
      <c r="C3328" s="7" t="s">
        <v>10856</v>
      </c>
      <c r="D3328" s="6" t="s">
        <v>11495</v>
      </c>
      <c r="E3328" s="6">
        <v>4.24</v>
      </c>
      <c r="F3328" s="8">
        <v>663.69</v>
      </c>
      <c r="G3328" s="17" t="s">
        <v>11403</v>
      </c>
    </row>
    <row r="3329" spans="1:7">
      <c r="A3329" s="6" t="s">
        <v>11496</v>
      </c>
      <c r="B3329" s="7" t="s">
        <v>11497</v>
      </c>
      <c r="C3329" s="7" t="s">
        <v>11154</v>
      </c>
      <c r="D3329" s="6" t="s">
        <v>11498</v>
      </c>
      <c r="E3329" s="6">
        <v>3.56</v>
      </c>
      <c r="F3329" s="8">
        <v>557.25</v>
      </c>
      <c r="G3329" s="17" t="s">
        <v>11403</v>
      </c>
    </row>
    <row r="3330" spans="1:7">
      <c r="A3330" s="6" t="s">
        <v>11499</v>
      </c>
      <c r="B3330" s="7" t="s">
        <v>11500</v>
      </c>
      <c r="C3330" s="7" t="s">
        <v>11501</v>
      </c>
      <c r="D3330" s="6" t="s">
        <v>11502</v>
      </c>
      <c r="E3330" s="6">
        <v>1.49</v>
      </c>
      <c r="F3330" s="8">
        <v>233.23</v>
      </c>
      <c r="G3330" s="17" t="s">
        <v>11403</v>
      </c>
    </row>
    <row r="3331" spans="1:7">
      <c r="A3331" s="6" t="s">
        <v>11503</v>
      </c>
      <c r="B3331" s="7" t="s">
        <v>11504</v>
      </c>
      <c r="C3331" s="7" t="s">
        <v>11505</v>
      </c>
      <c r="D3331" s="6" t="s">
        <v>11506</v>
      </c>
      <c r="E3331" s="6">
        <v>2.1</v>
      </c>
      <c r="F3331" s="8">
        <v>328.71</v>
      </c>
      <c r="G3331" s="17" t="s">
        <v>11403</v>
      </c>
    </row>
    <row r="3332" spans="1:7">
      <c r="A3332" s="6" t="s">
        <v>11507</v>
      </c>
      <c r="B3332" s="7" t="s">
        <v>4145</v>
      </c>
      <c r="C3332" s="7" t="s">
        <v>9402</v>
      </c>
      <c r="D3332" s="6" t="s">
        <v>11508</v>
      </c>
      <c r="E3332" s="6">
        <v>32.78</v>
      </c>
      <c r="F3332" s="8">
        <v>5131.05</v>
      </c>
      <c r="G3332" s="17" t="s">
        <v>11403</v>
      </c>
    </row>
    <row r="3333" spans="1:7">
      <c r="A3333" s="6" t="s">
        <v>11509</v>
      </c>
      <c r="B3333" s="7" t="s">
        <v>11330</v>
      </c>
      <c r="C3333" s="7" t="s">
        <v>11510</v>
      </c>
      <c r="D3333" s="6" t="s">
        <v>11511</v>
      </c>
      <c r="E3333" s="6">
        <v>8.82</v>
      </c>
      <c r="F3333" s="8">
        <v>1380.59</v>
      </c>
      <c r="G3333" s="17" t="s">
        <v>11403</v>
      </c>
    </row>
    <row r="3334" spans="1:7">
      <c r="A3334" s="6" t="s">
        <v>11512</v>
      </c>
      <c r="B3334" s="7" t="s">
        <v>11513</v>
      </c>
      <c r="C3334" s="7" t="s">
        <v>10230</v>
      </c>
      <c r="D3334" s="6" t="s">
        <v>11514</v>
      </c>
      <c r="E3334" s="6">
        <v>21.53</v>
      </c>
      <c r="F3334" s="8">
        <v>3370.09</v>
      </c>
      <c r="G3334" s="17" t="s">
        <v>11403</v>
      </c>
    </row>
    <row r="3335" spans="1:7">
      <c r="A3335" s="6" t="s">
        <v>11515</v>
      </c>
      <c r="B3335" s="7" t="s">
        <v>11516</v>
      </c>
      <c r="C3335" s="7" t="s">
        <v>11517</v>
      </c>
      <c r="D3335" s="6" t="s">
        <v>11518</v>
      </c>
      <c r="E3335" s="6">
        <v>72.87</v>
      </c>
      <c r="F3335" s="8">
        <v>11406.34</v>
      </c>
      <c r="G3335" s="17" t="s">
        <v>11403</v>
      </c>
    </row>
    <row r="3336" spans="1:7">
      <c r="A3336" s="6" t="s">
        <v>11519</v>
      </c>
      <c r="B3336" s="7" t="s">
        <v>4165</v>
      </c>
      <c r="C3336" s="7" t="s">
        <v>11520</v>
      </c>
      <c r="D3336" s="6" t="s">
        <v>11521</v>
      </c>
      <c r="E3336" s="6">
        <v>16.46</v>
      </c>
      <c r="F3336" s="8">
        <v>2576.48</v>
      </c>
      <c r="G3336" s="17" t="s">
        <v>11403</v>
      </c>
    </row>
    <row r="3337" spans="1:7">
      <c r="A3337" s="6" t="s">
        <v>11522</v>
      </c>
      <c r="B3337" s="7" t="s">
        <v>11523</v>
      </c>
      <c r="C3337" s="7" t="s">
        <v>11524</v>
      </c>
      <c r="D3337" s="6" t="s">
        <v>11525</v>
      </c>
      <c r="E3337" s="6">
        <v>30.83</v>
      </c>
      <c r="F3337" s="8">
        <v>4825.82</v>
      </c>
      <c r="G3337" s="17" t="s">
        <v>11403</v>
      </c>
    </row>
    <row r="3338" spans="1:7">
      <c r="A3338" s="6" t="s">
        <v>11526</v>
      </c>
      <c r="B3338" s="7" t="s">
        <v>11527</v>
      </c>
      <c r="C3338" s="7" t="s">
        <v>9377</v>
      </c>
      <c r="D3338" s="6" t="s">
        <v>11528</v>
      </c>
      <c r="E3338" s="6">
        <v>133.23</v>
      </c>
      <c r="F3338" s="8">
        <v>20854.49</v>
      </c>
      <c r="G3338" s="17" t="s">
        <v>11403</v>
      </c>
    </row>
    <row r="3339" spans="1:7">
      <c r="A3339" s="6" t="s">
        <v>11529</v>
      </c>
      <c r="B3339" s="7" t="s">
        <v>11530</v>
      </c>
      <c r="C3339" s="7" t="s">
        <v>11531</v>
      </c>
      <c r="D3339" s="6" t="s">
        <v>11532</v>
      </c>
      <c r="E3339" s="6">
        <v>91.25</v>
      </c>
      <c r="F3339" s="8">
        <v>14283.36</v>
      </c>
      <c r="G3339" s="17" t="s">
        <v>11403</v>
      </c>
    </row>
    <row r="3340" spans="1:7">
      <c r="A3340" s="6" t="s">
        <v>11533</v>
      </c>
      <c r="B3340" s="7" t="s">
        <v>11534</v>
      </c>
      <c r="C3340" s="7" t="s">
        <v>11535</v>
      </c>
      <c r="D3340" s="6" t="s">
        <v>11536</v>
      </c>
      <c r="E3340" s="6">
        <v>72.51</v>
      </c>
      <c r="F3340" s="8">
        <v>11349.99</v>
      </c>
      <c r="G3340" s="17" t="s">
        <v>11403</v>
      </c>
    </row>
    <row r="3341" spans="1:7">
      <c r="A3341" s="6" t="s">
        <v>11537</v>
      </c>
      <c r="B3341" s="7" t="s">
        <v>11538</v>
      </c>
      <c r="C3341" s="7" t="s">
        <v>11539</v>
      </c>
      <c r="D3341" s="6" t="s">
        <v>3308</v>
      </c>
      <c r="E3341" s="6">
        <v>7.8</v>
      </c>
      <c r="F3341" s="8">
        <v>1220.93</v>
      </c>
      <c r="G3341" s="17" t="s">
        <v>11403</v>
      </c>
    </row>
    <row r="3342" spans="1:7">
      <c r="A3342" s="6" t="s">
        <v>11540</v>
      </c>
      <c r="B3342" s="7" t="s">
        <v>11541</v>
      </c>
      <c r="C3342" s="7" t="s">
        <v>11542</v>
      </c>
      <c r="D3342" s="6" t="s">
        <v>11543</v>
      </c>
      <c r="E3342" s="6">
        <v>19.04</v>
      </c>
      <c r="F3342" s="8">
        <v>2980.33</v>
      </c>
      <c r="G3342" s="17" t="s">
        <v>11403</v>
      </c>
    </row>
    <row r="3343" spans="1:7">
      <c r="A3343" s="6" t="s">
        <v>11544</v>
      </c>
      <c r="B3343" s="7" t="s">
        <v>4830</v>
      </c>
      <c r="C3343" s="7" t="s">
        <v>10097</v>
      </c>
      <c r="D3343" s="6" t="s">
        <v>11545</v>
      </c>
      <c r="E3343" s="6">
        <v>1.05</v>
      </c>
      <c r="F3343" s="8">
        <v>164.36</v>
      </c>
      <c r="G3343" s="17" t="s">
        <v>11403</v>
      </c>
    </row>
    <row r="3344" spans="1:7">
      <c r="A3344" s="6" t="s">
        <v>11546</v>
      </c>
      <c r="B3344" s="7" t="s">
        <v>11547</v>
      </c>
      <c r="C3344" s="7" t="s">
        <v>11548</v>
      </c>
      <c r="D3344" s="6" t="s">
        <v>11549</v>
      </c>
      <c r="E3344" s="6">
        <v>36.78</v>
      </c>
      <c r="F3344" s="8">
        <v>5757.17</v>
      </c>
      <c r="G3344" s="17" t="s">
        <v>11403</v>
      </c>
    </row>
    <row r="3345" spans="1:7">
      <c r="A3345" s="6" t="s">
        <v>11550</v>
      </c>
      <c r="B3345" s="7" t="s">
        <v>11551</v>
      </c>
      <c r="C3345" s="7" t="s">
        <v>11552</v>
      </c>
      <c r="D3345" s="6" t="s">
        <v>11553</v>
      </c>
      <c r="E3345" s="6">
        <v>15.01</v>
      </c>
      <c r="F3345" s="8">
        <v>2349.52</v>
      </c>
      <c r="G3345" s="17" t="s">
        <v>11403</v>
      </c>
    </row>
    <row r="3346" spans="1:7">
      <c r="A3346" s="6" t="s">
        <v>11554</v>
      </c>
      <c r="B3346" s="7" t="s">
        <v>11555</v>
      </c>
      <c r="C3346" s="7" t="s">
        <v>9408</v>
      </c>
      <c r="D3346" s="6" t="s">
        <v>11556</v>
      </c>
      <c r="E3346" s="6">
        <v>32.18</v>
      </c>
      <c r="F3346" s="8">
        <v>5037.14</v>
      </c>
      <c r="G3346" s="17" t="s">
        <v>11403</v>
      </c>
    </row>
    <row r="3347" spans="1:7">
      <c r="A3347" s="6" t="s">
        <v>11557</v>
      </c>
      <c r="B3347" s="7" t="s">
        <v>11558</v>
      </c>
      <c r="C3347" s="7" t="s">
        <v>11559</v>
      </c>
      <c r="D3347" s="6" t="s">
        <v>11560</v>
      </c>
      <c r="E3347" s="6">
        <v>2.35</v>
      </c>
      <c r="F3347" s="8">
        <v>367.85</v>
      </c>
      <c r="G3347" s="17" t="s">
        <v>11403</v>
      </c>
    </row>
    <row r="3348" spans="1:7">
      <c r="A3348" s="6" t="s">
        <v>11561</v>
      </c>
      <c r="B3348" s="7" t="s">
        <v>11562</v>
      </c>
      <c r="C3348" s="7" t="s">
        <v>11563</v>
      </c>
      <c r="D3348" s="6" t="s">
        <v>11564</v>
      </c>
      <c r="E3348" s="6">
        <v>6.82</v>
      </c>
      <c r="F3348" s="8">
        <v>1067.53</v>
      </c>
      <c r="G3348" s="17" t="s">
        <v>11403</v>
      </c>
    </row>
    <row r="3349" spans="1:7">
      <c r="A3349" s="6" t="s">
        <v>11565</v>
      </c>
      <c r="B3349" s="7" t="s">
        <v>11566</v>
      </c>
      <c r="C3349" s="7" t="s">
        <v>11567</v>
      </c>
      <c r="D3349" s="6" t="s">
        <v>11568</v>
      </c>
      <c r="E3349" s="6">
        <v>11.45</v>
      </c>
      <c r="F3349" s="8">
        <v>1792.27</v>
      </c>
      <c r="G3349" s="17" t="s">
        <v>11403</v>
      </c>
    </row>
    <row r="3350" spans="1:7">
      <c r="A3350" s="6" t="s">
        <v>11569</v>
      </c>
      <c r="B3350" s="7" t="s">
        <v>11570</v>
      </c>
      <c r="C3350" s="7" t="s">
        <v>11571</v>
      </c>
      <c r="D3350" s="6" t="s">
        <v>315</v>
      </c>
      <c r="E3350" s="6">
        <v>9.1</v>
      </c>
      <c r="F3350" s="8">
        <v>1424.42</v>
      </c>
      <c r="G3350" s="17" t="s">
        <v>11403</v>
      </c>
    </row>
    <row r="3351" spans="1:7">
      <c r="A3351" s="6" t="s">
        <v>11572</v>
      </c>
      <c r="B3351" s="7" t="s">
        <v>11573</v>
      </c>
      <c r="C3351" s="7" t="s">
        <v>11574</v>
      </c>
      <c r="D3351" s="6" t="s">
        <v>315</v>
      </c>
      <c r="E3351" s="6">
        <v>11.06</v>
      </c>
      <c r="F3351" s="8">
        <v>1731.22</v>
      </c>
      <c r="G3351" s="17" t="s">
        <v>11403</v>
      </c>
    </row>
    <row r="3352" spans="1:7">
      <c r="A3352" s="6" t="s">
        <v>11575</v>
      </c>
      <c r="B3352" s="7" t="s">
        <v>11576</v>
      </c>
      <c r="C3352" s="7" t="s">
        <v>11076</v>
      </c>
      <c r="D3352" s="6" t="s">
        <v>11577</v>
      </c>
      <c r="E3352" s="6">
        <v>9.49</v>
      </c>
      <c r="F3352" s="8">
        <v>1485.47</v>
      </c>
      <c r="G3352" s="17" t="s">
        <v>11403</v>
      </c>
    </row>
    <row r="3353" spans="1:7">
      <c r="A3353" s="6" t="s">
        <v>11578</v>
      </c>
      <c r="B3353" s="7" t="s">
        <v>5606</v>
      </c>
      <c r="C3353" s="7" t="s">
        <v>10495</v>
      </c>
      <c r="D3353" s="6" t="s">
        <v>11579</v>
      </c>
      <c r="E3353" s="6">
        <v>40.89</v>
      </c>
      <c r="F3353" s="8">
        <v>6400.51</v>
      </c>
      <c r="G3353" s="17" t="s">
        <v>11403</v>
      </c>
    </row>
    <row r="3354" spans="1:7">
      <c r="A3354" s="6" t="s">
        <v>11580</v>
      </c>
      <c r="B3354" s="7" t="s">
        <v>11581</v>
      </c>
      <c r="C3354" s="7" t="s">
        <v>10223</v>
      </c>
      <c r="D3354" s="6" t="s">
        <v>11582</v>
      </c>
      <c r="E3354" s="6">
        <v>4.4</v>
      </c>
      <c r="F3354" s="8">
        <v>688.73</v>
      </c>
      <c r="G3354" s="17" t="s">
        <v>11403</v>
      </c>
    </row>
    <row r="3355" spans="1:7">
      <c r="A3355" s="6" t="s">
        <v>11583</v>
      </c>
      <c r="B3355" s="7" t="s">
        <v>11584</v>
      </c>
      <c r="C3355" s="7" t="s">
        <v>11585</v>
      </c>
      <c r="D3355" s="6" t="s">
        <v>11586</v>
      </c>
      <c r="E3355" s="6">
        <v>13.86</v>
      </c>
      <c r="F3355" s="8">
        <v>2169.51</v>
      </c>
      <c r="G3355" s="17" t="s">
        <v>11403</v>
      </c>
    </row>
    <row r="3356" spans="1:7">
      <c r="A3356" s="6" t="s">
        <v>11587</v>
      </c>
      <c r="B3356" s="7" t="s">
        <v>11588</v>
      </c>
      <c r="C3356" s="7" t="s">
        <v>11409</v>
      </c>
      <c r="D3356" s="6" t="s">
        <v>11589</v>
      </c>
      <c r="E3356" s="6">
        <v>19.85</v>
      </c>
      <c r="F3356" s="8">
        <v>3107.12</v>
      </c>
      <c r="G3356" s="17" t="s">
        <v>11403</v>
      </c>
    </row>
    <row r="3357" spans="1:7">
      <c r="A3357" s="6" t="s">
        <v>11590</v>
      </c>
      <c r="B3357" s="7" t="s">
        <v>11591</v>
      </c>
      <c r="C3357" s="7" t="s">
        <v>11592</v>
      </c>
      <c r="D3357" s="6" t="s">
        <v>11593</v>
      </c>
      <c r="E3357" s="6">
        <v>0.43</v>
      </c>
      <c r="F3357" s="8">
        <v>67.31</v>
      </c>
      <c r="G3357" s="17" t="s">
        <v>11403</v>
      </c>
    </row>
    <row r="3358" spans="1:7">
      <c r="A3358" s="6" t="s">
        <v>11594</v>
      </c>
      <c r="B3358" s="7" t="s">
        <v>11595</v>
      </c>
      <c r="C3358" s="7" t="s">
        <v>10870</v>
      </c>
      <c r="D3358" s="6" t="s">
        <v>11596</v>
      </c>
      <c r="E3358" s="6">
        <v>8.5</v>
      </c>
      <c r="F3358" s="8">
        <v>1330.51</v>
      </c>
      <c r="G3358" s="17" t="s">
        <v>11403</v>
      </c>
    </row>
    <row r="3359" spans="1:7">
      <c r="A3359" s="6" t="s">
        <v>11597</v>
      </c>
      <c r="B3359" s="7" t="s">
        <v>11598</v>
      </c>
      <c r="C3359" s="7" t="s">
        <v>11599</v>
      </c>
      <c r="D3359" s="6" t="s">
        <v>11600</v>
      </c>
      <c r="E3359" s="6">
        <v>8.8</v>
      </c>
      <c r="F3359" s="8">
        <v>1377.46</v>
      </c>
      <c r="G3359" s="17" t="s">
        <v>11403</v>
      </c>
    </row>
    <row r="3360" spans="1:7">
      <c r="A3360" s="6" t="s">
        <v>11601</v>
      </c>
      <c r="B3360" s="7" t="s">
        <v>11602</v>
      </c>
      <c r="C3360" s="7" t="s">
        <v>11603</v>
      </c>
      <c r="D3360" s="6" t="s">
        <v>11604</v>
      </c>
      <c r="E3360" s="6">
        <v>34.15</v>
      </c>
      <c r="F3360" s="8">
        <v>5345.5</v>
      </c>
      <c r="G3360" s="17" t="s">
        <v>11403</v>
      </c>
    </row>
    <row r="3361" spans="1:7">
      <c r="A3361" s="6" t="s">
        <v>11605</v>
      </c>
      <c r="B3361" s="7" t="s">
        <v>11606</v>
      </c>
      <c r="C3361" s="7" t="s">
        <v>9500</v>
      </c>
      <c r="D3361" s="6" t="s">
        <v>11607</v>
      </c>
      <c r="E3361" s="6">
        <v>23.76</v>
      </c>
      <c r="F3361" s="8">
        <v>3719.15</v>
      </c>
      <c r="G3361" s="17" t="s">
        <v>11403</v>
      </c>
    </row>
    <row r="3362" spans="1:7">
      <c r="A3362" s="6" t="s">
        <v>11608</v>
      </c>
      <c r="B3362" s="7" t="s">
        <v>11609</v>
      </c>
      <c r="C3362" s="7" t="s">
        <v>10593</v>
      </c>
      <c r="D3362" s="6" t="s">
        <v>11610</v>
      </c>
      <c r="E3362" s="6">
        <v>17.57</v>
      </c>
      <c r="F3362" s="8">
        <v>2750.23</v>
      </c>
      <c r="G3362" s="17" t="s">
        <v>11403</v>
      </c>
    </row>
    <row r="3363" spans="1:7">
      <c r="A3363" s="6" t="s">
        <v>11611</v>
      </c>
      <c r="B3363" s="7" t="s">
        <v>11612</v>
      </c>
      <c r="C3363" s="7" t="s">
        <v>11613</v>
      </c>
      <c r="D3363" s="6" t="s">
        <v>11614</v>
      </c>
      <c r="E3363" s="6">
        <v>6.59</v>
      </c>
      <c r="F3363" s="8">
        <v>1031.53</v>
      </c>
      <c r="G3363" s="17" t="s">
        <v>11403</v>
      </c>
    </row>
    <row r="3364" spans="1:7">
      <c r="A3364" s="6" t="s">
        <v>11615</v>
      </c>
      <c r="B3364" s="7" t="s">
        <v>11616</v>
      </c>
      <c r="C3364" s="7" t="s">
        <v>11105</v>
      </c>
      <c r="D3364" s="6" t="s">
        <v>11617</v>
      </c>
      <c r="E3364" s="6">
        <v>20.2</v>
      </c>
      <c r="F3364" s="8">
        <v>3161.91</v>
      </c>
      <c r="G3364" s="17" t="s">
        <v>11403</v>
      </c>
    </row>
    <row r="3365" spans="1:7">
      <c r="A3365" s="6" t="s">
        <v>11618</v>
      </c>
      <c r="B3365" s="7" t="s">
        <v>11619</v>
      </c>
      <c r="C3365" s="7" t="s">
        <v>10321</v>
      </c>
      <c r="D3365" s="6" t="s">
        <v>11620</v>
      </c>
      <c r="E3365" s="6">
        <v>45.8</v>
      </c>
      <c r="F3365" s="8">
        <v>7169.07</v>
      </c>
      <c r="G3365" s="17" t="s">
        <v>11403</v>
      </c>
    </row>
    <row r="3366" spans="1:7">
      <c r="A3366" s="6" t="s">
        <v>11621</v>
      </c>
      <c r="B3366" s="7" t="s">
        <v>11622</v>
      </c>
      <c r="C3366" s="7" t="s">
        <v>10039</v>
      </c>
      <c r="D3366" s="6" t="s">
        <v>11623</v>
      </c>
      <c r="E3366" s="6">
        <v>38.08</v>
      </c>
      <c r="F3366" s="8">
        <v>5960.66</v>
      </c>
      <c r="G3366" s="17" t="s">
        <v>11403</v>
      </c>
    </row>
    <row r="3367" spans="1:7">
      <c r="A3367" s="6" t="s">
        <v>11624</v>
      </c>
      <c r="B3367" s="7" t="s">
        <v>11625</v>
      </c>
      <c r="C3367" s="7" t="s">
        <v>9432</v>
      </c>
      <c r="D3367" s="6" t="s">
        <v>1124</v>
      </c>
      <c r="E3367" s="6">
        <v>8.19</v>
      </c>
      <c r="F3367" s="8">
        <v>1281.98</v>
      </c>
      <c r="G3367" s="17" t="s">
        <v>11403</v>
      </c>
    </row>
    <row r="3368" spans="1:7">
      <c r="A3368" s="6" t="s">
        <v>11626</v>
      </c>
      <c r="B3368" s="7" t="s">
        <v>11627</v>
      </c>
      <c r="C3368" s="7" t="s">
        <v>9823</v>
      </c>
      <c r="D3368" s="6" t="s">
        <v>11628</v>
      </c>
      <c r="E3368" s="6">
        <v>15.01</v>
      </c>
      <c r="F3368" s="8">
        <v>2349.52</v>
      </c>
      <c r="G3368" s="17" t="s">
        <v>11403</v>
      </c>
    </row>
    <row r="3369" spans="1:7">
      <c r="A3369" s="6" t="s">
        <v>11629</v>
      </c>
      <c r="B3369" s="7" t="s">
        <v>11630</v>
      </c>
      <c r="C3369" s="7" t="s">
        <v>11631</v>
      </c>
      <c r="D3369" s="6" t="s">
        <v>11632</v>
      </c>
      <c r="E3369" s="6">
        <v>12.08</v>
      </c>
      <c r="F3369" s="8">
        <v>1890.88</v>
      </c>
      <c r="G3369" s="17" t="s">
        <v>11403</v>
      </c>
    </row>
    <row r="3370" spans="1:7">
      <c r="A3370" s="6" t="s">
        <v>11633</v>
      </c>
      <c r="B3370" s="7" t="s">
        <v>11634</v>
      </c>
      <c r="C3370" s="7" t="s">
        <v>11635</v>
      </c>
      <c r="D3370" s="6" t="s">
        <v>11636</v>
      </c>
      <c r="E3370" s="6">
        <v>31.51</v>
      </c>
      <c r="F3370" s="8">
        <v>4932.26</v>
      </c>
      <c r="G3370" s="17" t="s">
        <v>11403</v>
      </c>
    </row>
    <row r="3371" spans="1:7">
      <c r="A3371" s="6" t="s">
        <v>11637</v>
      </c>
      <c r="B3371" s="7" t="s">
        <v>11638</v>
      </c>
      <c r="C3371" s="7" t="s">
        <v>11019</v>
      </c>
      <c r="D3371" s="6" t="s">
        <v>11639</v>
      </c>
      <c r="E3371" s="6">
        <v>40.6</v>
      </c>
      <c r="F3371" s="8">
        <v>6355.12</v>
      </c>
      <c r="G3371" s="17" t="s">
        <v>11403</v>
      </c>
    </row>
    <row r="3372" spans="1:7">
      <c r="A3372" s="6" t="s">
        <v>11640</v>
      </c>
      <c r="B3372" s="7" t="s">
        <v>11641</v>
      </c>
      <c r="C3372" s="7" t="s">
        <v>11642</v>
      </c>
      <c r="D3372" s="6" t="s">
        <v>686</v>
      </c>
      <c r="E3372" s="6">
        <v>0.78</v>
      </c>
      <c r="F3372" s="8">
        <v>122.09</v>
      </c>
      <c r="G3372" s="17" t="s">
        <v>11403</v>
      </c>
    </row>
    <row r="3373" spans="1:7">
      <c r="A3373" s="6" t="s">
        <v>11643</v>
      </c>
      <c r="B3373" s="7" t="s">
        <v>11644</v>
      </c>
      <c r="C3373" s="7" t="s">
        <v>11645</v>
      </c>
      <c r="D3373" s="6" t="s">
        <v>11646</v>
      </c>
      <c r="E3373" s="6">
        <v>4.38</v>
      </c>
      <c r="F3373" s="8">
        <v>685.6</v>
      </c>
      <c r="G3373" s="17" t="s">
        <v>11403</v>
      </c>
    </row>
    <row r="3374" spans="1:7">
      <c r="A3374" s="6" t="s">
        <v>11647</v>
      </c>
      <c r="B3374" s="7" t="s">
        <v>11648</v>
      </c>
      <c r="C3374" s="7" t="s">
        <v>11649</v>
      </c>
      <c r="D3374" s="6" t="s">
        <v>709</v>
      </c>
      <c r="E3374" s="6">
        <v>3.74</v>
      </c>
      <c r="F3374" s="8">
        <v>585.42</v>
      </c>
      <c r="G3374" s="17" t="s">
        <v>11403</v>
      </c>
    </row>
    <row r="3375" spans="1:7">
      <c r="A3375" s="6" t="s">
        <v>11650</v>
      </c>
      <c r="B3375" s="7" t="s">
        <v>11651</v>
      </c>
      <c r="C3375" s="7" t="s">
        <v>11363</v>
      </c>
      <c r="D3375" s="6" t="s">
        <v>11652</v>
      </c>
      <c r="E3375" s="6">
        <v>12.6</v>
      </c>
      <c r="F3375" s="8">
        <v>1972.28</v>
      </c>
      <c r="G3375" s="17" t="s">
        <v>11403</v>
      </c>
    </row>
    <row r="3376" spans="1:7">
      <c r="A3376" s="6" t="s">
        <v>11653</v>
      </c>
      <c r="B3376" s="7" t="s">
        <v>2730</v>
      </c>
      <c r="C3376" s="7" t="s">
        <v>11654</v>
      </c>
      <c r="D3376" s="6" t="s">
        <v>11655</v>
      </c>
      <c r="E3376" s="6">
        <v>34.82</v>
      </c>
      <c r="F3376" s="8">
        <v>5450.37</v>
      </c>
      <c r="G3376" s="17" t="s">
        <v>11403</v>
      </c>
    </row>
    <row r="3377" spans="1:7">
      <c r="A3377" s="6" t="s">
        <v>11656</v>
      </c>
      <c r="B3377" s="7" t="s">
        <v>11657</v>
      </c>
      <c r="C3377" s="7" t="s">
        <v>11050</v>
      </c>
      <c r="D3377" s="6" t="s">
        <v>11658</v>
      </c>
      <c r="E3377" s="6">
        <v>42.28</v>
      </c>
      <c r="F3377" s="8">
        <v>6618.09</v>
      </c>
      <c r="G3377" s="17" t="s">
        <v>11403</v>
      </c>
    </row>
    <row r="3378" spans="1:7">
      <c r="A3378" s="6" t="s">
        <v>11659</v>
      </c>
      <c r="B3378" s="7" t="s">
        <v>11660</v>
      </c>
      <c r="C3378" s="7" t="s">
        <v>11661</v>
      </c>
      <c r="D3378" s="6" t="s">
        <v>11662</v>
      </c>
      <c r="E3378" s="6">
        <v>19.72</v>
      </c>
      <c r="F3378" s="8">
        <v>3086.77</v>
      </c>
      <c r="G3378" s="17" t="s">
        <v>11403</v>
      </c>
    </row>
    <row r="3379" spans="1:7">
      <c r="A3379" s="6" t="s">
        <v>11663</v>
      </c>
      <c r="B3379" s="7" t="s">
        <v>11664</v>
      </c>
      <c r="C3379" s="7" t="s">
        <v>11665</v>
      </c>
      <c r="D3379" s="6" t="s">
        <v>10184</v>
      </c>
      <c r="E3379" s="6">
        <v>55.03</v>
      </c>
      <c r="F3379" s="8">
        <v>8613.85</v>
      </c>
      <c r="G3379" s="17" t="s">
        <v>11403</v>
      </c>
    </row>
    <row r="3380" spans="1:7">
      <c r="A3380" s="6" t="s">
        <v>11666</v>
      </c>
      <c r="B3380" s="7" t="s">
        <v>11667</v>
      </c>
      <c r="C3380" s="7" t="s">
        <v>11042</v>
      </c>
      <c r="D3380" s="6" t="s">
        <v>9925</v>
      </c>
      <c r="E3380" s="6">
        <v>2.78</v>
      </c>
      <c r="F3380" s="8">
        <v>435.15</v>
      </c>
      <c r="G3380" s="17" t="s">
        <v>11403</v>
      </c>
    </row>
    <row r="3381" spans="1:7">
      <c r="A3381" s="6" t="s">
        <v>11668</v>
      </c>
      <c r="B3381" s="7" t="s">
        <v>11669</v>
      </c>
      <c r="C3381" s="7" t="s">
        <v>11670</v>
      </c>
      <c r="D3381" s="6" t="s">
        <v>11671</v>
      </c>
      <c r="E3381" s="6">
        <v>0.35</v>
      </c>
      <c r="F3381" s="8">
        <v>54.79</v>
      </c>
      <c r="G3381" s="17" t="s">
        <v>11403</v>
      </c>
    </row>
    <row r="3382" spans="1:7">
      <c r="A3382" s="6" t="s">
        <v>11672</v>
      </c>
      <c r="B3382" s="7" t="s">
        <v>11673</v>
      </c>
      <c r="C3382" s="7" t="s">
        <v>11674</v>
      </c>
      <c r="D3382" s="6" t="s">
        <v>6413</v>
      </c>
      <c r="E3382" s="6">
        <v>2.93</v>
      </c>
      <c r="F3382" s="8">
        <v>458.63</v>
      </c>
      <c r="G3382" s="17" t="s">
        <v>11403</v>
      </c>
    </row>
    <row r="3383" spans="1:7">
      <c r="A3383" s="6" t="s">
        <v>11675</v>
      </c>
      <c r="B3383" s="7" t="s">
        <v>11676</v>
      </c>
      <c r="C3383" s="7" t="s">
        <v>10687</v>
      </c>
      <c r="D3383" s="6" t="s">
        <v>11677</v>
      </c>
      <c r="E3383" s="6">
        <v>4.8</v>
      </c>
      <c r="F3383" s="8">
        <v>751.34</v>
      </c>
      <c r="G3383" s="17" t="s">
        <v>11403</v>
      </c>
    </row>
    <row r="3384" spans="1:7">
      <c r="A3384" s="6" t="s">
        <v>11678</v>
      </c>
      <c r="B3384" s="7" t="s">
        <v>1656</v>
      </c>
      <c r="C3384" s="7" t="s">
        <v>11679</v>
      </c>
      <c r="D3384" s="6" t="s">
        <v>11680</v>
      </c>
      <c r="E3384" s="6">
        <v>139.44</v>
      </c>
      <c r="F3384" s="8">
        <v>21826.54</v>
      </c>
      <c r="G3384" s="17" t="s">
        <v>11403</v>
      </c>
    </row>
    <row r="3385" spans="1:7">
      <c r="A3385" s="6" t="s">
        <v>11681</v>
      </c>
      <c r="B3385" s="7" t="s">
        <v>11682</v>
      </c>
      <c r="C3385" s="7" t="s">
        <v>11683</v>
      </c>
      <c r="D3385" s="6" t="s">
        <v>11684</v>
      </c>
      <c r="E3385" s="6">
        <v>9.25</v>
      </c>
      <c r="F3385" s="8">
        <v>1447.9</v>
      </c>
      <c r="G3385" s="17" t="s">
        <v>11403</v>
      </c>
    </row>
    <row r="3386" spans="1:7">
      <c r="A3386" s="6" t="s">
        <v>11685</v>
      </c>
      <c r="B3386" s="7" t="s">
        <v>11686</v>
      </c>
      <c r="C3386" s="7" t="s">
        <v>11687</v>
      </c>
      <c r="D3386" s="6" t="s">
        <v>11688</v>
      </c>
      <c r="E3386" s="6">
        <v>1.97</v>
      </c>
      <c r="F3386" s="8">
        <v>308.36</v>
      </c>
      <c r="G3386" s="17" t="s">
        <v>11403</v>
      </c>
    </row>
    <row r="3387" spans="1:7">
      <c r="A3387" s="6" t="s">
        <v>11689</v>
      </c>
      <c r="B3387" s="7" t="s">
        <v>11690</v>
      </c>
      <c r="C3387" s="7" t="s">
        <v>11691</v>
      </c>
      <c r="D3387" s="6" t="s">
        <v>11692</v>
      </c>
      <c r="E3387" s="6">
        <v>19.83</v>
      </c>
      <c r="F3387" s="8">
        <v>3103.99</v>
      </c>
      <c r="G3387" s="17" t="s">
        <v>11403</v>
      </c>
    </row>
    <row r="3388" spans="1:7">
      <c r="A3388" s="6" t="s">
        <v>11693</v>
      </c>
      <c r="B3388" s="6" t="s">
        <v>11694</v>
      </c>
      <c r="C3388" s="6" t="s">
        <v>9424</v>
      </c>
      <c r="D3388" s="6" t="s">
        <v>11695</v>
      </c>
      <c r="E3388" s="6">
        <v>138.84</v>
      </c>
      <c r="F3388" s="8">
        <v>21732.63</v>
      </c>
      <c r="G3388" s="17" t="s">
        <v>11403</v>
      </c>
    </row>
    <row r="3389" spans="1:7">
      <c r="A3389" s="6" t="s">
        <v>11696</v>
      </c>
      <c r="B3389" s="6" t="s">
        <v>11697</v>
      </c>
      <c r="C3389" s="6" t="s">
        <v>10593</v>
      </c>
      <c r="D3389" s="6" t="s">
        <v>11698</v>
      </c>
      <c r="E3389" s="6">
        <v>34.35</v>
      </c>
      <c r="F3389" s="8">
        <v>5376.81</v>
      </c>
      <c r="G3389" s="17" t="s">
        <v>11403</v>
      </c>
    </row>
    <row r="3390" spans="1:7">
      <c r="A3390" s="6" t="s">
        <v>11699</v>
      </c>
      <c r="B3390" s="6" t="s">
        <v>6241</v>
      </c>
      <c r="C3390" s="6" t="s">
        <v>11700</v>
      </c>
      <c r="D3390" s="6" t="s">
        <v>11701</v>
      </c>
      <c r="E3390" s="6">
        <v>155.29</v>
      </c>
      <c r="F3390" s="8">
        <v>24307.54</v>
      </c>
      <c r="G3390" s="17" t="s">
        <v>11403</v>
      </c>
    </row>
    <row r="3391" spans="1:7">
      <c r="A3391" s="6" t="s">
        <v>11702</v>
      </c>
      <c r="B3391" s="6" t="s">
        <v>11703</v>
      </c>
      <c r="C3391" s="6" t="s">
        <v>11704</v>
      </c>
      <c r="D3391" s="6" t="s">
        <v>11705</v>
      </c>
      <c r="E3391" s="6">
        <v>6.28</v>
      </c>
      <c r="F3391" s="8">
        <v>983.01</v>
      </c>
      <c r="G3391" s="17" t="s">
        <v>11403</v>
      </c>
    </row>
    <row r="3392" spans="1:7">
      <c r="A3392" s="6" t="s">
        <v>11706</v>
      </c>
      <c r="B3392" s="35" t="s">
        <v>11707</v>
      </c>
      <c r="C3392" s="7" t="s">
        <v>10564</v>
      </c>
      <c r="D3392" s="6" t="s">
        <v>11708</v>
      </c>
      <c r="E3392" s="6">
        <v>30.6</v>
      </c>
      <c r="F3392" s="8">
        <v>4789.82</v>
      </c>
      <c r="G3392" s="17" t="s">
        <v>11403</v>
      </c>
    </row>
    <row r="3393" spans="1:7">
      <c r="A3393" s="6" t="s">
        <v>11709</v>
      </c>
      <c r="B3393" s="35" t="s">
        <v>11710</v>
      </c>
      <c r="C3393" s="7" t="s">
        <v>11204</v>
      </c>
      <c r="D3393" s="6" t="s">
        <v>9374</v>
      </c>
      <c r="E3393" s="6">
        <v>35.09</v>
      </c>
      <c r="F3393" s="8">
        <v>5492.64</v>
      </c>
      <c r="G3393" s="17" t="s">
        <v>11403</v>
      </c>
    </row>
    <row r="3394" spans="1:7">
      <c r="A3394" s="6" t="s">
        <v>11711</v>
      </c>
      <c r="B3394" s="35" t="s">
        <v>11712</v>
      </c>
      <c r="C3394" s="7" t="s">
        <v>9479</v>
      </c>
      <c r="D3394" s="6" t="s">
        <v>11713</v>
      </c>
      <c r="E3394" s="6">
        <v>41.85</v>
      </c>
      <c r="F3394" s="8">
        <v>6550.78</v>
      </c>
      <c r="G3394" s="17" t="s">
        <v>11403</v>
      </c>
    </row>
    <row r="3395" spans="1:7">
      <c r="A3395" s="6" t="s">
        <v>11714</v>
      </c>
      <c r="B3395" s="35" t="s">
        <v>11715</v>
      </c>
      <c r="C3395" s="7" t="s">
        <v>11716</v>
      </c>
      <c r="D3395" s="6" t="s">
        <v>11717</v>
      </c>
      <c r="E3395" s="6">
        <v>5.1</v>
      </c>
      <c r="F3395" s="8">
        <v>798.3</v>
      </c>
      <c r="G3395" s="17" t="s">
        <v>11403</v>
      </c>
    </row>
    <row r="3396" spans="1:7">
      <c r="A3396" s="6" t="s">
        <v>11718</v>
      </c>
      <c r="B3396" s="35" t="s">
        <v>11719</v>
      </c>
      <c r="C3396" s="7" t="s">
        <v>11716</v>
      </c>
      <c r="D3396" s="6" t="s">
        <v>11720</v>
      </c>
      <c r="E3396" s="6">
        <v>2.59</v>
      </c>
      <c r="F3396" s="8">
        <v>405.41</v>
      </c>
      <c r="G3396" s="17" t="s">
        <v>11403</v>
      </c>
    </row>
    <row r="3397" spans="1:7">
      <c r="A3397" s="6" t="s">
        <v>11721</v>
      </c>
      <c r="B3397" s="35" t="s">
        <v>11722</v>
      </c>
      <c r="C3397" s="7" t="s">
        <v>11723</v>
      </c>
      <c r="D3397" s="6" t="s">
        <v>11724</v>
      </c>
      <c r="E3397" s="6">
        <v>7.13</v>
      </c>
      <c r="F3397" s="8">
        <v>1116.06</v>
      </c>
      <c r="G3397" s="17" t="s">
        <v>11403</v>
      </c>
    </row>
    <row r="3398" spans="1:7">
      <c r="A3398" s="6" t="s">
        <v>11725</v>
      </c>
      <c r="B3398" s="10" t="s">
        <v>11726</v>
      </c>
      <c r="C3398" s="3" t="s">
        <v>11727</v>
      </c>
      <c r="D3398" s="6" t="s">
        <v>11728</v>
      </c>
      <c r="E3398" s="6">
        <v>3.83</v>
      </c>
      <c r="F3398" s="8">
        <v>599.51</v>
      </c>
      <c r="G3398" s="17" t="s">
        <v>11403</v>
      </c>
    </row>
    <row r="3399" spans="1:7">
      <c r="A3399" s="6" t="s">
        <v>11729</v>
      </c>
      <c r="B3399" s="35" t="s">
        <v>11730</v>
      </c>
      <c r="C3399" s="7" t="s">
        <v>11731</v>
      </c>
      <c r="D3399" s="6" t="s">
        <v>11732</v>
      </c>
      <c r="E3399" s="6">
        <v>33.26</v>
      </c>
      <c r="F3399" s="8">
        <v>5206.19</v>
      </c>
      <c r="G3399" s="17" t="s">
        <v>11403</v>
      </c>
    </row>
    <row r="3400" spans="1:7">
      <c r="A3400" s="6" t="s">
        <v>11733</v>
      </c>
      <c r="B3400" s="7" t="s">
        <v>11734</v>
      </c>
      <c r="C3400" s="7" t="s">
        <v>10455</v>
      </c>
      <c r="D3400" s="6" t="s">
        <v>11735</v>
      </c>
      <c r="E3400" s="6">
        <v>18.65</v>
      </c>
      <c r="F3400" s="8">
        <v>2919.28</v>
      </c>
      <c r="G3400" s="17" t="s">
        <v>11403</v>
      </c>
    </row>
    <row r="3401" spans="1:7">
      <c r="A3401" s="6" t="s">
        <v>11736</v>
      </c>
      <c r="B3401" s="35" t="s">
        <v>11737</v>
      </c>
      <c r="C3401" s="7" t="s">
        <v>11738</v>
      </c>
      <c r="D3401" s="6" t="s">
        <v>11739</v>
      </c>
      <c r="E3401" s="6">
        <v>51.72</v>
      </c>
      <c r="F3401" s="8">
        <v>8095.73</v>
      </c>
      <c r="G3401" s="17" t="s">
        <v>11403</v>
      </c>
    </row>
    <row r="3402" spans="1:7">
      <c r="A3402" s="6" t="s">
        <v>11740</v>
      </c>
      <c r="B3402" s="10" t="s">
        <v>11741</v>
      </c>
      <c r="C3402" s="7" t="s">
        <v>11742</v>
      </c>
      <c r="D3402" s="6" t="s">
        <v>11743</v>
      </c>
      <c r="E3402" s="6">
        <v>67.44</v>
      </c>
      <c r="F3402" s="8">
        <v>10556.38</v>
      </c>
      <c r="G3402" s="17" t="s">
        <v>11403</v>
      </c>
    </row>
    <row r="3403" spans="1:7">
      <c r="A3403" s="6" t="s">
        <v>11744</v>
      </c>
      <c r="B3403" s="35" t="s">
        <v>11745</v>
      </c>
      <c r="C3403" s="7" t="s">
        <v>11746</v>
      </c>
      <c r="D3403" s="6" t="s">
        <v>295</v>
      </c>
      <c r="E3403" s="6">
        <v>7.95</v>
      </c>
      <c r="F3403" s="8">
        <v>1244.41</v>
      </c>
      <c r="G3403" s="17" t="s">
        <v>11403</v>
      </c>
    </row>
    <row r="3404" spans="1:7">
      <c r="A3404" s="6" t="s">
        <v>11747</v>
      </c>
      <c r="B3404" s="35" t="s">
        <v>11748</v>
      </c>
      <c r="C3404" s="7" t="s">
        <v>11749</v>
      </c>
      <c r="D3404" s="6" t="s">
        <v>11750</v>
      </c>
      <c r="E3404" s="6">
        <v>81.4</v>
      </c>
      <c r="F3404" s="8">
        <v>12741.54</v>
      </c>
      <c r="G3404" s="17" t="s">
        <v>11403</v>
      </c>
    </row>
    <row r="3405" spans="1:7">
      <c r="A3405" s="6" t="s">
        <v>11751</v>
      </c>
      <c r="B3405" s="35" t="s">
        <v>11752</v>
      </c>
      <c r="C3405" s="7" t="s">
        <v>11753</v>
      </c>
      <c r="D3405" s="6" t="s">
        <v>11754</v>
      </c>
      <c r="E3405" s="6">
        <v>7.91</v>
      </c>
      <c r="F3405" s="8">
        <v>1238.15</v>
      </c>
      <c r="G3405" s="17" t="s">
        <v>11403</v>
      </c>
    </row>
    <row r="3406" spans="1:7">
      <c r="A3406" s="6" t="s">
        <v>11755</v>
      </c>
      <c r="B3406" s="35" t="s">
        <v>11756</v>
      </c>
      <c r="C3406" s="7" t="s">
        <v>9538</v>
      </c>
      <c r="D3406" s="6" t="s">
        <v>11757</v>
      </c>
      <c r="E3406" s="6">
        <v>26.44</v>
      </c>
      <c r="F3406" s="8">
        <v>4138.65</v>
      </c>
      <c r="G3406" s="17" t="s">
        <v>11403</v>
      </c>
    </row>
    <row r="3407" spans="1:7">
      <c r="A3407" s="6" t="s">
        <v>11758</v>
      </c>
      <c r="B3407" s="35" t="s">
        <v>11759</v>
      </c>
      <c r="C3407" s="7" t="s">
        <v>11760</v>
      </c>
      <c r="D3407" s="6" t="s">
        <v>11761</v>
      </c>
      <c r="E3407" s="6">
        <v>2.86</v>
      </c>
      <c r="F3407" s="8">
        <v>447.68</v>
      </c>
      <c r="G3407" s="17" t="s">
        <v>11403</v>
      </c>
    </row>
    <row r="3408" spans="1:7">
      <c r="A3408" s="6" t="s">
        <v>11762</v>
      </c>
      <c r="B3408" s="35" t="s">
        <v>11763</v>
      </c>
      <c r="C3408" s="7" t="s">
        <v>11764</v>
      </c>
      <c r="D3408" s="6" t="s">
        <v>11765</v>
      </c>
      <c r="E3408" s="6">
        <v>30.75</v>
      </c>
      <c r="F3408" s="8">
        <v>4813.3</v>
      </c>
      <c r="G3408" s="17" t="s">
        <v>11403</v>
      </c>
    </row>
    <row r="3409" spans="1:7">
      <c r="A3409" s="6" t="s">
        <v>11766</v>
      </c>
      <c r="B3409" s="35" t="s">
        <v>11767</v>
      </c>
      <c r="C3409" s="7" t="s">
        <v>10208</v>
      </c>
      <c r="D3409" s="6" t="s">
        <v>11768</v>
      </c>
      <c r="E3409" s="6">
        <v>68.91</v>
      </c>
      <c r="F3409" s="8">
        <v>10786.48</v>
      </c>
      <c r="G3409" s="17" t="s">
        <v>11403</v>
      </c>
    </row>
    <row r="3410" spans="1:7">
      <c r="A3410" s="6" t="s">
        <v>11769</v>
      </c>
      <c r="B3410" s="35" t="s">
        <v>11770</v>
      </c>
      <c r="C3410" s="7" t="s">
        <v>10564</v>
      </c>
      <c r="D3410" s="6" t="s">
        <v>11771</v>
      </c>
      <c r="E3410" s="6">
        <v>7.66</v>
      </c>
      <c r="F3410" s="8">
        <v>1199.02</v>
      </c>
      <c r="G3410" s="17" t="s">
        <v>11403</v>
      </c>
    </row>
    <row r="3411" spans="1:7">
      <c r="A3411" s="6" t="s">
        <v>11772</v>
      </c>
      <c r="B3411" s="35" t="s">
        <v>11773</v>
      </c>
      <c r="C3411" s="7" t="s">
        <v>10903</v>
      </c>
      <c r="D3411" s="6" t="s">
        <v>11774</v>
      </c>
      <c r="E3411" s="6">
        <v>8.66</v>
      </c>
      <c r="F3411" s="8">
        <v>1355.55</v>
      </c>
      <c r="G3411" s="17" t="s">
        <v>11403</v>
      </c>
    </row>
    <row r="3412" spans="1:7">
      <c r="A3412" s="6" t="s">
        <v>11775</v>
      </c>
      <c r="B3412" s="35" t="s">
        <v>10330</v>
      </c>
      <c r="C3412" s="7" t="s">
        <v>11776</v>
      </c>
      <c r="D3412" s="6" t="s">
        <v>11777</v>
      </c>
      <c r="E3412" s="6">
        <v>9.26</v>
      </c>
      <c r="F3412" s="8">
        <v>1449.47</v>
      </c>
      <c r="G3412" s="17" t="s">
        <v>11403</v>
      </c>
    </row>
    <row r="3413" spans="1:7">
      <c r="A3413" s="6" t="s">
        <v>11778</v>
      </c>
      <c r="B3413" s="35" t="s">
        <v>11779</v>
      </c>
      <c r="C3413" s="7" t="s">
        <v>11131</v>
      </c>
      <c r="D3413" s="6" t="s">
        <v>11780</v>
      </c>
      <c r="E3413" s="6">
        <v>0.62</v>
      </c>
      <c r="F3413" s="8">
        <v>97.05</v>
      </c>
      <c r="G3413" s="17" t="s">
        <v>11403</v>
      </c>
    </row>
    <row r="3414" spans="1:7">
      <c r="A3414" s="6" t="s">
        <v>11781</v>
      </c>
      <c r="B3414" s="35" t="s">
        <v>11782</v>
      </c>
      <c r="C3414" s="7" t="s">
        <v>9387</v>
      </c>
      <c r="D3414" s="6" t="s">
        <v>11783</v>
      </c>
      <c r="E3414" s="6">
        <v>26.93</v>
      </c>
      <c r="F3414" s="8">
        <v>4215.35</v>
      </c>
      <c r="G3414" s="17" t="s">
        <v>11403</v>
      </c>
    </row>
    <row r="3415" spans="1:7">
      <c r="A3415" s="6" t="s">
        <v>11784</v>
      </c>
      <c r="B3415" s="35" t="s">
        <v>11785</v>
      </c>
      <c r="C3415" s="7" t="s">
        <v>9298</v>
      </c>
      <c r="D3415" s="6" t="s">
        <v>11786</v>
      </c>
      <c r="E3415" s="6">
        <v>45.05</v>
      </c>
      <c r="F3415" s="8">
        <v>7051.68</v>
      </c>
      <c r="G3415" s="17" t="s">
        <v>11403</v>
      </c>
    </row>
    <row r="3416" spans="1:7">
      <c r="A3416" s="6" t="s">
        <v>11787</v>
      </c>
      <c r="B3416" s="35" t="s">
        <v>9931</v>
      </c>
      <c r="C3416" s="7" t="s">
        <v>11788</v>
      </c>
      <c r="D3416" s="6" t="s">
        <v>11789</v>
      </c>
      <c r="E3416" s="6">
        <v>9.3</v>
      </c>
      <c r="F3416" s="8">
        <v>1455.73</v>
      </c>
      <c r="G3416" s="17" t="s">
        <v>11403</v>
      </c>
    </row>
    <row r="3417" spans="1:7">
      <c r="A3417" s="6" t="s">
        <v>11790</v>
      </c>
      <c r="B3417" s="35" t="s">
        <v>11791</v>
      </c>
      <c r="C3417" s="3" t="s">
        <v>11792</v>
      </c>
      <c r="D3417" s="6" t="s">
        <v>11793</v>
      </c>
      <c r="E3417" s="6">
        <v>7.75</v>
      </c>
      <c r="F3417" s="8">
        <v>1213.11</v>
      </c>
      <c r="G3417" s="17" t="s">
        <v>11403</v>
      </c>
    </row>
    <row r="3418" spans="1:7">
      <c r="A3418" s="6" t="s">
        <v>11794</v>
      </c>
      <c r="B3418" s="35" t="s">
        <v>11795</v>
      </c>
      <c r="C3418" s="7" t="s">
        <v>11796</v>
      </c>
      <c r="D3418" s="6" t="s">
        <v>11797</v>
      </c>
      <c r="E3418" s="6">
        <v>5.28</v>
      </c>
      <c r="F3418" s="8">
        <v>826.48</v>
      </c>
      <c r="G3418" s="17" t="s">
        <v>11403</v>
      </c>
    </row>
    <row r="3419" spans="1:7">
      <c r="A3419" s="6" t="s">
        <v>11798</v>
      </c>
      <c r="B3419" s="35" t="s">
        <v>11799</v>
      </c>
      <c r="C3419" s="7" t="s">
        <v>10789</v>
      </c>
      <c r="D3419" s="6" t="s">
        <v>11800</v>
      </c>
      <c r="E3419" s="6">
        <v>32.79</v>
      </c>
      <c r="F3419" s="8">
        <v>5132.62</v>
      </c>
      <c r="G3419" s="17" t="s">
        <v>11403</v>
      </c>
    </row>
    <row r="3420" spans="1:7">
      <c r="A3420" s="6" t="s">
        <v>11801</v>
      </c>
      <c r="B3420" s="35" t="s">
        <v>11802</v>
      </c>
      <c r="C3420" s="7" t="s">
        <v>10447</v>
      </c>
      <c r="D3420" s="6" t="s">
        <v>11803</v>
      </c>
      <c r="E3420" s="6">
        <v>3</v>
      </c>
      <c r="F3420" s="8">
        <v>469.59</v>
      </c>
      <c r="G3420" s="17" t="s">
        <v>11403</v>
      </c>
    </row>
    <row r="3421" spans="1:7">
      <c r="A3421" s="6" t="s">
        <v>11804</v>
      </c>
      <c r="B3421" s="35" t="s">
        <v>11805</v>
      </c>
      <c r="C3421" s="7" t="s">
        <v>9956</v>
      </c>
      <c r="D3421" s="6" t="s">
        <v>11806</v>
      </c>
      <c r="E3421" s="6">
        <v>20.5</v>
      </c>
      <c r="F3421" s="8">
        <v>3208.87</v>
      </c>
      <c r="G3421" s="17" t="s">
        <v>11403</v>
      </c>
    </row>
    <row r="3422" spans="1:7">
      <c r="A3422" s="6" t="s">
        <v>11807</v>
      </c>
      <c r="B3422" s="35" t="s">
        <v>11808</v>
      </c>
      <c r="C3422" s="7" t="s">
        <v>11809</v>
      </c>
      <c r="D3422" s="6" t="s">
        <v>11810</v>
      </c>
      <c r="E3422" s="6">
        <v>22.46</v>
      </c>
      <c r="F3422" s="8">
        <v>3515.66</v>
      </c>
      <c r="G3422" s="17" t="s">
        <v>11403</v>
      </c>
    </row>
    <row r="3423" spans="1:7">
      <c r="A3423" s="6" t="s">
        <v>11811</v>
      </c>
      <c r="B3423" s="35" t="s">
        <v>11812</v>
      </c>
      <c r="C3423" s="7" t="s">
        <v>11813</v>
      </c>
      <c r="D3423" s="6" t="s">
        <v>11814</v>
      </c>
      <c r="E3423" s="6">
        <v>5.51</v>
      </c>
      <c r="F3423" s="8">
        <v>862.48</v>
      </c>
      <c r="G3423" s="17" t="s">
        <v>11403</v>
      </c>
    </row>
    <row r="3424" spans="1:7">
      <c r="A3424" s="6" t="s">
        <v>11815</v>
      </c>
      <c r="B3424" s="35" t="s">
        <v>11816</v>
      </c>
      <c r="C3424" s="7" t="s">
        <v>9870</v>
      </c>
      <c r="D3424" s="6" t="s">
        <v>11817</v>
      </c>
      <c r="E3424" s="6">
        <v>33.35</v>
      </c>
      <c r="F3424" s="8">
        <v>5220.28</v>
      </c>
      <c r="G3424" s="17" t="s">
        <v>11403</v>
      </c>
    </row>
    <row r="3425" spans="1:7">
      <c r="A3425" s="6" t="s">
        <v>11818</v>
      </c>
      <c r="B3425" s="35" t="s">
        <v>11819</v>
      </c>
      <c r="C3425" s="7" t="s">
        <v>11820</v>
      </c>
      <c r="D3425" s="6" t="s">
        <v>11821</v>
      </c>
      <c r="E3425" s="6">
        <v>8.24</v>
      </c>
      <c r="F3425" s="8">
        <v>1289.81</v>
      </c>
      <c r="G3425" s="17" t="s">
        <v>11403</v>
      </c>
    </row>
    <row r="3426" spans="1:7">
      <c r="A3426" s="6" t="s">
        <v>11822</v>
      </c>
      <c r="B3426" s="35" t="s">
        <v>11823</v>
      </c>
      <c r="C3426" s="7" t="s">
        <v>11824</v>
      </c>
      <c r="D3426" s="6" t="s">
        <v>10610</v>
      </c>
      <c r="E3426" s="6">
        <v>30.21</v>
      </c>
      <c r="F3426" s="8">
        <v>4728.77</v>
      </c>
      <c r="G3426" s="17" t="s">
        <v>11403</v>
      </c>
    </row>
    <row r="3427" spans="1:7">
      <c r="A3427" s="6" t="s">
        <v>11825</v>
      </c>
      <c r="B3427" s="35" t="s">
        <v>262</v>
      </c>
      <c r="C3427" s="7" t="s">
        <v>11826</v>
      </c>
      <c r="D3427" s="6" t="s">
        <v>11827</v>
      </c>
      <c r="E3427" s="6">
        <v>46.18</v>
      </c>
      <c r="F3427" s="8">
        <v>7228.56</v>
      </c>
      <c r="G3427" s="17" t="s">
        <v>11403</v>
      </c>
    </row>
    <row r="3428" spans="1:7">
      <c r="A3428" s="6" t="s">
        <v>11828</v>
      </c>
      <c r="B3428" s="35" t="s">
        <v>11829</v>
      </c>
      <c r="C3428" s="7" t="s">
        <v>11830</v>
      </c>
      <c r="D3428" s="6" t="s">
        <v>11831</v>
      </c>
      <c r="E3428" s="6">
        <v>19.51</v>
      </c>
      <c r="F3428" s="8">
        <v>3053.9</v>
      </c>
      <c r="G3428" s="17" t="s">
        <v>11403</v>
      </c>
    </row>
    <row r="3429" spans="1:7">
      <c r="A3429" s="6" t="s">
        <v>11832</v>
      </c>
      <c r="B3429" s="35" t="s">
        <v>11833</v>
      </c>
      <c r="C3429" s="7" t="s">
        <v>11834</v>
      </c>
      <c r="D3429" s="6" t="s">
        <v>11835</v>
      </c>
      <c r="E3429" s="6">
        <v>23.93</v>
      </c>
      <c r="F3429" s="8">
        <v>3745.76</v>
      </c>
      <c r="G3429" s="17" t="s">
        <v>11403</v>
      </c>
    </row>
    <row r="3430" spans="1:7">
      <c r="A3430" s="6" t="s">
        <v>11836</v>
      </c>
      <c r="B3430" s="35" t="s">
        <v>11837</v>
      </c>
      <c r="C3430" s="7" t="s">
        <v>11838</v>
      </c>
      <c r="D3430" s="6" t="s">
        <v>11839</v>
      </c>
      <c r="E3430" s="6">
        <v>11.71</v>
      </c>
      <c r="F3430" s="8">
        <v>1832.97</v>
      </c>
      <c r="G3430" s="17" t="s">
        <v>11403</v>
      </c>
    </row>
    <row r="3431" spans="1:7">
      <c r="A3431" s="6" t="s">
        <v>11840</v>
      </c>
      <c r="B3431" s="35" t="s">
        <v>11841</v>
      </c>
      <c r="C3431" s="3" t="s">
        <v>9507</v>
      </c>
      <c r="D3431" s="6" t="s">
        <v>11842</v>
      </c>
      <c r="E3431" s="6">
        <v>168.43</v>
      </c>
      <c r="F3431" s="8">
        <v>26364.35</v>
      </c>
      <c r="G3431" s="17" t="s">
        <v>11403</v>
      </c>
    </row>
    <row r="3432" spans="1:7">
      <c r="A3432" s="6" t="s">
        <v>11843</v>
      </c>
      <c r="B3432" s="35" t="s">
        <v>11844</v>
      </c>
      <c r="C3432" s="7" t="s">
        <v>9997</v>
      </c>
      <c r="D3432" s="6" t="s">
        <v>11845</v>
      </c>
      <c r="E3432" s="6">
        <v>21.47</v>
      </c>
      <c r="F3432" s="8">
        <v>3360.7</v>
      </c>
      <c r="G3432" s="17" t="s">
        <v>11403</v>
      </c>
    </row>
    <row r="3433" spans="1:7">
      <c r="A3433" s="6" t="s">
        <v>11846</v>
      </c>
      <c r="B3433" s="35" t="s">
        <v>11847</v>
      </c>
      <c r="C3433" s="7" t="s">
        <v>11848</v>
      </c>
      <c r="D3433" s="6" t="s">
        <v>11098</v>
      </c>
      <c r="E3433" s="6">
        <v>2.62</v>
      </c>
      <c r="F3433" s="8">
        <v>410.11</v>
      </c>
      <c r="G3433" s="17" t="s">
        <v>11403</v>
      </c>
    </row>
    <row r="3434" spans="1:7">
      <c r="A3434" s="6" t="s">
        <v>11849</v>
      </c>
      <c r="B3434" s="35" t="s">
        <v>11850</v>
      </c>
      <c r="C3434" s="7" t="s">
        <v>11851</v>
      </c>
      <c r="D3434" s="6" t="s">
        <v>11852</v>
      </c>
      <c r="E3434" s="6">
        <v>6.41</v>
      </c>
      <c r="F3434" s="8">
        <v>1003.36</v>
      </c>
      <c r="G3434" s="17" t="s">
        <v>11403</v>
      </c>
    </row>
    <row r="3435" spans="1:7">
      <c r="A3435" s="6" t="s">
        <v>11853</v>
      </c>
      <c r="B3435" s="35" t="s">
        <v>11854</v>
      </c>
      <c r="C3435" s="3" t="s">
        <v>9284</v>
      </c>
      <c r="D3435" s="6" t="s">
        <v>11855</v>
      </c>
      <c r="E3435" s="6">
        <v>10.78</v>
      </c>
      <c r="F3435" s="8">
        <v>1687.39</v>
      </c>
      <c r="G3435" s="17" t="s">
        <v>11403</v>
      </c>
    </row>
    <row r="3436" spans="1:7">
      <c r="A3436" s="6" t="s">
        <v>11856</v>
      </c>
      <c r="B3436" s="35" t="s">
        <v>11857</v>
      </c>
      <c r="C3436" s="3" t="s">
        <v>9964</v>
      </c>
      <c r="D3436" s="6" t="s">
        <v>11858</v>
      </c>
      <c r="E3436" s="6">
        <v>6.75</v>
      </c>
      <c r="F3436" s="8">
        <v>1056.58</v>
      </c>
      <c r="G3436" s="17" t="s">
        <v>11403</v>
      </c>
    </row>
    <row r="3437" spans="1:7">
      <c r="A3437" s="6" t="s">
        <v>11859</v>
      </c>
      <c r="B3437" s="35" t="s">
        <v>11860</v>
      </c>
      <c r="C3437" s="7" t="s">
        <v>11022</v>
      </c>
      <c r="D3437" s="6" t="s">
        <v>11695</v>
      </c>
      <c r="E3437" s="6">
        <v>11.47</v>
      </c>
      <c r="F3437" s="8">
        <v>1795.4</v>
      </c>
      <c r="G3437" s="17" t="s">
        <v>11403</v>
      </c>
    </row>
    <row r="3438" spans="1:7">
      <c r="A3438" s="6" t="s">
        <v>11861</v>
      </c>
      <c r="B3438" s="35" t="s">
        <v>11862</v>
      </c>
      <c r="C3438" s="7" t="s">
        <v>11863</v>
      </c>
      <c r="D3438" s="6" t="s">
        <v>11864</v>
      </c>
      <c r="E3438" s="6">
        <v>26.3</v>
      </c>
      <c r="F3438" s="8">
        <v>4116.74</v>
      </c>
      <c r="G3438" s="17" t="s">
        <v>11403</v>
      </c>
    </row>
    <row r="3439" spans="1:7">
      <c r="A3439" s="6" t="s">
        <v>11865</v>
      </c>
      <c r="B3439" s="35" t="s">
        <v>11866</v>
      </c>
      <c r="C3439" s="3" t="s">
        <v>9542</v>
      </c>
      <c r="D3439" s="6" t="s">
        <v>11867</v>
      </c>
      <c r="E3439" s="6">
        <v>14.29</v>
      </c>
      <c r="F3439" s="8">
        <v>2236.81</v>
      </c>
      <c r="G3439" s="17" t="s">
        <v>11403</v>
      </c>
    </row>
    <row r="3440" spans="1:7">
      <c r="A3440" s="6" t="s">
        <v>11868</v>
      </c>
      <c r="B3440" s="35" t="s">
        <v>11869</v>
      </c>
      <c r="C3440" s="7" t="s">
        <v>11870</v>
      </c>
      <c r="D3440" s="6" t="s">
        <v>11871</v>
      </c>
      <c r="E3440" s="6">
        <v>10.78</v>
      </c>
      <c r="F3440" s="8">
        <v>1687.39</v>
      </c>
      <c r="G3440" s="17" t="s">
        <v>11403</v>
      </c>
    </row>
    <row r="3441" spans="1:7">
      <c r="A3441" s="6" t="s">
        <v>11872</v>
      </c>
      <c r="B3441" s="35" t="s">
        <v>11873</v>
      </c>
      <c r="C3441" s="7" t="s">
        <v>10856</v>
      </c>
      <c r="D3441" s="6" t="s">
        <v>11874</v>
      </c>
      <c r="E3441" s="6">
        <v>8.92</v>
      </c>
      <c r="F3441" s="8">
        <v>1396.25</v>
      </c>
      <c r="G3441" s="17" t="s">
        <v>11403</v>
      </c>
    </row>
    <row r="3442" spans="1:7">
      <c r="A3442" s="6" t="s">
        <v>11875</v>
      </c>
      <c r="B3442" s="35" t="s">
        <v>11876</v>
      </c>
      <c r="C3442" s="7" t="s">
        <v>11877</v>
      </c>
      <c r="D3442" s="6" t="s">
        <v>11878</v>
      </c>
      <c r="E3442" s="6">
        <v>94.34</v>
      </c>
      <c r="F3442" s="8">
        <v>14767.04</v>
      </c>
      <c r="G3442" s="17" t="s">
        <v>11403</v>
      </c>
    </row>
    <row r="3443" spans="1:7">
      <c r="A3443" s="6" t="s">
        <v>11879</v>
      </c>
      <c r="B3443" s="35" t="s">
        <v>11880</v>
      </c>
      <c r="C3443" s="7" t="s">
        <v>11881</v>
      </c>
      <c r="D3443" s="6" t="s">
        <v>11882</v>
      </c>
      <c r="E3443" s="6">
        <v>74.14</v>
      </c>
      <c r="F3443" s="8">
        <v>11605.13</v>
      </c>
      <c r="G3443" s="17" t="s">
        <v>11403</v>
      </c>
    </row>
    <row r="3444" spans="1:7">
      <c r="A3444" s="6" t="s">
        <v>11883</v>
      </c>
      <c r="B3444" s="7" t="s">
        <v>11884</v>
      </c>
      <c r="C3444" s="3" t="s">
        <v>10514</v>
      </c>
      <c r="D3444" s="6" t="s">
        <v>11885</v>
      </c>
      <c r="E3444" s="6">
        <v>5</v>
      </c>
      <c r="F3444" s="8">
        <v>782.65</v>
      </c>
      <c r="G3444" s="17" t="s">
        <v>11403</v>
      </c>
    </row>
    <row r="3445" spans="1:7">
      <c r="A3445" s="6" t="s">
        <v>11886</v>
      </c>
      <c r="B3445" s="7" t="s">
        <v>11887</v>
      </c>
      <c r="C3445" s="7" t="s">
        <v>9398</v>
      </c>
      <c r="D3445" s="6" t="s">
        <v>11888</v>
      </c>
      <c r="E3445" s="6">
        <v>58.5</v>
      </c>
      <c r="F3445" s="8">
        <v>9157.01</v>
      </c>
      <c r="G3445" s="17" t="s">
        <v>11403</v>
      </c>
    </row>
    <row r="3446" spans="1:7">
      <c r="A3446" s="6" t="s">
        <v>11889</v>
      </c>
      <c r="B3446" s="7" t="s">
        <v>11890</v>
      </c>
      <c r="C3446" s="7" t="s">
        <v>11891</v>
      </c>
      <c r="D3446" s="6" t="s">
        <v>11892</v>
      </c>
      <c r="E3446" s="6">
        <v>10.38</v>
      </c>
      <c r="F3446" s="8">
        <v>1624.78</v>
      </c>
      <c r="G3446" s="17" t="s">
        <v>11403</v>
      </c>
    </row>
    <row r="3447" spans="1:7">
      <c r="A3447" s="6" t="s">
        <v>11893</v>
      </c>
      <c r="B3447" s="7" t="s">
        <v>11894</v>
      </c>
      <c r="C3447" s="7" t="s">
        <v>10145</v>
      </c>
      <c r="D3447" s="6" t="s">
        <v>11895</v>
      </c>
      <c r="E3447" s="6">
        <v>4.4</v>
      </c>
      <c r="F3447" s="8">
        <v>688.73</v>
      </c>
      <c r="G3447" s="17" t="s">
        <v>11403</v>
      </c>
    </row>
    <row r="3448" spans="1:7">
      <c r="A3448" s="6" t="s">
        <v>11896</v>
      </c>
      <c r="B3448" s="7" t="s">
        <v>11897</v>
      </c>
      <c r="C3448" s="7" t="s">
        <v>11898</v>
      </c>
      <c r="D3448" s="6" t="s">
        <v>11899</v>
      </c>
      <c r="E3448" s="6">
        <v>94.13</v>
      </c>
      <c r="F3448" s="8">
        <v>14734.17</v>
      </c>
      <c r="G3448" s="17" t="s">
        <v>11403</v>
      </c>
    </row>
    <row r="3449" spans="1:7">
      <c r="A3449" s="6" t="s">
        <v>11900</v>
      </c>
      <c r="B3449" s="7" t="s">
        <v>11901</v>
      </c>
      <c r="C3449" s="7" t="s">
        <v>11902</v>
      </c>
      <c r="D3449" s="6" t="s">
        <v>11903</v>
      </c>
      <c r="E3449" s="6">
        <v>6.37</v>
      </c>
      <c r="F3449" s="8">
        <v>997.1</v>
      </c>
      <c r="G3449" s="17" t="s">
        <v>11403</v>
      </c>
    </row>
    <row r="3450" spans="1:7">
      <c r="A3450" s="6" t="s">
        <v>11904</v>
      </c>
      <c r="B3450" s="7" t="s">
        <v>11905</v>
      </c>
      <c r="C3450" s="7" t="s">
        <v>11906</v>
      </c>
      <c r="D3450" s="6" t="s">
        <v>11907</v>
      </c>
      <c r="E3450" s="6">
        <v>4.93</v>
      </c>
      <c r="F3450" s="8">
        <v>771.69</v>
      </c>
      <c r="G3450" s="17" t="s">
        <v>11403</v>
      </c>
    </row>
    <row r="3451" spans="1:7">
      <c r="A3451" s="6" t="s">
        <v>11908</v>
      </c>
      <c r="B3451" s="7" t="s">
        <v>11909</v>
      </c>
      <c r="C3451" s="7" t="s">
        <v>11019</v>
      </c>
      <c r="D3451" s="6" t="s">
        <v>11910</v>
      </c>
      <c r="E3451" s="6">
        <v>0.91</v>
      </c>
      <c r="F3451" s="8">
        <v>142.44</v>
      </c>
      <c r="G3451" s="17" t="s">
        <v>11403</v>
      </c>
    </row>
    <row r="3452" spans="1:7">
      <c r="A3452" s="6" t="s">
        <v>11911</v>
      </c>
      <c r="B3452" s="7" t="s">
        <v>11912</v>
      </c>
      <c r="C3452" s="7" t="s">
        <v>9298</v>
      </c>
      <c r="D3452" s="6" t="s">
        <v>11913</v>
      </c>
      <c r="E3452" s="6">
        <v>1.3</v>
      </c>
      <c r="F3452" s="8">
        <v>203.49</v>
      </c>
      <c r="G3452" s="17" t="s">
        <v>11403</v>
      </c>
    </row>
    <row r="3453" spans="1:7">
      <c r="A3453" s="6" t="s">
        <v>11914</v>
      </c>
      <c r="B3453" s="7" t="s">
        <v>11915</v>
      </c>
      <c r="C3453" s="7" t="s">
        <v>11716</v>
      </c>
      <c r="D3453" s="6" t="s">
        <v>11916</v>
      </c>
      <c r="E3453" s="6">
        <v>35</v>
      </c>
      <c r="F3453" s="8">
        <v>5478.55</v>
      </c>
      <c r="G3453" s="17" t="s">
        <v>11403</v>
      </c>
    </row>
    <row r="3454" spans="1:7">
      <c r="A3454" s="6" t="s">
        <v>11917</v>
      </c>
      <c r="B3454" s="7" t="s">
        <v>11918</v>
      </c>
      <c r="C3454" s="7" t="s">
        <v>11919</v>
      </c>
      <c r="D3454" s="6" t="s">
        <v>11920</v>
      </c>
      <c r="E3454" s="6">
        <v>11.94</v>
      </c>
      <c r="F3454" s="8">
        <v>1868.97</v>
      </c>
      <c r="G3454" s="17" t="s">
        <v>11403</v>
      </c>
    </row>
    <row r="3455" spans="1:7">
      <c r="A3455" s="6" t="s">
        <v>11921</v>
      </c>
      <c r="B3455" s="7" t="s">
        <v>11922</v>
      </c>
      <c r="C3455" s="7" t="s">
        <v>11923</v>
      </c>
      <c r="D3455" s="6" t="s">
        <v>11924</v>
      </c>
      <c r="E3455" s="6">
        <v>9.13</v>
      </c>
      <c r="F3455" s="8">
        <v>1429.12</v>
      </c>
      <c r="G3455" s="17" t="s">
        <v>11403</v>
      </c>
    </row>
    <row r="3456" spans="1:7">
      <c r="A3456" s="6" t="s">
        <v>11925</v>
      </c>
      <c r="B3456" s="7" t="s">
        <v>11926</v>
      </c>
      <c r="C3456" s="7" t="s">
        <v>11927</v>
      </c>
      <c r="D3456" s="6" t="s">
        <v>11928</v>
      </c>
      <c r="E3456" s="6">
        <v>3.7</v>
      </c>
      <c r="F3456" s="8">
        <v>579.16</v>
      </c>
      <c r="G3456" s="17" t="s">
        <v>11403</v>
      </c>
    </row>
    <row r="3457" spans="1:7">
      <c r="A3457" s="6" t="s">
        <v>11929</v>
      </c>
      <c r="B3457" s="7" t="s">
        <v>11930</v>
      </c>
      <c r="C3457" s="7" t="s">
        <v>11931</v>
      </c>
      <c r="D3457" s="6" t="s">
        <v>11932</v>
      </c>
      <c r="E3457" s="6">
        <v>11.42</v>
      </c>
      <c r="F3457" s="8">
        <v>1787.57</v>
      </c>
      <c r="G3457" s="17" t="s">
        <v>11403</v>
      </c>
    </row>
    <row r="3458" spans="1:7">
      <c r="A3458" s="6" t="s">
        <v>11933</v>
      </c>
      <c r="B3458" s="7" t="s">
        <v>11934</v>
      </c>
      <c r="C3458" s="7" t="s">
        <v>11935</v>
      </c>
      <c r="D3458" s="6" t="s">
        <v>11936</v>
      </c>
      <c r="E3458" s="6">
        <v>3.7</v>
      </c>
      <c r="F3458" s="8">
        <v>579.16</v>
      </c>
      <c r="G3458" s="17" t="s">
        <v>11403</v>
      </c>
    </row>
    <row r="3459" spans="1:7">
      <c r="A3459" s="6" t="s">
        <v>11937</v>
      </c>
      <c r="B3459" s="7" t="s">
        <v>11938</v>
      </c>
      <c r="C3459" s="7" t="s">
        <v>9843</v>
      </c>
      <c r="D3459" s="6" t="s">
        <v>9925</v>
      </c>
      <c r="E3459" s="6">
        <v>29.58</v>
      </c>
      <c r="F3459" s="8">
        <v>4630.16</v>
      </c>
      <c r="G3459" s="17" t="s">
        <v>11403</v>
      </c>
    </row>
    <row r="3460" spans="1:7">
      <c r="A3460" s="6" t="s">
        <v>11939</v>
      </c>
      <c r="B3460" s="7" t="s">
        <v>11940</v>
      </c>
      <c r="C3460" s="7" t="s">
        <v>11941</v>
      </c>
      <c r="D3460" s="6" t="s">
        <v>11942</v>
      </c>
      <c r="E3460" s="6">
        <v>43.53</v>
      </c>
      <c r="F3460" s="8">
        <v>6813.75</v>
      </c>
      <c r="G3460" s="17" t="s">
        <v>11403</v>
      </c>
    </row>
    <row r="3461" spans="1:7">
      <c r="A3461" s="6" t="s">
        <v>11943</v>
      </c>
      <c r="B3461" s="7" t="s">
        <v>8599</v>
      </c>
      <c r="C3461" s="7" t="s">
        <v>11944</v>
      </c>
      <c r="D3461" s="6" t="s">
        <v>11945</v>
      </c>
      <c r="E3461" s="6">
        <v>9.52</v>
      </c>
      <c r="F3461" s="8">
        <v>1490.17</v>
      </c>
      <c r="G3461" s="17" t="s">
        <v>11403</v>
      </c>
    </row>
    <row r="3462" spans="1:7">
      <c r="A3462" s="6" t="s">
        <v>11946</v>
      </c>
      <c r="B3462" s="7" t="s">
        <v>11947</v>
      </c>
      <c r="C3462" s="7" t="s">
        <v>11948</v>
      </c>
      <c r="D3462" s="6" t="s">
        <v>11949</v>
      </c>
      <c r="E3462" s="6">
        <v>68.85</v>
      </c>
      <c r="F3462" s="8">
        <v>10777.09</v>
      </c>
      <c r="G3462" s="17" t="s">
        <v>11403</v>
      </c>
    </row>
    <row r="3463" spans="1:7">
      <c r="A3463" s="6" t="s">
        <v>11950</v>
      </c>
      <c r="B3463" s="7" t="s">
        <v>11951</v>
      </c>
      <c r="C3463" s="7" t="s">
        <v>11952</v>
      </c>
      <c r="D3463" s="6" t="s">
        <v>11953</v>
      </c>
      <c r="E3463" s="6">
        <v>23.1</v>
      </c>
      <c r="F3463" s="8">
        <v>3615.84</v>
      </c>
      <c r="G3463" s="17" t="s">
        <v>11403</v>
      </c>
    </row>
    <row r="3464" spans="1:7">
      <c r="A3464" s="6" t="s">
        <v>11954</v>
      </c>
      <c r="B3464" s="7" t="s">
        <v>8034</v>
      </c>
      <c r="C3464" s="7" t="s">
        <v>9658</v>
      </c>
      <c r="D3464" s="6" t="s">
        <v>11955</v>
      </c>
      <c r="E3464" s="6">
        <v>3.31</v>
      </c>
      <c r="F3464" s="8">
        <v>518.11</v>
      </c>
      <c r="G3464" s="17" t="s">
        <v>11403</v>
      </c>
    </row>
    <row r="3465" spans="1:7">
      <c r="A3465" s="6" t="s">
        <v>11956</v>
      </c>
      <c r="B3465" s="7" t="s">
        <v>11957</v>
      </c>
      <c r="C3465" s="7" t="s">
        <v>11958</v>
      </c>
      <c r="D3465" s="6" t="s">
        <v>11959</v>
      </c>
      <c r="E3465" s="6">
        <v>75.12</v>
      </c>
      <c r="F3465" s="8">
        <v>11758.53</v>
      </c>
      <c r="G3465" s="17" t="s">
        <v>11403</v>
      </c>
    </row>
    <row r="3466" spans="1:7">
      <c r="A3466" s="6" t="s">
        <v>11960</v>
      </c>
      <c r="B3466" s="7" t="s">
        <v>9294</v>
      </c>
      <c r="C3466" s="7" t="s">
        <v>9295</v>
      </c>
      <c r="D3466" s="6" t="s">
        <v>8843</v>
      </c>
      <c r="E3466" s="6">
        <v>566.27</v>
      </c>
      <c r="F3466" s="8">
        <v>88638.24</v>
      </c>
      <c r="G3466" s="17" t="s">
        <v>11403</v>
      </c>
    </row>
    <row r="3467" spans="1:7">
      <c r="A3467" s="6" t="s">
        <v>11961</v>
      </c>
      <c r="B3467" s="7" t="s">
        <v>11962</v>
      </c>
      <c r="C3467" s="7" t="s">
        <v>11963</v>
      </c>
      <c r="D3467" s="6" t="s">
        <v>11964</v>
      </c>
      <c r="E3467" s="6">
        <v>6.81</v>
      </c>
      <c r="F3467" s="8">
        <v>1065.97</v>
      </c>
      <c r="G3467" s="17" t="s">
        <v>11403</v>
      </c>
    </row>
    <row r="3468" spans="1:7">
      <c r="A3468" s="6" t="s">
        <v>11965</v>
      </c>
      <c r="B3468" s="7" t="s">
        <v>11966</v>
      </c>
      <c r="C3468" s="7" t="s">
        <v>11967</v>
      </c>
      <c r="D3468" s="6" t="s">
        <v>11968</v>
      </c>
      <c r="E3468" s="6">
        <v>89.51</v>
      </c>
      <c r="F3468" s="8">
        <v>14010.63</v>
      </c>
      <c r="G3468" s="17" t="s">
        <v>11403</v>
      </c>
    </row>
    <row r="3469" spans="1:7">
      <c r="A3469" s="6" t="s">
        <v>11969</v>
      </c>
      <c r="B3469" s="7" t="s">
        <v>11970</v>
      </c>
      <c r="C3469" s="7" t="s">
        <v>10781</v>
      </c>
      <c r="D3469" s="6" t="s">
        <v>11971</v>
      </c>
      <c r="E3469" s="6">
        <v>18.66</v>
      </c>
      <c r="F3469" s="8">
        <v>2920.85</v>
      </c>
      <c r="G3469" s="17" t="s">
        <v>11403</v>
      </c>
    </row>
    <row r="3470" spans="1:7">
      <c r="A3470" s="6" t="s">
        <v>11972</v>
      </c>
      <c r="B3470" s="7" t="s">
        <v>11973</v>
      </c>
      <c r="C3470" s="7" t="s">
        <v>11974</v>
      </c>
      <c r="D3470" s="6" t="s">
        <v>11975</v>
      </c>
      <c r="E3470" s="6">
        <v>18.08</v>
      </c>
      <c r="F3470" s="8">
        <v>2830.06</v>
      </c>
      <c r="G3470" s="17" t="s">
        <v>11403</v>
      </c>
    </row>
    <row r="3471" spans="1:7">
      <c r="A3471" s="6" t="s">
        <v>11976</v>
      </c>
      <c r="B3471" s="7" t="s">
        <v>11977</v>
      </c>
      <c r="C3471" s="7" t="s">
        <v>10335</v>
      </c>
      <c r="D3471" s="6" t="s">
        <v>11978</v>
      </c>
      <c r="E3471" s="6">
        <v>12.34</v>
      </c>
      <c r="F3471" s="8">
        <v>1931.58</v>
      </c>
      <c r="G3471" s="17" t="s">
        <v>11403</v>
      </c>
    </row>
    <row r="3472" spans="1:7">
      <c r="A3472" s="6" t="s">
        <v>11979</v>
      </c>
      <c r="B3472" s="7" t="s">
        <v>11980</v>
      </c>
      <c r="C3472" s="7" t="s">
        <v>11981</v>
      </c>
      <c r="D3472" s="6" t="s">
        <v>11982</v>
      </c>
      <c r="E3472" s="6">
        <v>6.11</v>
      </c>
      <c r="F3472" s="8">
        <v>956.4</v>
      </c>
      <c r="G3472" s="17" t="s">
        <v>11403</v>
      </c>
    </row>
    <row r="3473" spans="1:7">
      <c r="A3473" s="6" t="s">
        <v>11983</v>
      </c>
      <c r="B3473" s="7" t="s">
        <v>11984</v>
      </c>
      <c r="C3473" s="7" t="s">
        <v>11985</v>
      </c>
      <c r="D3473" s="6" t="s">
        <v>11986</v>
      </c>
      <c r="E3473" s="6">
        <v>4.76</v>
      </c>
      <c r="F3473" s="8">
        <v>745.08</v>
      </c>
      <c r="G3473" s="17" t="s">
        <v>11403</v>
      </c>
    </row>
    <row r="3474" spans="1:7">
      <c r="A3474" s="6" t="s">
        <v>11987</v>
      </c>
      <c r="B3474" s="7" t="s">
        <v>11988</v>
      </c>
      <c r="C3474" s="7" t="s">
        <v>11989</v>
      </c>
      <c r="D3474" s="6" t="s">
        <v>11990</v>
      </c>
      <c r="E3474" s="6">
        <v>0.39</v>
      </c>
      <c r="F3474" s="8">
        <v>61.05</v>
      </c>
      <c r="G3474" s="17" t="s">
        <v>11403</v>
      </c>
    </row>
    <row r="3475" spans="1:7">
      <c r="A3475" s="6" t="s">
        <v>11991</v>
      </c>
      <c r="B3475" s="7" t="s">
        <v>11992</v>
      </c>
      <c r="C3475" s="7" t="s">
        <v>11993</v>
      </c>
      <c r="D3475" s="6" t="s">
        <v>11695</v>
      </c>
      <c r="E3475" s="6">
        <v>1.2</v>
      </c>
      <c r="F3475" s="8">
        <v>187.84</v>
      </c>
      <c r="G3475" s="17" t="s">
        <v>11403</v>
      </c>
    </row>
    <row r="3476" spans="1:7">
      <c r="A3476" s="6" t="s">
        <v>11994</v>
      </c>
      <c r="B3476" s="7" t="s">
        <v>11995</v>
      </c>
      <c r="C3476" s="7" t="s">
        <v>11301</v>
      </c>
      <c r="D3476" s="6" t="s">
        <v>11996</v>
      </c>
      <c r="E3476" s="6">
        <v>1.5</v>
      </c>
      <c r="F3476" s="8">
        <v>234.8</v>
      </c>
      <c r="G3476" s="17" t="s">
        <v>11403</v>
      </c>
    </row>
    <row r="3477" spans="1:7">
      <c r="A3477" s="6" t="s">
        <v>11997</v>
      </c>
      <c r="B3477" s="7" t="s">
        <v>11998</v>
      </c>
      <c r="C3477" s="7" t="s">
        <v>10474</v>
      </c>
      <c r="D3477" s="6" t="s">
        <v>11999</v>
      </c>
      <c r="E3477" s="6">
        <v>1.4</v>
      </c>
      <c r="F3477" s="8">
        <v>219.14</v>
      </c>
      <c r="G3477" s="17" t="s">
        <v>11403</v>
      </c>
    </row>
    <row r="3478" spans="1:7">
      <c r="A3478" s="6" t="s">
        <v>12000</v>
      </c>
      <c r="B3478" s="7" t="s">
        <v>12001</v>
      </c>
      <c r="C3478" s="7" t="s">
        <v>11050</v>
      </c>
      <c r="D3478" s="6" t="s">
        <v>12002</v>
      </c>
      <c r="E3478" s="6">
        <v>1.87</v>
      </c>
      <c r="F3478" s="8">
        <v>292.71</v>
      </c>
      <c r="G3478" s="17" t="s">
        <v>11403</v>
      </c>
    </row>
    <row r="3479" spans="1:7">
      <c r="A3479" s="6" t="s">
        <v>12003</v>
      </c>
      <c r="B3479" s="7" t="s">
        <v>12004</v>
      </c>
      <c r="C3479" s="7" t="s">
        <v>10197</v>
      </c>
      <c r="D3479" s="6" t="s">
        <v>12005</v>
      </c>
      <c r="E3479" s="6">
        <v>5.68</v>
      </c>
      <c r="F3479" s="8">
        <v>889.09</v>
      </c>
      <c r="G3479" s="17" t="s">
        <v>11403</v>
      </c>
    </row>
    <row r="3480" spans="1:7">
      <c r="A3480" s="6" t="s">
        <v>12006</v>
      </c>
      <c r="B3480" s="7" t="s">
        <v>4178</v>
      </c>
      <c r="C3480" s="7" t="s">
        <v>11989</v>
      </c>
      <c r="D3480" s="6" t="s">
        <v>12007</v>
      </c>
      <c r="E3480" s="6">
        <v>2.8</v>
      </c>
      <c r="F3480" s="8">
        <v>438.28</v>
      </c>
      <c r="G3480" s="17" t="s">
        <v>11403</v>
      </c>
    </row>
    <row r="3481" spans="1:7">
      <c r="A3481" s="6" t="s">
        <v>12008</v>
      </c>
      <c r="B3481" s="7" t="s">
        <v>12009</v>
      </c>
      <c r="C3481" s="7" t="s">
        <v>11221</v>
      </c>
      <c r="D3481" s="6" t="s">
        <v>2443</v>
      </c>
      <c r="E3481" s="6">
        <v>2.4</v>
      </c>
      <c r="F3481" s="8">
        <v>375.67</v>
      </c>
      <c r="G3481" s="17" t="s">
        <v>11403</v>
      </c>
    </row>
    <row r="3482" spans="1:7">
      <c r="A3482" s="6" t="s">
        <v>12010</v>
      </c>
      <c r="B3482" s="7" t="s">
        <v>12011</v>
      </c>
      <c r="C3482" s="7" t="s">
        <v>12012</v>
      </c>
      <c r="D3482" s="6" t="s">
        <v>12013</v>
      </c>
      <c r="E3482" s="6">
        <v>24.4</v>
      </c>
      <c r="F3482" s="8">
        <v>3819.33</v>
      </c>
      <c r="G3482" s="17" t="s">
        <v>12014</v>
      </c>
    </row>
    <row r="3483" spans="1:7">
      <c r="A3483" s="6" t="s">
        <v>12015</v>
      </c>
      <c r="B3483" s="7" t="s">
        <v>12016</v>
      </c>
      <c r="C3483" s="7" t="s">
        <v>12017</v>
      </c>
      <c r="D3483" s="6" t="s">
        <v>12018</v>
      </c>
      <c r="E3483" s="6">
        <v>4.9</v>
      </c>
      <c r="F3483" s="8">
        <v>767</v>
      </c>
      <c r="G3483" s="17" t="s">
        <v>12014</v>
      </c>
    </row>
    <row r="3484" spans="1:7">
      <c r="A3484" s="6" t="s">
        <v>12019</v>
      </c>
      <c r="B3484" s="7" t="s">
        <v>12020</v>
      </c>
      <c r="C3484" s="7" t="s">
        <v>10691</v>
      </c>
      <c r="D3484" s="6" t="s">
        <v>12021</v>
      </c>
      <c r="E3484" s="6">
        <v>3.3</v>
      </c>
      <c r="F3484" s="8">
        <v>516.55</v>
      </c>
      <c r="G3484" s="17" t="s">
        <v>12014</v>
      </c>
    </row>
    <row r="3485" spans="1:7">
      <c r="A3485" s="6" t="s">
        <v>12022</v>
      </c>
      <c r="B3485" s="7" t="s">
        <v>12023</v>
      </c>
      <c r="C3485" s="7" t="s">
        <v>12024</v>
      </c>
      <c r="D3485" s="6" t="s">
        <v>12025</v>
      </c>
      <c r="E3485" s="6">
        <v>21.6</v>
      </c>
      <c r="F3485" s="8">
        <v>3381.05</v>
      </c>
      <c r="G3485" s="17" t="s">
        <v>12014</v>
      </c>
    </row>
    <row r="3486" spans="1:7">
      <c r="A3486" s="6" t="s">
        <v>12026</v>
      </c>
      <c r="B3486" s="7" t="s">
        <v>12027</v>
      </c>
      <c r="C3486" s="7" t="s">
        <v>12028</v>
      </c>
      <c r="D3486" s="6" t="s">
        <v>3279</v>
      </c>
      <c r="E3486" s="6">
        <v>8</v>
      </c>
      <c r="F3486" s="8">
        <v>1252.24</v>
      </c>
      <c r="G3486" s="17" t="s">
        <v>12014</v>
      </c>
    </row>
    <row r="3487" spans="1:7">
      <c r="A3487" s="6" t="s">
        <v>12029</v>
      </c>
      <c r="B3487" s="7" t="s">
        <v>12030</v>
      </c>
      <c r="C3487" s="7" t="s">
        <v>10107</v>
      </c>
      <c r="D3487" s="6" t="s">
        <v>12031</v>
      </c>
      <c r="E3487" s="6">
        <v>2.9</v>
      </c>
      <c r="F3487" s="8">
        <v>453.94</v>
      </c>
      <c r="G3487" s="17" t="s">
        <v>12014</v>
      </c>
    </row>
    <row r="3488" spans="1:7">
      <c r="A3488" s="6" t="s">
        <v>12032</v>
      </c>
      <c r="B3488" s="7" t="s">
        <v>12033</v>
      </c>
      <c r="C3488" s="7" t="s">
        <v>9546</v>
      </c>
      <c r="D3488" s="6" t="s">
        <v>12034</v>
      </c>
      <c r="E3488" s="6">
        <v>4.8</v>
      </c>
      <c r="F3488" s="8">
        <v>751.34</v>
      </c>
      <c r="G3488" s="17" t="s">
        <v>12014</v>
      </c>
    </row>
    <row r="3489" spans="1:7">
      <c r="A3489" s="6" t="s">
        <v>12035</v>
      </c>
      <c r="B3489" s="7" t="s">
        <v>12036</v>
      </c>
      <c r="C3489" s="7" t="s">
        <v>10909</v>
      </c>
      <c r="D3489" s="6" t="s">
        <v>12037</v>
      </c>
      <c r="E3489" s="6">
        <v>2.1</v>
      </c>
      <c r="F3489" s="8">
        <v>328.71</v>
      </c>
      <c r="G3489" s="17" t="s">
        <v>12014</v>
      </c>
    </row>
    <row r="3490" spans="1:7">
      <c r="A3490" s="6" t="s">
        <v>12038</v>
      </c>
      <c r="B3490" s="7" t="s">
        <v>12039</v>
      </c>
      <c r="C3490" s="7" t="s">
        <v>11158</v>
      </c>
      <c r="D3490" s="6" t="s">
        <v>12040</v>
      </c>
      <c r="E3490" s="6">
        <v>1.2</v>
      </c>
      <c r="F3490" s="8">
        <v>187.84</v>
      </c>
      <c r="G3490" s="17" t="s">
        <v>12014</v>
      </c>
    </row>
    <row r="3491" spans="1:7">
      <c r="A3491" s="6" t="s">
        <v>12041</v>
      </c>
      <c r="B3491" s="7" t="s">
        <v>12042</v>
      </c>
      <c r="C3491" s="7" t="s">
        <v>12043</v>
      </c>
      <c r="D3491" s="6" t="s">
        <v>12044</v>
      </c>
      <c r="E3491" s="6">
        <v>6.3</v>
      </c>
      <c r="F3491" s="8">
        <v>986.14</v>
      </c>
      <c r="G3491" s="17" t="s">
        <v>12014</v>
      </c>
    </row>
    <row r="3492" spans="1:7">
      <c r="A3492" s="6" t="s">
        <v>12045</v>
      </c>
      <c r="B3492" s="7" t="s">
        <v>12046</v>
      </c>
      <c r="C3492" s="7" t="s">
        <v>12047</v>
      </c>
      <c r="D3492" s="6" t="s">
        <v>12048</v>
      </c>
      <c r="E3492" s="6">
        <v>0.1</v>
      </c>
      <c r="F3492" s="8">
        <v>15.65</v>
      </c>
      <c r="G3492" s="17" t="s">
        <v>12014</v>
      </c>
    </row>
    <row r="3493" spans="1:7">
      <c r="A3493" s="6" t="s">
        <v>12049</v>
      </c>
      <c r="B3493" s="7" t="s">
        <v>12050</v>
      </c>
      <c r="C3493" s="7" t="s">
        <v>12051</v>
      </c>
      <c r="D3493" s="6" t="s">
        <v>12052</v>
      </c>
      <c r="E3493" s="6">
        <v>2.8</v>
      </c>
      <c r="F3493" s="8">
        <v>438.28</v>
      </c>
      <c r="G3493" s="17" t="s">
        <v>12014</v>
      </c>
    </row>
    <row r="3494" spans="1:7">
      <c r="A3494" s="6" t="s">
        <v>12053</v>
      </c>
      <c r="B3494" s="7" t="s">
        <v>12054</v>
      </c>
      <c r="C3494" s="7" t="s">
        <v>12055</v>
      </c>
      <c r="D3494" s="6" t="s">
        <v>12056</v>
      </c>
      <c r="E3494" s="6">
        <v>13.8</v>
      </c>
      <c r="F3494" s="8">
        <v>2160.11</v>
      </c>
      <c r="G3494" s="17" t="s">
        <v>12014</v>
      </c>
    </row>
    <row r="3495" spans="1:7">
      <c r="A3495" s="6" t="s">
        <v>12057</v>
      </c>
      <c r="B3495" s="7" t="s">
        <v>12058</v>
      </c>
      <c r="C3495" s="7" t="s">
        <v>12059</v>
      </c>
      <c r="D3495" s="6" t="s">
        <v>12060</v>
      </c>
      <c r="E3495" s="6">
        <v>226.9</v>
      </c>
      <c r="F3495" s="8">
        <v>35516.65</v>
      </c>
      <c r="G3495" s="17" t="s">
        <v>12014</v>
      </c>
    </row>
    <row r="3496" spans="1:7">
      <c r="A3496" s="6" t="s">
        <v>12061</v>
      </c>
      <c r="B3496" s="7" t="s">
        <v>12062</v>
      </c>
      <c r="C3496" s="7" t="s">
        <v>12063</v>
      </c>
      <c r="D3496" s="6" t="s">
        <v>12064</v>
      </c>
      <c r="E3496" s="6">
        <v>181</v>
      </c>
      <c r="F3496" s="8">
        <v>28331.93</v>
      </c>
      <c r="G3496" s="17" t="s">
        <v>12014</v>
      </c>
    </row>
    <row r="3497" spans="1:7">
      <c r="A3497" s="6" t="s">
        <v>12065</v>
      </c>
      <c r="B3497" s="7" t="s">
        <v>12066</v>
      </c>
      <c r="C3497" s="7" t="s">
        <v>12067</v>
      </c>
      <c r="D3497" s="6" t="s">
        <v>12068</v>
      </c>
      <c r="E3497" s="6">
        <v>5.2</v>
      </c>
      <c r="F3497" s="8">
        <v>813.96</v>
      </c>
      <c r="G3497" s="17" t="s">
        <v>12014</v>
      </c>
    </row>
    <row r="3498" spans="1:7">
      <c r="A3498" s="6" t="s">
        <v>12069</v>
      </c>
      <c r="B3498" s="7" t="s">
        <v>12070</v>
      </c>
      <c r="C3498" s="7" t="s">
        <v>10593</v>
      </c>
      <c r="D3498" s="6" t="s">
        <v>12071</v>
      </c>
      <c r="E3498" s="6">
        <v>3.8</v>
      </c>
      <c r="F3498" s="8">
        <v>594.81</v>
      </c>
      <c r="G3498" s="17" t="s">
        <v>12014</v>
      </c>
    </row>
    <row r="3499" spans="1:7">
      <c r="A3499" s="6" t="s">
        <v>12072</v>
      </c>
      <c r="B3499" s="7" t="s">
        <v>12073</v>
      </c>
      <c r="C3499" s="7" t="s">
        <v>12074</v>
      </c>
      <c r="D3499" s="6" t="s">
        <v>12075</v>
      </c>
      <c r="E3499" s="6">
        <v>7.6</v>
      </c>
      <c r="F3499" s="8">
        <v>1189.63</v>
      </c>
      <c r="G3499" s="17" t="s">
        <v>12014</v>
      </c>
    </row>
    <row r="3500" spans="1:7">
      <c r="A3500" s="6" t="s">
        <v>12076</v>
      </c>
      <c r="B3500" s="7" t="s">
        <v>12077</v>
      </c>
      <c r="C3500" s="7" t="s">
        <v>9439</v>
      </c>
      <c r="D3500" s="6" t="s">
        <v>12078</v>
      </c>
      <c r="E3500" s="6">
        <v>65</v>
      </c>
      <c r="F3500" s="8">
        <v>10174.45</v>
      </c>
      <c r="G3500" s="17" t="s">
        <v>12014</v>
      </c>
    </row>
    <row r="3501" spans="1:7">
      <c r="A3501" s="6" t="s">
        <v>12079</v>
      </c>
      <c r="B3501" s="7" t="s">
        <v>12080</v>
      </c>
      <c r="C3501" s="7" t="s">
        <v>12081</v>
      </c>
      <c r="D3501" s="6" t="s">
        <v>12082</v>
      </c>
      <c r="E3501" s="6">
        <v>2.2</v>
      </c>
      <c r="F3501" s="8">
        <v>344.37</v>
      </c>
      <c r="G3501" s="17" t="s">
        <v>12014</v>
      </c>
    </row>
    <row r="3502" spans="1:7">
      <c r="A3502" s="6" t="s">
        <v>12083</v>
      </c>
      <c r="B3502" s="7" t="s">
        <v>12084</v>
      </c>
      <c r="C3502" s="7" t="s">
        <v>9972</v>
      </c>
      <c r="D3502" s="6" t="s">
        <v>12085</v>
      </c>
      <c r="E3502" s="6">
        <v>12.8</v>
      </c>
      <c r="F3502" s="8">
        <v>2003.58</v>
      </c>
      <c r="G3502" s="17" t="s">
        <v>12014</v>
      </c>
    </row>
    <row r="3503" spans="1:7">
      <c r="A3503" s="6" t="s">
        <v>12086</v>
      </c>
      <c r="B3503" s="7" t="s">
        <v>12087</v>
      </c>
      <c r="C3503" s="7" t="s">
        <v>12088</v>
      </c>
      <c r="D3503" s="6" t="s">
        <v>1473</v>
      </c>
      <c r="E3503" s="6">
        <v>2.9</v>
      </c>
      <c r="F3503" s="8">
        <v>453.94</v>
      </c>
      <c r="G3503" s="17" t="s">
        <v>12014</v>
      </c>
    </row>
    <row r="3504" spans="1:7">
      <c r="A3504" s="6" t="s">
        <v>12089</v>
      </c>
      <c r="B3504" s="7" t="s">
        <v>12090</v>
      </c>
      <c r="C3504" s="7" t="s">
        <v>12091</v>
      </c>
      <c r="D3504" s="6" t="s">
        <v>10187</v>
      </c>
      <c r="E3504" s="6">
        <v>1.6</v>
      </c>
      <c r="F3504" s="8">
        <v>250.45</v>
      </c>
      <c r="G3504" s="17" t="s">
        <v>12014</v>
      </c>
    </row>
    <row r="3505" spans="1:7">
      <c r="A3505" s="6" t="s">
        <v>12092</v>
      </c>
      <c r="B3505" s="7" t="s">
        <v>12093</v>
      </c>
      <c r="C3505" s="7" t="s">
        <v>12094</v>
      </c>
      <c r="D3505" s="6" t="s">
        <v>12095</v>
      </c>
      <c r="E3505" s="6">
        <v>43.5</v>
      </c>
      <c r="F3505" s="8">
        <v>6809.06</v>
      </c>
      <c r="G3505" s="17" t="s">
        <v>12014</v>
      </c>
    </row>
    <row r="3506" spans="1:7">
      <c r="A3506" s="6" t="s">
        <v>12096</v>
      </c>
      <c r="B3506" s="7" t="s">
        <v>12097</v>
      </c>
      <c r="C3506" s="7" t="s">
        <v>11343</v>
      </c>
      <c r="D3506" s="6" t="s">
        <v>12098</v>
      </c>
      <c r="E3506" s="6">
        <v>5.4</v>
      </c>
      <c r="F3506" s="8">
        <v>845.26</v>
      </c>
      <c r="G3506" s="17" t="s">
        <v>12014</v>
      </c>
    </row>
    <row r="3507" spans="1:7">
      <c r="A3507" s="6" t="s">
        <v>12099</v>
      </c>
      <c r="B3507" s="7" t="s">
        <v>12100</v>
      </c>
      <c r="C3507" s="7" t="s">
        <v>9643</v>
      </c>
      <c r="D3507" s="6" t="s">
        <v>12101</v>
      </c>
      <c r="E3507" s="6">
        <v>1.3</v>
      </c>
      <c r="F3507" s="8">
        <v>203.49</v>
      </c>
      <c r="G3507" s="17" t="s">
        <v>12014</v>
      </c>
    </row>
    <row r="3508" spans="1:7">
      <c r="A3508" s="6" t="s">
        <v>12102</v>
      </c>
      <c r="B3508" s="7" t="s">
        <v>12103</v>
      </c>
      <c r="C3508" s="7" t="s">
        <v>11716</v>
      </c>
      <c r="D3508" s="6" t="s">
        <v>12104</v>
      </c>
      <c r="E3508" s="6">
        <v>15.5</v>
      </c>
      <c r="F3508" s="8">
        <v>2426.22</v>
      </c>
      <c r="G3508" s="17" t="s">
        <v>12014</v>
      </c>
    </row>
    <row r="3509" spans="1:7">
      <c r="A3509" s="6" t="s">
        <v>12105</v>
      </c>
      <c r="B3509" s="7" t="s">
        <v>4398</v>
      </c>
      <c r="C3509" s="7" t="s">
        <v>12106</v>
      </c>
      <c r="D3509" s="6" t="s">
        <v>12107</v>
      </c>
      <c r="E3509" s="6">
        <v>1.6</v>
      </c>
      <c r="F3509" s="8">
        <v>250.45</v>
      </c>
      <c r="G3509" s="17" t="s">
        <v>12014</v>
      </c>
    </row>
    <row r="3510" spans="1:7">
      <c r="A3510" s="6" t="s">
        <v>12108</v>
      </c>
      <c r="B3510" s="7" t="s">
        <v>12109</v>
      </c>
      <c r="C3510" s="7" t="s">
        <v>10687</v>
      </c>
      <c r="D3510" s="6" t="s">
        <v>12110</v>
      </c>
      <c r="E3510" s="6">
        <v>27.6</v>
      </c>
      <c r="F3510" s="8">
        <v>4320.23</v>
      </c>
      <c r="G3510" s="17" t="s">
        <v>12014</v>
      </c>
    </row>
    <row r="3511" spans="1:7">
      <c r="A3511" s="6" t="s">
        <v>12111</v>
      </c>
      <c r="B3511" s="7" t="s">
        <v>12112</v>
      </c>
      <c r="C3511" s="7" t="s">
        <v>12113</v>
      </c>
      <c r="D3511" s="6" t="s">
        <v>12114</v>
      </c>
      <c r="E3511" s="6">
        <v>3.1</v>
      </c>
      <c r="F3511" s="8">
        <v>485.24</v>
      </c>
      <c r="G3511" s="17" t="s">
        <v>12014</v>
      </c>
    </row>
    <row r="3512" spans="1:7">
      <c r="A3512" s="6" t="s">
        <v>12115</v>
      </c>
      <c r="B3512" s="7" t="s">
        <v>12116</v>
      </c>
      <c r="C3512" s="7" t="s">
        <v>12117</v>
      </c>
      <c r="D3512" s="6" t="s">
        <v>12118</v>
      </c>
      <c r="E3512" s="6">
        <v>26.3</v>
      </c>
      <c r="F3512" s="8">
        <v>4116.74</v>
      </c>
      <c r="G3512" s="17" t="s">
        <v>12014</v>
      </c>
    </row>
    <row r="3513" spans="1:7">
      <c r="A3513" s="6" t="s">
        <v>12119</v>
      </c>
      <c r="B3513" s="7" t="s">
        <v>12120</v>
      </c>
      <c r="C3513" s="7" t="s">
        <v>12121</v>
      </c>
      <c r="D3513" s="6" t="s">
        <v>12122</v>
      </c>
      <c r="E3513" s="6">
        <v>1.5</v>
      </c>
      <c r="F3513" s="8">
        <v>234.8</v>
      </c>
      <c r="G3513" s="17" t="s">
        <v>12014</v>
      </c>
    </row>
    <row r="3514" spans="1:7">
      <c r="A3514" s="6" t="s">
        <v>12123</v>
      </c>
      <c r="B3514" s="7" t="s">
        <v>12124</v>
      </c>
      <c r="C3514" s="7" t="s">
        <v>12125</v>
      </c>
      <c r="D3514" s="6" t="s">
        <v>12002</v>
      </c>
      <c r="E3514" s="6">
        <v>0.8</v>
      </c>
      <c r="F3514" s="8">
        <v>125.22</v>
      </c>
      <c r="G3514" s="17" t="s">
        <v>12014</v>
      </c>
    </row>
    <row r="3515" spans="1:7">
      <c r="A3515" s="6" t="s">
        <v>12126</v>
      </c>
      <c r="B3515" s="7" t="s">
        <v>12127</v>
      </c>
      <c r="C3515" s="7" t="s">
        <v>12128</v>
      </c>
      <c r="D3515" s="6" t="s">
        <v>12129</v>
      </c>
      <c r="E3515" s="6">
        <v>2.4</v>
      </c>
      <c r="F3515" s="8">
        <v>375.67</v>
      </c>
      <c r="G3515" s="17" t="s">
        <v>12014</v>
      </c>
    </row>
    <row r="3516" spans="1:7">
      <c r="A3516" s="6" t="s">
        <v>12130</v>
      </c>
      <c r="B3516" s="7" t="s">
        <v>12131</v>
      </c>
      <c r="C3516" s="7" t="s">
        <v>12132</v>
      </c>
      <c r="D3516" s="6" t="s">
        <v>12133</v>
      </c>
      <c r="E3516" s="6">
        <v>1.9</v>
      </c>
      <c r="F3516" s="8">
        <v>297.41</v>
      </c>
      <c r="G3516" s="17" t="s">
        <v>12014</v>
      </c>
    </row>
    <row r="3517" spans="1:7">
      <c r="A3517" s="6" t="s">
        <v>12134</v>
      </c>
      <c r="B3517" s="7" t="s">
        <v>12135</v>
      </c>
      <c r="C3517" s="7" t="s">
        <v>12136</v>
      </c>
      <c r="D3517" s="6" t="s">
        <v>12137</v>
      </c>
      <c r="E3517" s="6">
        <v>2.6</v>
      </c>
      <c r="F3517" s="8">
        <v>406.98</v>
      </c>
      <c r="G3517" s="17" t="s">
        <v>12014</v>
      </c>
    </row>
    <row r="3518" spans="1:7">
      <c r="A3518" s="6" t="s">
        <v>12138</v>
      </c>
      <c r="B3518" s="7" t="s">
        <v>12139</v>
      </c>
      <c r="C3518" s="7" t="s">
        <v>10839</v>
      </c>
      <c r="D3518" s="6" t="s">
        <v>12140</v>
      </c>
      <c r="E3518" s="6">
        <v>2.8</v>
      </c>
      <c r="F3518" s="8">
        <v>438.28</v>
      </c>
      <c r="G3518" s="17" t="s">
        <v>12014</v>
      </c>
    </row>
    <row r="3519" spans="1:7">
      <c r="A3519" s="6" t="s">
        <v>12141</v>
      </c>
      <c r="B3519" s="7" t="s">
        <v>12142</v>
      </c>
      <c r="C3519" s="7" t="s">
        <v>11670</v>
      </c>
      <c r="D3519" s="6" t="s">
        <v>12143</v>
      </c>
      <c r="E3519" s="6">
        <v>5.1</v>
      </c>
      <c r="F3519" s="8">
        <v>798.3</v>
      </c>
      <c r="G3519" s="17" t="s">
        <v>12014</v>
      </c>
    </row>
    <row r="3520" spans="1:7">
      <c r="A3520" s="6" t="s">
        <v>12144</v>
      </c>
      <c r="B3520" s="7" t="s">
        <v>12145</v>
      </c>
      <c r="C3520" s="7" t="s">
        <v>11723</v>
      </c>
      <c r="D3520" s="6" t="s">
        <v>12146</v>
      </c>
      <c r="E3520" s="6">
        <v>119.3</v>
      </c>
      <c r="F3520" s="8">
        <v>18674.02</v>
      </c>
      <c r="G3520" s="17" t="s">
        <v>12014</v>
      </c>
    </row>
    <row r="3521" spans="1:7">
      <c r="A3521" s="6" t="s">
        <v>12147</v>
      </c>
      <c r="B3521" s="7" t="s">
        <v>12148</v>
      </c>
      <c r="C3521" s="7" t="s">
        <v>11898</v>
      </c>
      <c r="D3521" s="6" t="s">
        <v>12149</v>
      </c>
      <c r="E3521" s="6">
        <v>1.9</v>
      </c>
      <c r="F3521" s="8">
        <v>297.41</v>
      </c>
      <c r="G3521" s="17" t="s">
        <v>12014</v>
      </c>
    </row>
    <row r="3522" spans="1:7">
      <c r="A3522" s="6" t="s">
        <v>12150</v>
      </c>
      <c r="B3522" s="7" t="s">
        <v>4541</v>
      </c>
      <c r="C3522" s="7" t="s">
        <v>10103</v>
      </c>
      <c r="D3522" s="6" t="s">
        <v>12151</v>
      </c>
      <c r="E3522" s="6">
        <v>0.9</v>
      </c>
      <c r="F3522" s="8">
        <v>140.88</v>
      </c>
      <c r="G3522" s="17" t="s">
        <v>12014</v>
      </c>
    </row>
    <row r="3523" spans="1:7">
      <c r="A3523" s="6" t="s">
        <v>12152</v>
      </c>
      <c r="B3523" s="7" t="s">
        <v>12153</v>
      </c>
      <c r="C3523" s="7" t="s">
        <v>9511</v>
      </c>
      <c r="D3523" s="6" t="s">
        <v>12154</v>
      </c>
      <c r="E3523" s="6">
        <v>50.8</v>
      </c>
      <c r="F3523" s="8">
        <v>7951.72</v>
      </c>
      <c r="G3523" s="17" t="s">
        <v>12014</v>
      </c>
    </row>
    <row r="3524" spans="1:7">
      <c r="A3524" s="6" t="s">
        <v>12155</v>
      </c>
      <c r="B3524" s="7" t="s">
        <v>12156</v>
      </c>
      <c r="C3524" s="7" t="s">
        <v>10251</v>
      </c>
      <c r="D3524" s="6" t="s">
        <v>12157</v>
      </c>
      <c r="E3524" s="6">
        <v>64.6</v>
      </c>
      <c r="F3524" s="8">
        <v>10111.84</v>
      </c>
      <c r="G3524" s="17" t="s">
        <v>12014</v>
      </c>
    </row>
    <row r="3525" spans="1:7">
      <c r="A3525" s="6" t="s">
        <v>12158</v>
      </c>
      <c r="B3525" s="7" t="s">
        <v>12159</v>
      </c>
      <c r="C3525" s="7" t="s">
        <v>9866</v>
      </c>
      <c r="D3525" s="6" t="s">
        <v>12160</v>
      </c>
      <c r="E3525" s="6">
        <v>3.5</v>
      </c>
      <c r="F3525" s="8">
        <v>547.86</v>
      </c>
      <c r="G3525" s="17" t="s">
        <v>12014</v>
      </c>
    </row>
    <row r="3526" spans="1:7">
      <c r="A3526" s="6" t="s">
        <v>12161</v>
      </c>
      <c r="B3526" s="7" t="s">
        <v>12162</v>
      </c>
      <c r="C3526" s="7" t="s">
        <v>12163</v>
      </c>
      <c r="D3526" s="6" t="s">
        <v>12164</v>
      </c>
      <c r="E3526" s="6">
        <v>59.6</v>
      </c>
      <c r="F3526" s="8">
        <v>9329.19</v>
      </c>
      <c r="G3526" s="17" t="s">
        <v>12014</v>
      </c>
    </row>
    <row r="3527" spans="1:7">
      <c r="A3527" s="6" t="s">
        <v>12165</v>
      </c>
      <c r="B3527" s="7" t="s">
        <v>12166</v>
      </c>
      <c r="C3527" s="7" t="s">
        <v>12167</v>
      </c>
      <c r="D3527" s="6" t="s">
        <v>12168</v>
      </c>
      <c r="E3527" s="6">
        <v>28.1</v>
      </c>
      <c r="F3527" s="8">
        <v>4398.49</v>
      </c>
      <c r="G3527" s="17" t="s">
        <v>12014</v>
      </c>
    </row>
    <row r="3528" spans="1:7">
      <c r="A3528" s="6" t="s">
        <v>12169</v>
      </c>
      <c r="B3528" s="7" t="s">
        <v>9301</v>
      </c>
      <c r="C3528" s="7" t="s">
        <v>9302</v>
      </c>
      <c r="D3528" s="6" t="s">
        <v>9303</v>
      </c>
      <c r="E3528" s="6">
        <v>58.4</v>
      </c>
      <c r="F3528" s="8">
        <v>9141.35</v>
      </c>
      <c r="G3528" s="17" t="s">
        <v>12014</v>
      </c>
    </row>
    <row r="3529" spans="1:7">
      <c r="A3529" s="6" t="s">
        <v>12170</v>
      </c>
      <c r="B3529" s="7" t="s">
        <v>12171</v>
      </c>
      <c r="C3529" s="7" t="s">
        <v>11834</v>
      </c>
      <c r="D3529" s="6" t="s">
        <v>8717</v>
      </c>
      <c r="E3529" s="6">
        <v>87.9</v>
      </c>
      <c r="F3529" s="8">
        <v>13758.98</v>
      </c>
      <c r="G3529" s="17" t="s">
        <v>12014</v>
      </c>
    </row>
    <row r="3530" spans="1:7">
      <c r="A3530" s="6" t="s">
        <v>12172</v>
      </c>
      <c r="B3530" s="7" t="s">
        <v>12173</v>
      </c>
      <c r="C3530" s="7" t="s">
        <v>12174</v>
      </c>
      <c r="D3530" s="6" t="s">
        <v>12175</v>
      </c>
      <c r="E3530" s="6">
        <v>7.9</v>
      </c>
      <c r="F3530" s="8">
        <v>1236.59</v>
      </c>
      <c r="G3530" s="17" t="s">
        <v>12014</v>
      </c>
    </row>
    <row r="3531" spans="1:7">
      <c r="A3531" s="6" t="s">
        <v>12176</v>
      </c>
      <c r="B3531" s="7" t="s">
        <v>12177</v>
      </c>
      <c r="C3531" s="7" t="s">
        <v>11788</v>
      </c>
      <c r="D3531" s="6" t="s">
        <v>8967</v>
      </c>
      <c r="E3531" s="6">
        <v>2.4</v>
      </c>
      <c r="F3531" s="8">
        <v>375.67</v>
      </c>
      <c r="G3531" s="17" t="s">
        <v>12014</v>
      </c>
    </row>
    <row r="3532" spans="1:7">
      <c r="A3532" s="6" t="s">
        <v>12178</v>
      </c>
      <c r="B3532" s="7" t="s">
        <v>12179</v>
      </c>
      <c r="C3532" s="7" t="s">
        <v>12180</v>
      </c>
      <c r="D3532" s="6" t="s">
        <v>12181</v>
      </c>
      <c r="E3532" s="6">
        <v>6</v>
      </c>
      <c r="F3532" s="8">
        <v>939.18</v>
      </c>
      <c r="G3532" s="17" t="s">
        <v>12014</v>
      </c>
    </row>
    <row r="3533" spans="1:7">
      <c r="A3533" s="6" t="s">
        <v>12182</v>
      </c>
      <c r="B3533" s="7" t="s">
        <v>12183</v>
      </c>
      <c r="C3533" s="7" t="s">
        <v>12184</v>
      </c>
      <c r="D3533" s="6" t="s">
        <v>12185</v>
      </c>
      <c r="E3533" s="6">
        <v>66.6</v>
      </c>
      <c r="F3533" s="8">
        <v>10424.9</v>
      </c>
      <c r="G3533" s="17" t="s">
        <v>12014</v>
      </c>
    </row>
    <row r="3534" spans="1:7">
      <c r="A3534" s="6" t="s">
        <v>12186</v>
      </c>
      <c r="B3534" s="7" t="s">
        <v>12187</v>
      </c>
      <c r="C3534" s="7" t="s">
        <v>12188</v>
      </c>
      <c r="D3534" s="6" t="s">
        <v>12189</v>
      </c>
      <c r="E3534" s="6">
        <v>5.9</v>
      </c>
      <c r="F3534" s="8">
        <v>923.53</v>
      </c>
      <c r="G3534" s="17" t="s">
        <v>12014</v>
      </c>
    </row>
    <row r="3535" spans="1:7">
      <c r="A3535" s="6" t="s">
        <v>12190</v>
      </c>
      <c r="B3535" s="7" t="s">
        <v>12191</v>
      </c>
      <c r="C3535" s="7" t="s">
        <v>12192</v>
      </c>
      <c r="D3535" s="6" t="s">
        <v>12193</v>
      </c>
      <c r="E3535" s="6">
        <v>9.3</v>
      </c>
      <c r="F3535" s="8">
        <v>1455.73</v>
      </c>
      <c r="G3535" s="17" t="s">
        <v>12014</v>
      </c>
    </row>
    <row r="3536" spans="1:7">
      <c r="A3536" s="6" t="s">
        <v>12194</v>
      </c>
      <c r="B3536" s="7" t="s">
        <v>12195</v>
      </c>
      <c r="C3536" s="7" t="s">
        <v>9361</v>
      </c>
      <c r="D3536" s="6" t="s">
        <v>12196</v>
      </c>
      <c r="E3536" s="6">
        <v>38.3</v>
      </c>
      <c r="F3536" s="8">
        <v>5995.1</v>
      </c>
      <c r="G3536" s="17" t="s">
        <v>12014</v>
      </c>
    </row>
    <row r="3537" spans="1:7">
      <c r="A3537" s="6" t="s">
        <v>12197</v>
      </c>
      <c r="B3537" s="7" t="s">
        <v>12198</v>
      </c>
      <c r="C3537" s="7" t="s">
        <v>12199</v>
      </c>
      <c r="D3537" s="6" t="s">
        <v>12200</v>
      </c>
      <c r="E3537" s="6">
        <v>4.7</v>
      </c>
      <c r="F3537" s="8">
        <v>735.69</v>
      </c>
      <c r="G3537" s="17" t="s">
        <v>12014</v>
      </c>
    </row>
    <row r="3538" spans="1:7">
      <c r="A3538" s="6" t="s">
        <v>12201</v>
      </c>
      <c r="B3538" s="7" t="s">
        <v>673</v>
      </c>
      <c r="C3538" s="7" t="s">
        <v>12202</v>
      </c>
      <c r="D3538" s="6" t="s">
        <v>12203</v>
      </c>
      <c r="E3538" s="6">
        <v>1.3</v>
      </c>
      <c r="F3538" s="8">
        <v>203.49</v>
      </c>
      <c r="G3538" s="17" t="s">
        <v>12014</v>
      </c>
    </row>
    <row r="3539" spans="1:7">
      <c r="A3539" s="6" t="s">
        <v>12204</v>
      </c>
      <c r="B3539" s="7" t="s">
        <v>12205</v>
      </c>
      <c r="C3539" s="7" t="s">
        <v>12206</v>
      </c>
      <c r="D3539" s="6" t="s">
        <v>12207</v>
      </c>
      <c r="E3539" s="6">
        <v>3</v>
      </c>
      <c r="F3539" s="8">
        <v>469.59</v>
      </c>
      <c r="G3539" s="17" t="s">
        <v>12014</v>
      </c>
    </row>
    <row r="3540" spans="1:7">
      <c r="A3540" s="6" t="s">
        <v>12208</v>
      </c>
      <c r="B3540" s="7" t="s">
        <v>12209</v>
      </c>
      <c r="C3540" s="7" t="s">
        <v>12210</v>
      </c>
      <c r="D3540" s="6" t="s">
        <v>12211</v>
      </c>
      <c r="E3540" s="6">
        <v>2.7</v>
      </c>
      <c r="F3540" s="8">
        <v>422.63</v>
      </c>
      <c r="G3540" s="17" t="s">
        <v>12014</v>
      </c>
    </row>
    <row r="3541" spans="1:7">
      <c r="A3541" s="6" t="s">
        <v>12212</v>
      </c>
      <c r="B3541" s="7" t="s">
        <v>12213</v>
      </c>
      <c r="C3541" s="7" t="s">
        <v>12214</v>
      </c>
      <c r="D3541" s="6" t="s">
        <v>12215</v>
      </c>
      <c r="E3541" s="6">
        <v>22</v>
      </c>
      <c r="F3541" s="8">
        <v>3443.66</v>
      </c>
      <c r="G3541" s="17" t="s">
        <v>12014</v>
      </c>
    </row>
    <row r="3542" spans="1:7">
      <c r="A3542" s="6" t="s">
        <v>12216</v>
      </c>
      <c r="B3542" s="7" t="s">
        <v>12217</v>
      </c>
      <c r="C3542" s="7" t="s">
        <v>9511</v>
      </c>
      <c r="D3542" s="6" t="s">
        <v>7545</v>
      </c>
      <c r="E3542" s="6">
        <v>18.9</v>
      </c>
      <c r="F3542" s="8">
        <v>2958.42</v>
      </c>
      <c r="G3542" s="17" t="s">
        <v>12014</v>
      </c>
    </row>
    <row r="3543" spans="1:7">
      <c r="A3543" s="6" t="s">
        <v>12218</v>
      </c>
      <c r="B3543" s="7" t="s">
        <v>12219</v>
      </c>
      <c r="C3543" s="7" t="s">
        <v>12220</v>
      </c>
      <c r="D3543" s="6" t="s">
        <v>12221</v>
      </c>
      <c r="E3543" s="6">
        <v>0.6</v>
      </c>
      <c r="F3543" s="8">
        <v>93.92</v>
      </c>
      <c r="G3543" s="17" t="s">
        <v>12014</v>
      </c>
    </row>
    <row r="3544" spans="1:7">
      <c r="A3544" s="6" t="s">
        <v>12222</v>
      </c>
      <c r="B3544" s="7" t="s">
        <v>12223</v>
      </c>
      <c r="C3544" s="7" t="s">
        <v>10556</v>
      </c>
      <c r="D3544" s="6" t="s">
        <v>12224</v>
      </c>
      <c r="E3544" s="6">
        <v>77.9</v>
      </c>
      <c r="F3544" s="8">
        <v>12193.69</v>
      </c>
      <c r="G3544" s="17" t="s">
        <v>12014</v>
      </c>
    </row>
    <row r="3545" spans="1:7">
      <c r="A3545" s="6" t="s">
        <v>12225</v>
      </c>
      <c r="B3545" s="7" t="s">
        <v>12226</v>
      </c>
      <c r="C3545" s="7" t="s">
        <v>10175</v>
      </c>
      <c r="D3545" s="6" t="s">
        <v>12227</v>
      </c>
      <c r="E3545" s="6">
        <v>26</v>
      </c>
      <c r="F3545" s="8">
        <v>4069.78</v>
      </c>
      <c r="G3545" s="17" t="s">
        <v>12014</v>
      </c>
    </row>
    <row r="3546" spans="1:7">
      <c r="A3546" s="6" t="s">
        <v>12228</v>
      </c>
      <c r="B3546" s="7" t="s">
        <v>12229</v>
      </c>
      <c r="C3546" s="7" t="s">
        <v>10641</v>
      </c>
      <c r="D3546" s="6" t="s">
        <v>12230</v>
      </c>
      <c r="E3546" s="6">
        <v>7.6</v>
      </c>
      <c r="F3546" s="8">
        <v>1189.63</v>
      </c>
      <c r="G3546" s="17" t="s">
        <v>12014</v>
      </c>
    </row>
    <row r="3547" spans="1:7">
      <c r="A3547" s="6" t="s">
        <v>12231</v>
      </c>
      <c r="B3547" s="7" t="s">
        <v>12232</v>
      </c>
      <c r="C3547" s="7" t="s">
        <v>12233</v>
      </c>
      <c r="D3547" s="6" t="s">
        <v>12234</v>
      </c>
      <c r="E3547" s="6">
        <v>21.1</v>
      </c>
      <c r="F3547" s="8">
        <v>3302.78</v>
      </c>
      <c r="G3547" s="17" t="s">
        <v>12014</v>
      </c>
    </row>
    <row r="3548" spans="1:7">
      <c r="A3548" s="6" t="s">
        <v>12235</v>
      </c>
      <c r="B3548" s="7" t="s">
        <v>12236</v>
      </c>
      <c r="C3548" s="7" t="s">
        <v>12237</v>
      </c>
      <c r="D3548" s="6" t="s">
        <v>12238</v>
      </c>
      <c r="E3548" s="6">
        <v>3.2</v>
      </c>
      <c r="F3548" s="8">
        <v>500.9</v>
      </c>
      <c r="G3548" s="17" t="s">
        <v>12014</v>
      </c>
    </row>
    <row r="3549" spans="1:7">
      <c r="A3549" s="6" t="s">
        <v>12239</v>
      </c>
      <c r="B3549" s="7" t="s">
        <v>12240</v>
      </c>
      <c r="C3549" s="7" t="s">
        <v>12241</v>
      </c>
      <c r="D3549" s="6" t="s">
        <v>12242</v>
      </c>
      <c r="E3549" s="6">
        <v>4</v>
      </c>
      <c r="F3549" s="8">
        <v>626.12</v>
      </c>
      <c r="G3549" s="17" t="s">
        <v>12014</v>
      </c>
    </row>
    <row r="3550" spans="1:7">
      <c r="A3550" s="6" t="s">
        <v>12243</v>
      </c>
      <c r="B3550" s="7" t="s">
        <v>12244</v>
      </c>
      <c r="C3550" s="7" t="s">
        <v>10983</v>
      </c>
      <c r="D3550" s="6" t="s">
        <v>12245</v>
      </c>
      <c r="E3550" s="6">
        <v>27.9</v>
      </c>
      <c r="F3550" s="8">
        <v>4367.18</v>
      </c>
      <c r="G3550" s="17" t="s">
        <v>12014</v>
      </c>
    </row>
    <row r="3551" spans="1:7">
      <c r="A3551" s="6" t="s">
        <v>12246</v>
      </c>
      <c r="B3551" s="7" t="s">
        <v>12247</v>
      </c>
      <c r="C3551" s="7" t="s">
        <v>12248</v>
      </c>
      <c r="D3551" s="6" t="s">
        <v>12249</v>
      </c>
      <c r="E3551" s="6">
        <v>6.7</v>
      </c>
      <c r="F3551" s="8">
        <v>1048.75</v>
      </c>
      <c r="G3551" s="17" t="s">
        <v>12014</v>
      </c>
    </row>
    <row r="3552" spans="1:7">
      <c r="A3552" s="6" t="s">
        <v>12250</v>
      </c>
      <c r="B3552" s="7" t="s">
        <v>12251</v>
      </c>
      <c r="C3552" s="7" t="s">
        <v>10335</v>
      </c>
      <c r="D3552" s="6" t="s">
        <v>12252</v>
      </c>
      <c r="E3552" s="6">
        <v>4.1</v>
      </c>
      <c r="F3552" s="8">
        <v>641.77</v>
      </c>
      <c r="G3552" s="17" t="s">
        <v>12014</v>
      </c>
    </row>
    <row r="3553" spans="1:7">
      <c r="A3553" s="6" t="s">
        <v>12253</v>
      </c>
      <c r="B3553" s="7" t="s">
        <v>12254</v>
      </c>
      <c r="C3553" s="7" t="s">
        <v>10114</v>
      </c>
      <c r="D3553" s="6" t="s">
        <v>12255</v>
      </c>
      <c r="E3553" s="6">
        <v>33.8</v>
      </c>
      <c r="F3553" s="8">
        <v>5290.71</v>
      </c>
      <c r="G3553" s="17" t="s">
        <v>12014</v>
      </c>
    </row>
    <row r="3554" spans="1:7">
      <c r="A3554" s="6" t="s">
        <v>12256</v>
      </c>
      <c r="B3554" s="7" t="s">
        <v>12257</v>
      </c>
      <c r="C3554" s="7" t="s">
        <v>12258</v>
      </c>
      <c r="D3554" s="6" t="s">
        <v>12259</v>
      </c>
      <c r="E3554" s="6">
        <v>4.9</v>
      </c>
      <c r="F3554" s="8">
        <v>767</v>
      </c>
      <c r="G3554" s="17" t="s">
        <v>12014</v>
      </c>
    </row>
    <row r="3555" spans="1:7">
      <c r="A3555" s="6" t="s">
        <v>12260</v>
      </c>
      <c r="B3555" s="7" t="s">
        <v>12261</v>
      </c>
      <c r="C3555" s="7" t="s">
        <v>10021</v>
      </c>
      <c r="D3555" s="6" t="s">
        <v>12262</v>
      </c>
      <c r="E3555" s="6">
        <v>4.9</v>
      </c>
      <c r="F3555" s="8">
        <v>767</v>
      </c>
      <c r="G3555" s="17" t="s">
        <v>12014</v>
      </c>
    </row>
    <row r="3556" spans="1:7">
      <c r="A3556" s="6" t="s">
        <v>12263</v>
      </c>
      <c r="B3556" s="7" t="s">
        <v>12264</v>
      </c>
      <c r="C3556" s="7" t="s">
        <v>9742</v>
      </c>
      <c r="D3556" s="6" t="s">
        <v>12265</v>
      </c>
      <c r="E3556" s="6">
        <v>17.1</v>
      </c>
      <c r="F3556" s="8">
        <v>2676.66</v>
      </c>
      <c r="G3556" s="17" t="s">
        <v>12014</v>
      </c>
    </row>
    <row r="3557" spans="1:7">
      <c r="A3557" s="6" t="s">
        <v>12266</v>
      </c>
      <c r="B3557" s="7" t="s">
        <v>12267</v>
      </c>
      <c r="C3557" s="7" t="s">
        <v>9291</v>
      </c>
      <c r="D3557" s="6" t="s">
        <v>12268</v>
      </c>
      <c r="E3557" s="6">
        <v>1.5</v>
      </c>
      <c r="F3557" s="8">
        <v>234.8</v>
      </c>
      <c r="G3557" s="17" t="s">
        <v>12014</v>
      </c>
    </row>
    <row r="3558" spans="1:7">
      <c r="A3558" s="6" t="s">
        <v>12269</v>
      </c>
      <c r="B3558" s="7" t="s">
        <v>12270</v>
      </c>
      <c r="C3558" s="7" t="s">
        <v>9694</v>
      </c>
      <c r="D3558" s="6" t="s">
        <v>12271</v>
      </c>
      <c r="E3558" s="6">
        <v>2.7</v>
      </c>
      <c r="F3558" s="8">
        <v>422.63</v>
      </c>
      <c r="G3558" s="17" t="s">
        <v>12014</v>
      </c>
    </row>
    <row r="3559" spans="1:7">
      <c r="A3559" s="6" t="s">
        <v>12272</v>
      </c>
      <c r="B3559" s="7" t="s">
        <v>12273</v>
      </c>
      <c r="C3559" s="7" t="s">
        <v>9387</v>
      </c>
      <c r="D3559" s="6" t="s">
        <v>12274</v>
      </c>
      <c r="E3559" s="6">
        <v>236.2</v>
      </c>
      <c r="F3559" s="8">
        <v>36972.38</v>
      </c>
      <c r="G3559" s="17" t="s">
        <v>12014</v>
      </c>
    </row>
    <row r="3560" spans="1:7">
      <c r="A3560" s="6" t="s">
        <v>12275</v>
      </c>
      <c r="B3560" s="7" t="s">
        <v>12276</v>
      </c>
      <c r="C3560" s="7" t="s">
        <v>12277</v>
      </c>
      <c r="D3560" s="6" t="s">
        <v>12278</v>
      </c>
      <c r="E3560" s="6">
        <v>5.5</v>
      </c>
      <c r="F3560" s="8">
        <v>860.92</v>
      </c>
      <c r="G3560" s="17" t="s">
        <v>12014</v>
      </c>
    </row>
    <row r="3561" spans="1:7">
      <c r="A3561" s="6" t="s">
        <v>12279</v>
      </c>
      <c r="B3561" s="7" t="s">
        <v>12280</v>
      </c>
      <c r="C3561" s="7" t="s">
        <v>12281</v>
      </c>
      <c r="D3561" s="6" t="s">
        <v>12282</v>
      </c>
      <c r="E3561" s="6">
        <v>3.4</v>
      </c>
      <c r="F3561" s="8">
        <v>532.2</v>
      </c>
      <c r="G3561" s="17" t="s">
        <v>12014</v>
      </c>
    </row>
    <row r="3562" spans="1:7">
      <c r="A3562" s="6" t="s">
        <v>12283</v>
      </c>
      <c r="B3562" s="7" t="s">
        <v>12284</v>
      </c>
      <c r="C3562" s="7" t="s">
        <v>10781</v>
      </c>
      <c r="D3562" s="6" t="s">
        <v>12285</v>
      </c>
      <c r="E3562" s="6">
        <v>1.7</v>
      </c>
      <c r="F3562" s="8">
        <v>266.1</v>
      </c>
      <c r="G3562" s="17" t="s">
        <v>12014</v>
      </c>
    </row>
    <row r="3563" spans="1:7">
      <c r="A3563" s="6" t="s">
        <v>12286</v>
      </c>
      <c r="B3563" s="7" t="s">
        <v>12287</v>
      </c>
      <c r="C3563" s="7" t="s">
        <v>12288</v>
      </c>
      <c r="D3563" s="6" t="s">
        <v>12289</v>
      </c>
      <c r="E3563" s="6">
        <v>4.2</v>
      </c>
      <c r="F3563" s="8">
        <v>657.43</v>
      </c>
      <c r="G3563" s="17" t="s">
        <v>12014</v>
      </c>
    </row>
    <row r="3564" spans="1:7">
      <c r="A3564" s="6" t="s">
        <v>12290</v>
      </c>
      <c r="B3564" s="7" t="s">
        <v>12291</v>
      </c>
      <c r="C3564" s="7" t="s">
        <v>12292</v>
      </c>
      <c r="D3564" s="6" t="s">
        <v>12293</v>
      </c>
      <c r="E3564" s="6">
        <v>70.8</v>
      </c>
      <c r="F3564" s="8">
        <v>11082.32</v>
      </c>
      <c r="G3564" s="17" t="s">
        <v>12014</v>
      </c>
    </row>
    <row r="3565" spans="1:7">
      <c r="A3565" s="6" t="s">
        <v>12294</v>
      </c>
      <c r="B3565" s="7" t="s">
        <v>12295</v>
      </c>
      <c r="C3565" s="7" t="s">
        <v>6213</v>
      </c>
      <c r="D3565" s="6" t="s">
        <v>3537</v>
      </c>
      <c r="E3565" s="6">
        <v>1.4</v>
      </c>
      <c r="F3565" s="8">
        <v>219.14</v>
      </c>
      <c r="G3565" s="17" t="s">
        <v>12014</v>
      </c>
    </row>
    <row r="3566" spans="1:7">
      <c r="A3566" s="6" t="s">
        <v>12296</v>
      </c>
      <c r="B3566" s="7" t="s">
        <v>12297</v>
      </c>
      <c r="C3566" s="7" t="s">
        <v>9764</v>
      </c>
      <c r="D3566" s="6" t="s">
        <v>12298</v>
      </c>
      <c r="E3566" s="6">
        <v>227</v>
      </c>
      <c r="F3566" s="8">
        <v>35532.31</v>
      </c>
      <c r="G3566" s="17" t="s">
        <v>12014</v>
      </c>
    </row>
    <row r="3567" spans="1:7">
      <c r="A3567" s="6" t="s">
        <v>12299</v>
      </c>
      <c r="B3567" s="36" t="s">
        <v>12300</v>
      </c>
      <c r="C3567" s="37" t="s">
        <v>11738</v>
      </c>
      <c r="D3567" s="38" t="s">
        <v>12301</v>
      </c>
      <c r="E3567" s="39">
        <v>18.15</v>
      </c>
      <c r="F3567" s="8">
        <v>2841.02</v>
      </c>
      <c r="G3567" s="17" t="s">
        <v>12302</v>
      </c>
    </row>
    <row r="3568" spans="1:7">
      <c r="A3568" s="6" t="s">
        <v>12303</v>
      </c>
      <c r="B3568" s="40" t="s">
        <v>12304</v>
      </c>
      <c r="C3568" s="41" t="s">
        <v>12305</v>
      </c>
      <c r="D3568" s="38" t="s">
        <v>12306</v>
      </c>
      <c r="E3568" s="42">
        <v>30.61</v>
      </c>
      <c r="F3568" s="8">
        <v>4791.38</v>
      </c>
      <c r="G3568" s="17" t="s">
        <v>12302</v>
      </c>
    </row>
    <row r="3569" spans="1:7">
      <c r="A3569" s="6" t="s">
        <v>12307</v>
      </c>
      <c r="B3569" s="40" t="s">
        <v>12308</v>
      </c>
      <c r="C3569" s="41" t="s">
        <v>12309</v>
      </c>
      <c r="D3569" s="7" t="s">
        <v>12310</v>
      </c>
      <c r="E3569" s="42">
        <v>0.43</v>
      </c>
      <c r="F3569" s="8">
        <v>67.31</v>
      </c>
      <c r="G3569" s="17" t="s">
        <v>12302</v>
      </c>
    </row>
    <row r="3570" spans="1:7">
      <c r="A3570" s="6" t="s">
        <v>12311</v>
      </c>
      <c r="B3570" s="40" t="s">
        <v>12312</v>
      </c>
      <c r="C3570" s="41" t="s">
        <v>12313</v>
      </c>
      <c r="D3570" s="7" t="s">
        <v>12314</v>
      </c>
      <c r="E3570" s="42">
        <v>1.98</v>
      </c>
      <c r="F3570" s="8">
        <v>309.93</v>
      </c>
      <c r="G3570" s="17" t="s">
        <v>12302</v>
      </c>
    </row>
    <row r="3571" spans="1:7">
      <c r="A3571" s="6" t="s">
        <v>12315</v>
      </c>
      <c r="B3571" s="40" t="s">
        <v>12316</v>
      </c>
      <c r="C3571" s="41" t="s">
        <v>12317</v>
      </c>
      <c r="D3571" s="7" t="s">
        <v>12318</v>
      </c>
      <c r="E3571" s="42">
        <v>0.85</v>
      </c>
      <c r="F3571" s="8">
        <v>133.05</v>
      </c>
      <c r="G3571" s="17" t="s">
        <v>12302</v>
      </c>
    </row>
    <row r="3572" spans="1:7">
      <c r="A3572" s="6" t="s">
        <v>12319</v>
      </c>
      <c r="B3572" s="40" t="s">
        <v>12320</v>
      </c>
      <c r="C3572" s="43" t="s">
        <v>12321</v>
      </c>
      <c r="D3572" s="41" t="s">
        <v>12322</v>
      </c>
      <c r="E3572" s="42">
        <v>1.23</v>
      </c>
      <c r="F3572" s="8">
        <v>192.53</v>
      </c>
      <c r="G3572" s="17" t="s">
        <v>12302</v>
      </c>
    </row>
    <row r="3573" spans="1:7">
      <c r="A3573" s="6" t="s">
        <v>12323</v>
      </c>
      <c r="B3573" s="40" t="s">
        <v>12324</v>
      </c>
      <c r="C3573" s="43" t="s">
        <v>9658</v>
      </c>
      <c r="D3573" s="44" t="s">
        <v>12325</v>
      </c>
      <c r="E3573" s="42">
        <v>4.66</v>
      </c>
      <c r="F3573" s="8">
        <v>729.43</v>
      </c>
      <c r="G3573" s="17" t="s">
        <v>12302</v>
      </c>
    </row>
    <row r="3574" spans="1:7">
      <c r="A3574" s="6" t="s">
        <v>12326</v>
      </c>
      <c r="B3574" s="40" t="s">
        <v>12327</v>
      </c>
      <c r="C3574" s="43" t="s">
        <v>10951</v>
      </c>
      <c r="D3574" s="41" t="s">
        <v>12328</v>
      </c>
      <c r="E3574" s="42">
        <v>1.2</v>
      </c>
      <c r="F3574" s="8">
        <v>187.84</v>
      </c>
      <c r="G3574" s="17" t="s">
        <v>12302</v>
      </c>
    </row>
    <row r="3575" spans="1:7">
      <c r="A3575" s="6" t="s">
        <v>12329</v>
      </c>
      <c r="B3575" s="40" t="s">
        <v>2730</v>
      </c>
      <c r="C3575" s="41" t="s">
        <v>11654</v>
      </c>
      <c r="D3575" s="7" t="s">
        <v>11655</v>
      </c>
      <c r="E3575" s="42">
        <v>22.09</v>
      </c>
      <c r="F3575" s="8">
        <v>3457.75</v>
      </c>
      <c r="G3575" s="17" t="s">
        <v>12302</v>
      </c>
    </row>
    <row r="3576" spans="1:7">
      <c r="A3576" s="6" t="s">
        <v>12330</v>
      </c>
      <c r="B3576" s="40" t="s">
        <v>5118</v>
      </c>
      <c r="C3576" s="41" t="s">
        <v>9843</v>
      </c>
      <c r="D3576" s="7" t="s">
        <v>12331</v>
      </c>
      <c r="E3576" s="42">
        <v>1.85</v>
      </c>
      <c r="F3576" s="8">
        <v>289.58</v>
      </c>
      <c r="G3576" s="17" t="s">
        <v>12302</v>
      </c>
    </row>
    <row r="3577" spans="1:7">
      <c r="A3577" s="6" t="s">
        <v>12332</v>
      </c>
      <c r="B3577" s="40" t="s">
        <v>12333</v>
      </c>
      <c r="C3577" s="41" t="s">
        <v>9483</v>
      </c>
      <c r="D3577" s="7" t="s">
        <v>12334</v>
      </c>
      <c r="E3577" s="42">
        <v>2.7</v>
      </c>
      <c r="F3577" s="8">
        <v>422.63</v>
      </c>
      <c r="G3577" s="17" t="s">
        <v>12302</v>
      </c>
    </row>
    <row r="3578" spans="1:7">
      <c r="A3578" s="6" t="s">
        <v>12335</v>
      </c>
      <c r="B3578" s="40" t="s">
        <v>12336</v>
      </c>
      <c r="C3578" s="41" t="s">
        <v>12337</v>
      </c>
      <c r="D3578" s="7" t="s">
        <v>12338</v>
      </c>
      <c r="E3578" s="42">
        <v>4</v>
      </c>
      <c r="F3578" s="8">
        <v>626.12</v>
      </c>
      <c r="G3578" s="17" t="s">
        <v>12302</v>
      </c>
    </row>
    <row r="3579" spans="1:7">
      <c r="A3579" s="6" t="s">
        <v>12339</v>
      </c>
      <c r="B3579" s="40" t="s">
        <v>12340</v>
      </c>
      <c r="C3579" s="41" t="s">
        <v>9866</v>
      </c>
      <c r="D3579" s="7" t="s">
        <v>12341</v>
      </c>
      <c r="E3579" s="42">
        <v>3.27</v>
      </c>
      <c r="F3579" s="8">
        <v>511.85</v>
      </c>
      <c r="G3579" s="17" t="s">
        <v>12302</v>
      </c>
    </row>
    <row r="3580" spans="1:7">
      <c r="A3580" s="6" t="s">
        <v>12342</v>
      </c>
      <c r="B3580" s="40" t="s">
        <v>12343</v>
      </c>
      <c r="C3580" s="41" t="s">
        <v>12344</v>
      </c>
      <c r="D3580" s="7" t="s">
        <v>12345</v>
      </c>
      <c r="E3580" s="42">
        <v>16.38</v>
      </c>
      <c r="F3580" s="8">
        <v>2563.96</v>
      </c>
      <c r="G3580" s="17" t="s">
        <v>12302</v>
      </c>
    </row>
    <row r="3581" spans="1:7">
      <c r="A3581" s="6" t="s">
        <v>12346</v>
      </c>
      <c r="B3581" s="40" t="s">
        <v>12347</v>
      </c>
      <c r="C3581" s="41" t="s">
        <v>12348</v>
      </c>
      <c r="D3581" s="7" t="s">
        <v>12349</v>
      </c>
      <c r="E3581" s="42">
        <v>1.4</v>
      </c>
      <c r="F3581" s="8">
        <v>219.14</v>
      </c>
      <c r="G3581" s="17" t="s">
        <v>12302</v>
      </c>
    </row>
    <row r="3582" spans="1:7">
      <c r="A3582" s="6" t="s">
        <v>12350</v>
      </c>
      <c r="B3582" s="40" t="s">
        <v>12351</v>
      </c>
      <c r="C3582" s="41" t="s">
        <v>11524</v>
      </c>
      <c r="D3582" s="7" t="s">
        <v>12352</v>
      </c>
      <c r="E3582" s="42">
        <v>1.9</v>
      </c>
      <c r="F3582" s="8">
        <v>297.41</v>
      </c>
      <c r="G3582" s="17" t="s">
        <v>12302</v>
      </c>
    </row>
    <row r="3583" spans="1:7">
      <c r="A3583" s="6" t="s">
        <v>12353</v>
      </c>
      <c r="B3583" s="40" t="s">
        <v>12354</v>
      </c>
      <c r="C3583" s="41" t="s">
        <v>12355</v>
      </c>
      <c r="D3583" s="7" t="s">
        <v>12356</v>
      </c>
      <c r="E3583" s="42">
        <v>1.87</v>
      </c>
      <c r="F3583" s="8">
        <v>292.71</v>
      </c>
      <c r="G3583" s="17" t="s">
        <v>12302</v>
      </c>
    </row>
    <row r="3584" spans="1:7">
      <c r="A3584" s="6" t="s">
        <v>12357</v>
      </c>
      <c r="B3584" s="40" t="s">
        <v>12358</v>
      </c>
      <c r="C3584" s="6" t="s">
        <v>140</v>
      </c>
      <c r="D3584" s="7" t="s">
        <v>12359</v>
      </c>
      <c r="E3584" s="42">
        <v>1.5</v>
      </c>
      <c r="F3584" s="8">
        <v>234.8</v>
      </c>
      <c r="G3584" s="17" t="s">
        <v>12302</v>
      </c>
    </row>
    <row r="3585" spans="1:7">
      <c r="A3585" s="6" t="s">
        <v>12360</v>
      </c>
      <c r="B3585" s="40" t="s">
        <v>12361</v>
      </c>
      <c r="C3585" s="41" t="s">
        <v>12362</v>
      </c>
      <c r="D3585" s="7" t="s">
        <v>12363</v>
      </c>
      <c r="E3585" s="42">
        <v>90</v>
      </c>
      <c r="F3585" s="8">
        <v>14087.7</v>
      </c>
      <c r="G3585" s="17" t="s">
        <v>12302</v>
      </c>
    </row>
    <row r="3586" spans="1:7">
      <c r="A3586" s="6" t="s">
        <v>12364</v>
      </c>
      <c r="B3586" s="40" t="s">
        <v>12365</v>
      </c>
      <c r="C3586" s="45" t="s">
        <v>12366</v>
      </c>
      <c r="D3586" s="41" t="s">
        <v>12367</v>
      </c>
      <c r="E3586" s="42">
        <v>1.49</v>
      </c>
      <c r="F3586" s="8">
        <v>233.23</v>
      </c>
      <c r="G3586" s="17" t="s">
        <v>12302</v>
      </c>
    </row>
    <row r="3587" spans="1:7">
      <c r="A3587" s="6" t="s">
        <v>12368</v>
      </c>
      <c r="B3587" s="40" t="s">
        <v>12369</v>
      </c>
      <c r="C3587" s="43" t="s">
        <v>12370</v>
      </c>
      <c r="D3587" s="41" t="s">
        <v>12371</v>
      </c>
      <c r="E3587" s="42">
        <v>1.06</v>
      </c>
      <c r="F3587" s="8">
        <v>165.92</v>
      </c>
      <c r="G3587" s="17" t="s">
        <v>12302</v>
      </c>
    </row>
    <row r="3588" spans="1:7">
      <c r="A3588" s="6" t="s">
        <v>12372</v>
      </c>
      <c r="B3588" s="40" t="s">
        <v>12373</v>
      </c>
      <c r="C3588" s="41" t="s">
        <v>9997</v>
      </c>
      <c r="D3588" s="7" t="s">
        <v>12374</v>
      </c>
      <c r="E3588" s="42">
        <v>2.54</v>
      </c>
      <c r="F3588" s="8">
        <v>397.59</v>
      </c>
      <c r="G3588" s="17" t="s">
        <v>12302</v>
      </c>
    </row>
    <row r="3589" spans="1:7">
      <c r="A3589" s="6" t="s">
        <v>12375</v>
      </c>
      <c r="B3589" s="46" t="s">
        <v>12376</v>
      </c>
      <c r="C3589" s="47" t="s">
        <v>12377</v>
      </c>
      <c r="D3589" s="38" t="s">
        <v>12378</v>
      </c>
      <c r="E3589" s="39">
        <v>6.22</v>
      </c>
      <c r="F3589" s="8">
        <v>973.62</v>
      </c>
      <c r="G3589" s="17" t="s">
        <v>12302</v>
      </c>
    </row>
    <row r="3590" spans="1:7">
      <c r="A3590" s="6" t="s">
        <v>12379</v>
      </c>
      <c r="B3590" s="40" t="s">
        <v>12380</v>
      </c>
      <c r="C3590" s="41" t="s">
        <v>12381</v>
      </c>
      <c r="D3590" s="7" t="s">
        <v>12382</v>
      </c>
      <c r="E3590" s="42">
        <v>60</v>
      </c>
      <c r="F3590" s="8">
        <v>9391.8</v>
      </c>
      <c r="G3590" s="17" t="s">
        <v>12302</v>
      </c>
    </row>
    <row r="3591" spans="1:7">
      <c r="A3591" s="6" t="s">
        <v>12383</v>
      </c>
      <c r="B3591" s="36" t="s">
        <v>12384</v>
      </c>
      <c r="C3591" s="37" t="s">
        <v>12385</v>
      </c>
      <c r="D3591" s="7" t="s">
        <v>12386</v>
      </c>
      <c r="E3591" s="39">
        <v>59.03</v>
      </c>
      <c r="F3591" s="8">
        <v>9239.97</v>
      </c>
      <c r="G3591" s="17" t="s">
        <v>12302</v>
      </c>
    </row>
    <row r="3592" spans="1:7">
      <c r="A3592" s="6" t="s">
        <v>12387</v>
      </c>
      <c r="B3592" s="40" t="s">
        <v>12388</v>
      </c>
      <c r="C3592" s="41" t="s">
        <v>11599</v>
      </c>
      <c r="D3592" s="7" t="s">
        <v>12389</v>
      </c>
      <c r="E3592" s="42">
        <v>20.49</v>
      </c>
      <c r="F3592" s="8">
        <v>3207.3</v>
      </c>
      <c r="G3592" s="17" t="s">
        <v>12302</v>
      </c>
    </row>
    <row r="3593" spans="1:7">
      <c r="A3593" s="6" t="s">
        <v>12390</v>
      </c>
      <c r="B3593" s="40" t="s">
        <v>12391</v>
      </c>
      <c r="C3593" s="41" t="s">
        <v>12392</v>
      </c>
      <c r="D3593" s="7" t="s">
        <v>12393</v>
      </c>
      <c r="E3593" s="42">
        <v>1.73</v>
      </c>
      <c r="F3593" s="8">
        <v>270.8</v>
      </c>
      <c r="G3593" s="17" t="s">
        <v>12302</v>
      </c>
    </row>
    <row r="3594" spans="1:7">
      <c r="A3594" s="6" t="s">
        <v>12394</v>
      </c>
      <c r="B3594" s="36" t="s">
        <v>12395</v>
      </c>
      <c r="C3594" s="37" t="s">
        <v>12396</v>
      </c>
      <c r="D3594" s="7" t="s">
        <v>12397</v>
      </c>
      <c r="E3594" s="39">
        <v>14.87</v>
      </c>
      <c r="F3594" s="8">
        <v>2327.6</v>
      </c>
      <c r="G3594" s="17" t="s">
        <v>12302</v>
      </c>
    </row>
    <row r="3595" spans="1:7">
      <c r="A3595" s="6" t="s">
        <v>12398</v>
      </c>
      <c r="B3595" s="40" t="s">
        <v>12399</v>
      </c>
      <c r="C3595" s="41" t="s">
        <v>9707</v>
      </c>
      <c r="D3595" s="7" t="s">
        <v>12400</v>
      </c>
      <c r="E3595" s="42">
        <v>1.72</v>
      </c>
      <c r="F3595" s="8">
        <v>269.23</v>
      </c>
      <c r="G3595" s="17" t="s">
        <v>12302</v>
      </c>
    </row>
    <row r="3596" spans="1:7">
      <c r="A3596" s="6" t="s">
        <v>12401</v>
      </c>
      <c r="B3596" s="40" t="s">
        <v>12402</v>
      </c>
      <c r="C3596" s="41" t="s">
        <v>12403</v>
      </c>
      <c r="D3596" s="7" t="s">
        <v>12404</v>
      </c>
      <c r="E3596" s="42">
        <v>28.89</v>
      </c>
      <c r="F3596" s="8">
        <v>4522.15</v>
      </c>
      <c r="G3596" s="17" t="s">
        <v>12302</v>
      </c>
    </row>
    <row r="3597" spans="1:7">
      <c r="A3597" s="6" t="s">
        <v>12405</v>
      </c>
      <c r="B3597" s="40" t="s">
        <v>12406</v>
      </c>
      <c r="C3597" s="43" t="s">
        <v>9936</v>
      </c>
      <c r="D3597" s="41" t="s">
        <v>12407</v>
      </c>
      <c r="E3597" s="42">
        <v>5.76</v>
      </c>
      <c r="F3597" s="8">
        <v>901.61</v>
      </c>
      <c r="G3597" s="17" t="s">
        <v>12302</v>
      </c>
    </row>
    <row r="3598" spans="1:7">
      <c r="A3598" s="6" t="s">
        <v>12408</v>
      </c>
      <c r="B3598" s="40" t="s">
        <v>12409</v>
      </c>
      <c r="C3598" s="41" t="s">
        <v>9439</v>
      </c>
      <c r="D3598" s="7" t="s">
        <v>12410</v>
      </c>
      <c r="E3598" s="42">
        <v>3.87</v>
      </c>
      <c r="F3598" s="8">
        <v>605.77</v>
      </c>
      <c r="G3598" s="17" t="s">
        <v>12302</v>
      </c>
    </row>
    <row r="3599" spans="1:7">
      <c r="A3599" s="6" t="s">
        <v>12411</v>
      </c>
      <c r="B3599" s="40" t="s">
        <v>12412</v>
      </c>
      <c r="C3599" s="43" t="s">
        <v>12413</v>
      </c>
      <c r="D3599" s="41" t="s">
        <v>12414</v>
      </c>
      <c r="E3599" s="42">
        <v>1.01</v>
      </c>
      <c r="F3599" s="8">
        <v>158.1</v>
      </c>
      <c r="G3599" s="17" t="s">
        <v>12302</v>
      </c>
    </row>
    <row r="3600" spans="1:7">
      <c r="A3600" s="6" t="s">
        <v>12415</v>
      </c>
      <c r="B3600" s="40" t="s">
        <v>12416</v>
      </c>
      <c r="C3600" s="41" t="s">
        <v>10766</v>
      </c>
      <c r="D3600" s="7" t="s">
        <v>12417</v>
      </c>
      <c r="E3600" s="42">
        <v>83.21</v>
      </c>
      <c r="F3600" s="8">
        <v>13024.86</v>
      </c>
      <c r="G3600" s="17" t="s">
        <v>12302</v>
      </c>
    </row>
    <row r="3601" spans="1:7">
      <c r="A3601" s="6" t="s">
        <v>12418</v>
      </c>
      <c r="B3601" s="40" t="s">
        <v>12419</v>
      </c>
      <c r="C3601" s="41" t="s">
        <v>12420</v>
      </c>
      <c r="D3601" s="7" t="s">
        <v>7739</v>
      </c>
      <c r="E3601" s="42">
        <v>0.52</v>
      </c>
      <c r="F3601" s="8">
        <v>81.4</v>
      </c>
      <c r="G3601" s="17" t="s">
        <v>12302</v>
      </c>
    </row>
    <row r="3602" spans="1:7">
      <c r="A3602" s="6" t="s">
        <v>12421</v>
      </c>
      <c r="B3602" s="40" t="s">
        <v>12422</v>
      </c>
      <c r="C3602" s="6" t="s">
        <v>9850</v>
      </c>
      <c r="D3602" s="7" t="s">
        <v>12423</v>
      </c>
      <c r="E3602" s="42">
        <v>7.52</v>
      </c>
      <c r="F3602" s="8">
        <v>1177.11</v>
      </c>
      <c r="G3602" s="17" t="s">
        <v>12302</v>
      </c>
    </row>
    <row r="3603" spans="1:7">
      <c r="A3603" s="6" t="s">
        <v>12424</v>
      </c>
      <c r="B3603" s="40" t="s">
        <v>12425</v>
      </c>
      <c r="C3603" s="41" t="s">
        <v>10328</v>
      </c>
      <c r="D3603" s="7" t="s">
        <v>12426</v>
      </c>
      <c r="E3603" s="42">
        <v>3.09</v>
      </c>
      <c r="F3603" s="8">
        <v>483.68</v>
      </c>
      <c r="G3603" s="17" t="s">
        <v>12302</v>
      </c>
    </row>
    <row r="3604" spans="1:7">
      <c r="A3604" s="6" t="s">
        <v>12427</v>
      </c>
      <c r="B3604" s="40" t="s">
        <v>12428</v>
      </c>
      <c r="C3604" s="43" t="s">
        <v>9420</v>
      </c>
      <c r="D3604" s="41" t="s">
        <v>12429</v>
      </c>
      <c r="E3604" s="42">
        <v>2.33</v>
      </c>
      <c r="F3604" s="8">
        <v>364.71</v>
      </c>
      <c r="G3604" s="17" t="s">
        <v>12302</v>
      </c>
    </row>
    <row r="3605" spans="1:7">
      <c r="A3605" s="6" t="s">
        <v>12430</v>
      </c>
      <c r="B3605" s="40" t="s">
        <v>12431</v>
      </c>
      <c r="C3605" s="41" t="s">
        <v>12432</v>
      </c>
      <c r="D3605" s="7" t="s">
        <v>12433</v>
      </c>
      <c r="E3605" s="42">
        <v>18.53</v>
      </c>
      <c r="F3605" s="8">
        <v>2900.5</v>
      </c>
      <c r="G3605" s="17" t="s">
        <v>12302</v>
      </c>
    </row>
    <row r="3606" spans="1:7">
      <c r="A3606" s="6" t="s">
        <v>12434</v>
      </c>
      <c r="B3606" s="40" t="s">
        <v>12435</v>
      </c>
      <c r="C3606" s="7" t="s">
        <v>12436</v>
      </c>
      <c r="D3606" s="7" t="s">
        <v>12437</v>
      </c>
      <c r="E3606" s="42">
        <v>17.88</v>
      </c>
      <c r="F3606" s="8">
        <v>2798.76</v>
      </c>
      <c r="G3606" s="17" t="s">
        <v>12302</v>
      </c>
    </row>
    <row r="3607" spans="1:7">
      <c r="A3607" s="6" t="s">
        <v>12438</v>
      </c>
      <c r="B3607" s="40" t="s">
        <v>12439</v>
      </c>
      <c r="C3607" s="41" t="s">
        <v>11571</v>
      </c>
      <c r="D3607" s="7" t="s">
        <v>12440</v>
      </c>
      <c r="E3607" s="42">
        <v>2.01</v>
      </c>
      <c r="F3607" s="8">
        <v>314.63</v>
      </c>
      <c r="G3607" s="17" t="s">
        <v>12302</v>
      </c>
    </row>
    <row r="3608" spans="1:7">
      <c r="A3608" s="6" t="s">
        <v>12441</v>
      </c>
      <c r="B3608" s="40" t="s">
        <v>12442</v>
      </c>
      <c r="C3608" s="43" t="s">
        <v>9949</v>
      </c>
      <c r="D3608" s="41" t="s">
        <v>12443</v>
      </c>
      <c r="E3608" s="42">
        <v>1.01</v>
      </c>
      <c r="F3608" s="8">
        <v>158.1</v>
      </c>
      <c r="G3608" s="17" t="s">
        <v>12302</v>
      </c>
    </row>
    <row r="3609" spans="1:7">
      <c r="A3609" s="6" t="s">
        <v>12444</v>
      </c>
      <c r="B3609" s="46" t="s">
        <v>12445</v>
      </c>
      <c r="C3609" s="47" t="s">
        <v>10024</v>
      </c>
      <c r="D3609" s="7" t="s">
        <v>12446</v>
      </c>
      <c r="E3609" s="39">
        <v>1.48</v>
      </c>
      <c r="F3609" s="8">
        <v>231.66</v>
      </c>
      <c r="G3609" s="17" t="s">
        <v>12302</v>
      </c>
    </row>
    <row r="3610" spans="1:7">
      <c r="A3610" s="6" t="s">
        <v>12447</v>
      </c>
      <c r="B3610" s="40" t="s">
        <v>12448</v>
      </c>
      <c r="C3610" s="43" t="s">
        <v>12449</v>
      </c>
      <c r="D3610" s="41" t="s">
        <v>12450</v>
      </c>
      <c r="E3610" s="42">
        <v>2.96</v>
      </c>
      <c r="F3610" s="8">
        <v>463.33</v>
      </c>
      <c r="G3610" s="17" t="s">
        <v>12302</v>
      </c>
    </row>
    <row r="3611" spans="1:7">
      <c r="A3611" s="6" t="s">
        <v>12451</v>
      </c>
      <c r="B3611" s="40" t="s">
        <v>12452</v>
      </c>
      <c r="C3611" s="43" t="s">
        <v>12453</v>
      </c>
      <c r="D3611" s="41" t="s">
        <v>12454</v>
      </c>
      <c r="E3611" s="42">
        <v>4.75</v>
      </c>
      <c r="F3611" s="8">
        <v>743.52</v>
      </c>
      <c r="G3611" s="17" t="s">
        <v>12302</v>
      </c>
    </row>
    <row r="3612" spans="1:7">
      <c r="A3612" s="6" t="s">
        <v>12455</v>
      </c>
      <c r="B3612" s="40" t="s">
        <v>11081</v>
      </c>
      <c r="C3612" s="41" t="s">
        <v>11082</v>
      </c>
      <c r="D3612" s="7" t="s">
        <v>11083</v>
      </c>
      <c r="E3612" s="42">
        <v>1.67</v>
      </c>
      <c r="F3612" s="8">
        <v>261.41</v>
      </c>
      <c r="G3612" s="17" t="s">
        <v>12302</v>
      </c>
    </row>
    <row r="3613" spans="1:7">
      <c r="A3613" s="6" t="s">
        <v>12456</v>
      </c>
      <c r="B3613" s="40" t="s">
        <v>1577</v>
      </c>
      <c r="C3613" s="43" t="s">
        <v>10156</v>
      </c>
      <c r="D3613" s="41" t="s">
        <v>12457</v>
      </c>
      <c r="E3613" s="42">
        <v>4.8</v>
      </c>
      <c r="F3613" s="8">
        <v>751.34</v>
      </c>
      <c r="G3613" s="17" t="s">
        <v>12302</v>
      </c>
    </row>
    <row r="3614" spans="1:7">
      <c r="A3614" s="6" t="s">
        <v>12458</v>
      </c>
      <c r="B3614" s="40" t="s">
        <v>12459</v>
      </c>
      <c r="C3614" s="6" t="s">
        <v>12460</v>
      </c>
      <c r="D3614" s="7" t="s">
        <v>12461</v>
      </c>
      <c r="E3614" s="42">
        <v>2.73</v>
      </c>
      <c r="F3614" s="8">
        <v>427.33</v>
      </c>
      <c r="G3614" s="17" t="s">
        <v>12302</v>
      </c>
    </row>
    <row r="3615" spans="1:7">
      <c r="A3615" s="6" t="s">
        <v>12462</v>
      </c>
      <c r="B3615" s="40" t="s">
        <v>12463</v>
      </c>
      <c r="C3615" s="43" t="s">
        <v>12464</v>
      </c>
      <c r="D3615" s="41" t="s">
        <v>12465</v>
      </c>
      <c r="E3615" s="42">
        <v>1.75</v>
      </c>
      <c r="F3615" s="8">
        <v>273.93</v>
      </c>
      <c r="G3615" s="17" t="s">
        <v>12302</v>
      </c>
    </row>
    <row r="3616" spans="1:7">
      <c r="A3616" s="6" t="s">
        <v>12466</v>
      </c>
      <c r="B3616" s="40" t="s">
        <v>12467</v>
      </c>
      <c r="C3616" s="43" t="s">
        <v>12468</v>
      </c>
      <c r="D3616" s="41" t="s">
        <v>12469</v>
      </c>
      <c r="E3616" s="42">
        <v>1.2</v>
      </c>
      <c r="F3616" s="8">
        <v>187.84</v>
      </c>
      <c r="G3616" s="17" t="s">
        <v>12302</v>
      </c>
    </row>
    <row r="3617" spans="1:7">
      <c r="A3617" s="6" t="s">
        <v>12470</v>
      </c>
      <c r="B3617" s="40" t="s">
        <v>12471</v>
      </c>
      <c r="C3617" s="6" t="s">
        <v>12472</v>
      </c>
      <c r="D3617" s="7" t="s">
        <v>12473</v>
      </c>
      <c r="E3617" s="42">
        <v>0.7</v>
      </c>
      <c r="F3617" s="8">
        <v>109.57</v>
      </c>
      <c r="G3617" s="17" t="s">
        <v>12302</v>
      </c>
    </row>
    <row r="3618" spans="1:7">
      <c r="A3618" s="6" t="s">
        <v>12474</v>
      </c>
      <c r="B3618" s="40" t="s">
        <v>12475</v>
      </c>
      <c r="C3618" s="6" t="s">
        <v>12476</v>
      </c>
      <c r="D3618" s="7" t="s">
        <v>12477</v>
      </c>
      <c r="E3618" s="42">
        <v>1.54</v>
      </c>
      <c r="F3618" s="8">
        <v>241.06</v>
      </c>
      <c r="G3618" s="17" t="s">
        <v>12302</v>
      </c>
    </row>
    <row r="3619" spans="1:7">
      <c r="A3619" s="6" t="s">
        <v>12478</v>
      </c>
      <c r="B3619" s="40" t="s">
        <v>12479</v>
      </c>
      <c r="C3619" s="43" t="s">
        <v>12480</v>
      </c>
      <c r="D3619" s="41" t="s">
        <v>12481</v>
      </c>
      <c r="E3619" s="42">
        <v>1.22</v>
      </c>
      <c r="F3619" s="8">
        <v>190.97</v>
      </c>
      <c r="G3619" s="17" t="s">
        <v>12302</v>
      </c>
    </row>
    <row r="3620" spans="1:7">
      <c r="A3620" s="6" t="s">
        <v>12482</v>
      </c>
      <c r="B3620" s="40" t="s">
        <v>12483</v>
      </c>
      <c r="C3620" s="6" t="s">
        <v>12484</v>
      </c>
      <c r="D3620" s="7" t="s">
        <v>12485</v>
      </c>
      <c r="E3620" s="42">
        <v>1.05</v>
      </c>
      <c r="F3620" s="8">
        <v>164.36</v>
      </c>
      <c r="G3620" s="17" t="s">
        <v>12302</v>
      </c>
    </row>
    <row r="3621" spans="1:7">
      <c r="A3621" s="6" t="s">
        <v>12486</v>
      </c>
      <c r="B3621" s="40" t="s">
        <v>12487</v>
      </c>
      <c r="C3621" s="6" t="s">
        <v>10510</v>
      </c>
      <c r="D3621" s="7" t="s">
        <v>12488</v>
      </c>
      <c r="E3621" s="42">
        <v>0.4</v>
      </c>
      <c r="F3621" s="8">
        <v>62.61</v>
      </c>
      <c r="G3621" s="17" t="s">
        <v>12302</v>
      </c>
    </row>
    <row r="3622" spans="1:7">
      <c r="A3622" s="6" t="s">
        <v>12489</v>
      </c>
      <c r="B3622" s="40" t="s">
        <v>12490</v>
      </c>
      <c r="C3622" s="6" t="s">
        <v>10197</v>
      </c>
      <c r="D3622" s="7" t="s">
        <v>12491</v>
      </c>
      <c r="E3622" s="42">
        <v>1.23</v>
      </c>
      <c r="F3622" s="8">
        <v>192.53</v>
      </c>
      <c r="G3622" s="17" t="s">
        <v>12302</v>
      </c>
    </row>
    <row r="3623" spans="1:7">
      <c r="A3623" s="6" t="s">
        <v>12492</v>
      </c>
      <c r="B3623" s="40" t="s">
        <v>12493</v>
      </c>
      <c r="C3623" s="6" t="s">
        <v>12494</v>
      </c>
      <c r="D3623" s="7" t="s">
        <v>12495</v>
      </c>
      <c r="E3623" s="42">
        <v>1.33</v>
      </c>
      <c r="F3623" s="8">
        <v>208.18</v>
      </c>
      <c r="G3623" s="17" t="s">
        <v>12302</v>
      </c>
    </row>
    <row r="3624" spans="1:7">
      <c r="A3624" s="6" t="s">
        <v>12496</v>
      </c>
      <c r="B3624" s="40" t="s">
        <v>12497</v>
      </c>
      <c r="C3624" s="6" t="s">
        <v>12498</v>
      </c>
      <c r="D3624" s="7" t="s">
        <v>12499</v>
      </c>
      <c r="E3624" s="42">
        <v>1.85</v>
      </c>
      <c r="F3624" s="8">
        <v>289.58</v>
      </c>
      <c r="G3624" s="17" t="s">
        <v>12302</v>
      </c>
    </row>
    <row r="3625" spans="1:7">
      <c r="A3625" s="6" t="s">
        <v>12500</v>
      </c>
      <c r="B3625" s="40" t="s">
        <v>12501</v>
      </c>
      <c r="C3625" s="6" t="s">
        <v>9432</v>
      </c>
      <c r="D3625" s="7" t="s">
        <v>12502</v>
      </c>
      <c r="E3625" s="39">
        <v>3.65</v>
      </c>
      <c r="F3625" s="8">
        <v>571.33</v>
      </c>
      <c r="G3625" s="17" t="s">
        <v>12302</v>
      </c>
    </row>
    <row r="3626" spans="1:7">
      <c r="A3626" s="6" t="s">
        <v>12503</v>
      </c>
      <c r="B3626" s="40" t="s">
        <v>12504</v>
      </c>
      <c r="C3626" s="6" t="s">
        <v>12505</v>
      </c>
      <c r="D3626" s="7" t="s">
        <v>12506</v>
      </c>
      <c r="E3626" s="39">
        <v>1.07</v>
      </c>
      <c r="F3626" s="8">
        <v>167.49</v>
      </c>
      <c r="G3626" s="17" t="s">
        <v>12302</v>
      </c>
    </row>
    <row r="3627" spans="1:7">
      <c r="A3627" s="6" t="s">
        <v>12507</v>
      </c>
      <c r="B3627" s="40" t="s">
        <v>12508</v>
      </c>
      <c r="C3627" s="6" t="s">
        <v>12509</v>
      </c>
      <c r="D3627" s="7" t="s">
        <v>12510</v>
      </c>
      <c r="E3627" s="39">
        <v>0.22</v>
      </c>
      <c r="F3627" s="8">
        <v>34.44</v>
      </c>
      <c r="G3627" s="17" t="s">
        <v>12302</v>
      </c>
    </row>
    <row r="3628" spans="1:7">
      <c r="A3628" s="6" t="s">
        <v>12511</v>
      </c>
      <c r="B3628" s="40" t="s">
        <v>12512</v>
      </c>
      <c r="C3628" s="6" t="s">
        <v>10006</v>
      </c>
      <c r="D3628" s="7" t="s">
        <v>6600</v>
      </c>
      <c r="E3628" s="39">
        <v>4.13</v>
      </c>
      <c r="F3628" s="8">
        <v>646.47</v>
      </c>
      <c r="G3628" s="17" t="s">
        <v>12302</v>
      </c>
    </row>
    <row r="3629" spans="1:7">
      <c r="A3629" s="6" t="s">
        <v>12513</v>
      </c>
      <c r="B3629" s="40" t="s">
        <v>12514</v>
      </c>
      <c r="C3629" s="20" t="s">
        <v>12515</v>
      </c>
      <c r="D3629" s="48" t="s">
        <v>12516</v>
      </c>
      <c r="E3629" s="39">
        <v>1.12</v>
      </c>
      <c r="F3629" s="8">
        <v>175.31</v>
      </c>
      <c r="G3629" s="17" t="s">
        <v>12302</v>
      </c>
    </row>
    <row r="3630" spans="1:7">
      <c r="A3630" s="6" t="s">
        <v>12517</v>
      </c>
      <c r="B3630" s="6" t="s">
        <v>10371</v>
      </c>
      <c r="C3630" s="40" t="s">
        <v>10372</v>
      </c>
      <c r="D3630" s="6" t="s">
        <v>10373</v>
      </c>
      <c r="E3630" s="7">
        <v>69</v>
      </c>
      <c r="F3630" s="39">
        <v>10800.57</v>
      </c>
      <c r="G3630" s="8" t="s">
        <v>12518</v>
      </c>
    </row>
    <row r="3631" spans="1:7">
      <c r="A3631" s="6" t="s">
        <v>12519</v>
      </c>
      <c r="B3631" s="6" t="s">
        <v>12520</v>
      </c>
      <c r="C3631" s="40" t="s">
        <v>4052</v>
      </c>
      <c r="D3631" s="6" t="s">
        <v>12521</v>
      </c>
      <c r="E3631" s="7">
        <v>160.1</v>
      </c>
      <c r="F3631" s="39">
        <v>25060.45</v>
      </c>
      <c r="G3631" s="8" t="s">
        <v>12518</v>
      </c>
    </row>
    <row r="3632" spans="1:7">
      <c r="A3632" s="6" t="s">
        <v>12522</v>
      </c>
      <c r="B3632" s="6" t="s">
        <v>12523</v>
      </c>
      <c r="C3632" s="40" t="s">
        <v>11189</v>
      </c>
      <c r="D3632" s="6" t="s">
        <v>12524</v>
      </c>
      <c r="E3632" s="7">
        <v>113.9</v>
      </c>
      <c r="F3632" s="39">
        <v>17828.77</v>
      </c>
      <c r="G3632" s="8" t="s">
        <v>12518</v>
      </c>
    </row>
    <row r="3633" spans="1:7">
      <c r="A3633" s="6" t="s">
        <v>12525</v>
      </c>
      <c r="B3633" s="6" t="s">
        <v>10369</v>
      </c>
      <c r="C3633" s="40" t="s">
        <v>10357</v>
      </c>
      <c r="D3633" s="6" t="s">
        <v>12526</v>
      </c>
      <c r="E3633" s="7">
        <v>91.5</v>
      </c>
      <c r="F3633" s="39">
        <v>14322.5</v>
      </c>
      <c r="G3633" s="8" t="s">
        <v>12518</v>
      </c>
    </row>
    <row r="3634" spans="1:7">
      <c r="A3634" s="6" t="s">
        <v>12527</v>
      </c>
      <c r="B3634" s="6" t="s">
        <v>11444</v>
      </c>
      <c r="C3634" s="40" t="s">
        <v>11445</v>
      </c>
      <c r="D3634" s="6" t="s">
        <v>12528</v>
      </c>
      <c r="E3634" s="7">
        <v>81.8</v>
      </c>
      <c r="F3634" s="39">
        <v>12804.15</v>
      </c>
      <c r="G3634" s="8" t="s">
        <v>12518</v>
      </c>
    </row>
    <row r="3635" spans="1:7">
      <c r="A3635" s="6" t="s">
        <v>12529</v>
      </c>
      <c r="B3635" s="6" t="s">
        <v>10365</v>
      </c>
      <c r="C3635" s="40" t="s">
        <v>12530</v>
      </c>
      <c r="D3635" s="6" t="s">
        <v>10367</v>
      </c>
      <c r="E3635" s="7">
        <v>144.5</v>
      </c>
      <c r="F3635" s="39">
        <v>22618.59</v>
      </c>
      <c r="G3635" s="8" t="s">
        <v>12518</v>
      </c>
    </row>
    <row r="3636" spans="1:7">
      <c r="A3636" s="6" t="s">
        <v>12531</v>
      </c>
      <c r="B3636" s="6" t="s">
        <v>12532</v>
      </c>
      <c r="C3636" s="40" t="s">
        <v>12533</v>
      </c>
      <c r="D3636" s="6" t="s">
        <v>12534</v>
      </c>
      <c r="E3636" s="7">
        <v>134.8</v>
      </c>
      <c r="F3636" s="39">
        <v>21100.24</v>
      </c>
      <c r="G3636" s="8" t="s">
        <v>12518</v>
      </c>
    </row>
    <row r="3637" spans="1:7">
      <c r="A3637" s="6" t="s">
        <v>12535</v>
      </c>
      <c r="B3637" s="6" t="s">
        <v>12536</v>
      </c>
      <c r="C3637" s="40" t="s">
        <v>9827</v>
      </c>
      <c r="D3637" s="6" t="s">
        <v>12537</v>
      </c>
      <c r="E3637" s="7">
        <v>104</v>
      </c>
      <c r="F3637" s="39">
        <v>16279.12</v>
      </c>
      <c r="G3637" s="8" t="s">
        <v>12518</v>
      </c>
    </row>
    <row r="3638" spans="1:7">
      <c r="A3638" s="6" t="s">
        <v>12538</v>
      </c>
      <c r="B3638" s="6" t="s">
        <v>12539</v>
      </c>
      <c r="C3638" s="40" t="s">
        <v>12540</v>
      </c>
      <c r="D3638" s="6" t="s">
        <v>12541</v>
      </c>
      <c r="E3638" s="7">
        <v>364.7</v>
      </c>
      <c r="F3638" s="39">
        <v>57086.49</v>
      </c>
      <c r="G3638" s="8" t="s">
        <v>12518</v>
      </c>
    </row>
    <row r="3639" spans="1:7">
      <c r="A3639" s="6" t="s">
        <v>12542</v>
      </c>
      <c r="B3639" s="6" t="s">
        <v>12543</v>
      </c>
      <c r="C3639" s="40" t="s">
        <v>12544</v>
      </c>
      <c r="D3639" s="6" t="s">
        <v>12545</v>
      </c>
      <c r="E3639" s="7">
        <v>13.2</v>
      </c>
      <c r="F3639" s="39">
        <v>2066.2</v>
      </c>
      <c r="G3639" s="8" t="s">
        <v>12518</v>
      </c>
    </row>
    <row r="3640" spans="1:7">
      <c r="A3640" s="6" t="s">
        <v>12546</v>
      </c>
      <c r="B3640" s="7" t="s">
        <v>12547</v>
      </c>
      <c r="C3640" s="49" t="s">
        <v>3731</v>
      </c>
      <c r="D3640" s="49" t="s">
        <v>12548</v>
      </c>
      <c r="E3640" s="6">
        <v>3.1</v>
      </c>
      <c r="F3640" s="50">
        <f t="shared" ref="F3640:F3703" si="52">E3640*156.53</f>
        <v>485.243</v>
      </c>
      <c r="G3640" s="6" t="s">
        <v>12549</v>
      </c>
    </row>
    <row r="3641" spans="1:7">
      <c r="A3641" s="6" t="s">
        <v>12550</v>
      </c>
      <c r="B3641" s="7" t="s">
        <v>12551</v>
      </c>
      <c r="C3641" s="20" t="s">
        <v>12552</v>
      </c>
      <c r="D3641" s="20" t="s">
        <v>12553</v>
      </c>
      <c r="E3641" s="6">
        <v>12.1</v>
      </c>
      <c r="F3641" s="50">
        <f t="shared" si="52"/>
        <v>1894.013</v>
      </c>
      <c r="G3641" s="6" t="s">
        <v>12549</v>
      </c>
    </row>
    <row r="3642" spans="1:7">
      <c r="A3642" s="6" t="s">
        <v>12554</v>
      </c>
      <c r="B3642" s="7" t="s">
        <v>12555</v>
      </c>
      <c r="C3642" s="20" t="s">
        <v>2850</v>
      </c>
      <c r="D3642" s="20" t="s">
        <v>12556</v>
      </c>
      <c r="E3642" s="6">
        <v>3.8</v>
      </c>
      <c r="F3642" s="50">
        <f t="shared" si="52"/>
        <v>594.814</v>
      </c>
      <c r="G3642" s="6" t="s">
        <v>12549</v>
      </c>
    </row>
    <row r="3643" spans="1:7">
      <c r="A3643" s="6" t="s">
        <v>12557</v>
      </c>
      <c r="B3643" s="7" t="s">
        <v>12558</v>
      </c>
      <c r="C3643" s="20" t="s">
        <v>12559</v>
      </c>
      <c r="D3643" s="20" t="s">
        <v>12560</v>
      </c>
      <c r="E3643" s="6">
        <v>5</v>
      </c>
      <c r="F3643" s="50">
        <f t="shared" si="52"/>
        <v>782.65</v>
      </c>
      <c r="G3643" s="6" t="s">
        <v>12549</v>
      </c>
    </row>
    <row r="3644" spans="1:7">
      <c r="A3644" s="6" t="s">
        <v>12561</v>
      </c>
      <c r="B3644" s="7" t="s">
        <v>12562</v>
      </c>
      <c r="C3644" s="20" t="s">
        <v>3754</v>
      </c>
      <c r="D3644" s="20" t="s">
        <v>12563</v>
      </c>
      <c r="E3644" s="6">
        <v>3.3</v>
      </c>
      <c r="F3644" s="50">
        <f t="shared" si="52"/>
        <v>516.549</v>
      </c>
      <c r="G3644" s="6" t="s">
        <v>12549</v>
      </c>
    </row>
    <row r="3645" spans="1:7">
      <c r="A3645" s="6" t="s">
        <v>12564</v>
      </c>
      <c r="B3645" s="7" t="s">
        <v>12565</v>
      </c>
      <c r="C3645" s="20" t="s">
        <v>12566</v>
      </c>
      <c r="D3645" s="20" t="s">
        <v>12567</v>
      </c>
      <c r="E3645" s="6">
        <v>5.2</v>
      </c>
      <c r="F3645" s="50">
        <f t="shared" si="52"/>
        <v>813.956</v>
      </c>
      <c r="G3645" s="6" t="s">
        <v>12549</v>
      </c>
    </row>
    <row r="3646" spans="1:7">
      <c r="A3646" s="6" t="s">
        <v>12568</v>
      </c>
      <c r="B3646" s="7" t="s">
        <v>12569</v>
      </c>
      <c r="C3646" s="20" t="s">
        <v>1309</v>
      </c>
      <c r="D3646" s="7" t="s">
        <v>12570</v>
      </c>
      <c r="E3646" s="6">
        <v>14</v>
      </c>
      <c r="F3646" s="50">
        <f t="shared" si="52"/>
        <v>2191.42</v>
      </c>
      <c r="G3646" s="6" t="s">
        <v>12549</v>
      </c>
    </row>
    <row r="3647" spans="1:7">
      <c r="A3647" s="6" t="s">
        <v>12571</v>
      </c>
      <c r="B3647" s="7" t="s">
        <v>12572</v>
      </c>
      <c r="C3647" s="20" t="s">
        <v>1619</v>
      </c>
      <c r="D3647" s="20" t="s">
        <v>12573</v>
      </c>
      <c r="E3647" s="6">
        <v>19.8</v>
      </c>
      <c r="F3647" s="50">
        <f t="shared" si="52"/>
        <v>3099.294</v>
      </c>
      <c r="G3647" s="6" t="s">
        <v>12549</v>
      </c>
    </row>
    <row r="3648" spans="1:7">
      <c r="A3648" s="6" t="s">
        <v>12574</v>
      </c>
      <c r="B3648" s="7" t="s">
        <v>12575</v>
      </c>
      <c r="C3648" s="20" t="s">
        <v>12576</v>
      </c>
      <c r="D3648" s="20" t="s">
        <v>12577</v>
      </c>
      <c r="E3648" s="6">
        <v>2.6</v>
      </c>
      <c r="F3648" s="50">
        <f t="shared" si="52"/>
        <v>406.978</v>
      </c>
      <c r="G3648" s="6" t="s">
        <v>12549</v>
      </c>
    </row>
    <row r="3649" spans="1:7">
      <c r="A3649" s="6" t="s">
        <v>12578</v>
      </c>
      <c r="B3649" s="7" t="s">
        <v>12579</v>
      </c>
      <c r="C3649" s="20" t="s">
        <v>2803</v>
      </c>
      <c r="D3649" s="20" t="s">
        <v>7678</v>
      </c>
      <c r="E3649" s="6">
        <v>4.6</v>
      </c>
      <c r="F3649" s="50">
        <f t="shared" si="52"/>
        <v>720.038</v>
      </c>
      <c r="G3649" s="6" t="s">
        <v>12549</v>
      </c>
    </row>
    <row r="3650" spans="1:7">
      <c r="A3650" s="6" t="s">
        <v>12580</v>
      </c>
      <c r="B3650" s="7" t="s">
        <v>12581</v>
      </c>
      <c r="C3650" s="20" t="s">
        <v>600</v>
      </c>
      <c r="D3650" s="20" t="s">
        <v>12582</v>
      </c>
      <c r="E3650" s="6">
        <v>14.8</v>
      </c>
      <c r="F3650" s="50">
        <f t="shared" si="52"/>
        <v>2316.644</v>
      </c>
      <c r="G3650" s="6" t="s">
        <v>12549</v>
      </c>
    </row>
    <row r="3651" spans="1:7">
      <c r="A3651" s="6" t="s">
        <v>12583</v>
      </c>
      <c r="B3651" s="7" t="s">
        <v>12584</v>
      </c>
      <c r="C3651" s="20" t="s">
        <v>468</v>
      </c>
      <c r="D3651" s="7" t="s">
        <v>12585</v>
      </c>
      <c r="E3651" s="6">
        <v>5.2</v>
      </c>
      <c r="F3651" s="50">
        <f t="shared" si="52"/>
        <v>813.956</v>
      </c>
      <c r="G3651" s="6" t="s">
        <v>12549</v>
      </c>
    </row>
    <row r="3652" spans="1:7">
      <c r="A3652" s="6" t="s">
        <v>12586</v>
      </c>
      <c r="B3652" s="7" t="s">
        <v>12587</v>
      </c>
      <c r="C3652" s="20" t="s">
        <v>12588</v>
      </c>
      <c r="D3652" s="20" t="s">
        <v>12589</v>
      </c>
      <c r="E3652" s="6">
        <v>4.4</v>
      </c>
      <c r="F3652" s="50">
        <f t="shared" si="52"/>
        <v>688.732</v>
      </c>
      <c r="G3652" s="6" t="s">
        <v>12549</v>
      </c>
    </row>
    <row r="3653" spans="1:7">
      <c r="A3653" s="6" t="s">
        <v>12590</v>
      </c>
      <c r="B3653" s="7" t="s">
        <v>12591</v>
      </c>
      <c r="C3653" s="20" t="s">
        <v>3444</v>
      </c>
      <c r="D3653" s="7" t="s">
        <v>12592</v>
      </c>
      <c r="E3653" s="6">
        <v>3.4</v>
      </c>
      <c r="F3653" s="50">
        <f t="shared" si="52"/>
        <v>532.202</v>
      </c>
      <c r="G3653" s="6" t="s">
        <v>12549</v>
      </c>
    </row>
    <row r="3654" spans="1:7">
      <c r="A3654" s="6" t="s">
        <v>12593</v>
      </c>
      <c r="B3654" s="7" t="s">
        <v>12594</v>
      </c>
      <c r="C3654" s="7" t="s">
        <v>3375</v>
      </c>
      <c r="D3654" s="7" t="s">
        <v>12595</v>
      </c>
      <c r="E3654" s="6">
        <v>2.7</v>
      </c>
      <c r="F3654" s="50">
        <f t="shared" si="52"/>
        <v>422.631</v>
      </c>
      <c r="G3654" s="6" t="s">
        <v>12549</v>
      </c>
    </row>
    <row r="3655" spans="1:7">
      <c r="A3655" s="6" t="s">
        <v>12596</v>
      </c>
      <c r="B3655" s="7" t="s">
        <v>12597</v>
      </c>
      <c r="C3655" s="7" t="s">
        <v>3969</v>
      </c>
      <c r="D3655" s="7" t="s">
        <v>12595</v>
      </c>
      <c r="E3655" s="6">
        <v>5.3</v>
      </c>
      <c r="F3655" s="50">
        <f t="shared" si="52"/>
        <v>829.609</v>
      </c>
      <c r="G3655" s="6" t="s">
        <v>12549</v>
      </c>
    </row>
    <row r="3656" spans="1:7">
      <c r="A3656" s="6" t="s">
        <v>12598</v>
      </c>
      <c r="B3656" s="7" t="s">
        <v>12599</v>
      </c>
      <c r="C3656" s="20" t="s">
        <v>12600</v>
      </c>
      <c r="D3656" s="20" t="s">
        <v>12601</v>
      </c>
      <c r="E3656" s="6">
        <v>5</v>
      </c>
      <c r="F3656" s="50">
        <f t="shared" si="52"/>
        <v>782.65</v>
      </c>
      <c r="G3656" s="6" t="s">
        <v>12549</v>
      </c>
    </row>
    <row r="3657" spans="1:7">
      <c r="A3657" s="6" t="s">
        <v>12602</v>
      </c>
      <c r="B3657" s="7" t="s">
        <v>12603</v>
      </c>
      <c r="C3657" s="7" t="s">
        <v>2236</v>
      </c>
      <c r="D3657" s="7" t="s">
        <v>12604</v>
      </c>
      <c r="E3657" s="6">
        <v>7.4</v>
      </c>
      <c r="F3657" s="50">
        <f t="shared" si="52"/>
        <v>1158.322</v>
      </c>
      <c r="G3657" s="6" t="s">
        <v>12549</v>
      </c>
    </row>
    <row r="3658" spans="1:7">
      <c r="A3658" s="6" t="s">
        <v>12605</v>
      </c>
      <c r="B3658" s="7" t="s">
        <v>12606</v>
      </c>
      <c r="C3658" s="20" t="s">
        <v>2379</v>
      </c>
      <c r="D3658" s="7" t="s">
        <v>12607</v>
      </c>
      <c r="E3658" s="6">
        <v>8.2</v>
      </c>
      <c r="F3658" s="50">
        <f t="shared" si="52"/>
        <v>1283.546</v>
      </c>
      <c r="G3658" s="6" t="s">
        <v>12549</v>
      </c>
    </row>
    <row r="3659" spans="1:7">
      <c r="A3659" s="6" t="s">
        <v>12608</v>
      </c>
      <c r="B3659" s="7" t="s">
        <v>12609</v>
      </c>
      <c r="C3659" s="51" t="s">
        <v>3998</v>
      </c>
      <c r="D3659" s="20" t="s">
        <v>12610</v>
      </c>
      <c r="E3659" s="6">
        <v>5</v>
      </c>
      <c r="F3659" s="50">
        <f t="shared" si="52"/>
        <v>782.65</v>
      </c>
      <c r="G3659" s="6" t="s">
        <v>12549</v>
      </c>
    </row>
    <row r="3660" spans="1:7">
      <c r="A3660" s="6" t="s">
        <v>12611</v>
      </c>
      <c r="B3660" s="7" t="s">
        <v>12612</v>
      </c>
      <c r="C3660" s="20" t="s">
        <v>231</v>
      </c>
      <c r="D3660" s="20" t="s">
        <v>12613</v>
      </c>
      <c r="E3660" s="6">
        <v>5.5</v>
      </c>
      <c r="F3660" s="50">
        <f t="shared" si="52"/>
        <v>860.915</v>
      </c>
      <c r="G3660" s="6" t="s">
        <v>12549</v>
      </c>
    </row>
    <row r="3661" spans="1:7">
      <c r="A3661" s="6" t="s">
        <v>12614</v>
      </c>
      <c r="B3661" s="7" t="s">
        <v>12615</v>
      </c>
      <c r="C3661" s="20" t="s">
        <v>12616</v>
      </c>
      <c r="D3661" s="20" t="s">
        <v>12617</v>
      </c>
      <c r="E3661" s="6">
        <v>7.1</v>
      </c>
      <c r="F3661" s="50">
        <f t="shared" si="52"/>
        <v>1111.363</v>
      </c>
      <c r="G3661" s="6" t="s">
        <v>12549</v>
      </c>
    </row>
    <row r="3662" spans="1:7">
      <c r="A3662" s="6" t="s">
        <v>12618</v>
      </c>
      <c r="B3662" s="7" t="s">
        <v>12619</v>
      </c>
      <c r="C3662" s="20" t="s">
        <v>12620</v>
      </c>
      <c r="D3662" s="20" t="s">
        <v>12621</v>
      </c>
      <c r="E3662" s="6">
        <v>5</v>
      </c>
      <c r="F3662" s="50">
        <f t="shared" si="52"/>
        <v>782.65</v>
      </c>
      <c r="G3662" s="6" t="s">
        <v>12549</v>
      </c>
    </row>
    <row r="3663" spans="1:7">
      <c r="A3663" s="6" t="s">
        <v>12622</v>
      </c>
      <c r="B3663" s="7" t="s">
        <v>12623</v>
      </c>
      <c r="C3663" s="20" t="s">
        <v>12624</v>
      </c>
      <c r="D3663" s="20" t="s">
        <v>12625</v>
      </c>
      <c r="E3663" s="6">
        <v>5</v>
      </c>
      <c r="F3663" s="50">
        <f t="shared" si="52"/>
        <v>782.65</v>
      </c>
      <c r="G3663" s="6" t="s">
        <v>12549</v>
      </c>
    </row>
    <row r="3664" spans="1:7">
      <c r="A3664" s="6" t="s">
        <v>12626</v>
      </c>
      <c r="B3664" s="7" t="s">
        <v>12627</v>
      </c>
      <c r="C3664" s="20" t="s">
        <v>12628</v>
      </c>
      <c r="D3664" s="20" t="s">
        <v>12629</v>
      </c>
      <c r="E3664" s="6">
        <v>3.6</v>
      </c>
      <c r="F3664" s="50">
        <f t="shared" si="52"/>
        <v>563.508</v>
      </c>
      <c r="G3664" s="6" t="s">
        <v>12549</v>
      </c>
    </row>
    <row r="3665" spans="1:7">
      <c r="A3665" s="6" t="s">
        <v>12630</v>
      </c>
      <c r="B3665" s="7" t="s">
        <v>12631</v>
      </c>
      <c r="C3665" s="20" t="s">
        <v>2279</v>
      </c>
      <c r="D3665" s="20" t="s">
        <v>12632</v>
      </c>
      <c r="E3665" s="6">
        <v>3.4</v>
      </c>
      <c r="F3665" s="50">
        <f t="shared" si="52"/>
        <v>532.202</v>
      </c>
      <c r="G3665" s="6" t="s">
        <v>12549</v>
      </c>
    </row>
    <row r="3666" spans="1:7">
      <c r="A3666" s="6" t="s">
        <v>12633</v>
      </c>
      <c r="B3666" s="7" t="s">
        <v>12634</v>
      </c>
      <c r="C3666" s="20" t="s">
        <v>9</v>
      </c>
      <c r="D3666" s="20" t="s">
        <v>12635</v>
      </c>
      <c r="E3666" s="6">
        <v>6.6</v>
      </c>
      <c r="F3666" s="50">
        <f t="shared" si="52"/>
        <v>1033.098</v>
      </c>
      <c r="G3666" s="6" t="s">
        <v>12549</v>
      </c>
    </row>
    <row r="3667" spans="1:7">
      <c r="A3667" s="6" t="s">
        <v>12636</v>
      </c>
      <c r="B3667" s="7" t="s">
        <v>12637</v>
      </c>
      <c r="C3667" s="20" t="s">
        <v>259</v>
      </c>
      <c r="D3667" s="20" t="s">
        <v>12638</v>
      </c>
      <c r="E3667" s="6">
        <v>3.4</v>
      </c>
      <c r="F3667" s="50">
        <f t="shared" si="52"/>
        <v>532.202</v>
      </c>
      <c r="G3667" s="6" t="s">
        <v>12549</v>
      </c>
    </row>
    <row r="3668" spans="1:7">
      <c r="A3668" s="6" t="s">
        <v>12639</v>
      </c>
      <c r="B3668" s="7" t="s">
        <v>12640</v>
      </c>
      <c r="C3668" s="20" t="s">
        <v>12641</v>
      </c>
      <c r="D3668" s="20" t="s">
        <v>12642</v>
      </c>
      <c r="E3668" s="6">
        <v>4.8</v>
      </c>
      <c r="F3668" s="50">
        <f t="shared" si="52"/>
        <v>751.344</v>
      </c>
      <c r="G3668" s="6" t="s">
        <v>12549</v>
      </c>
    </row>
    <row r="3669" spans="1:7">
      <c r="A3669" s="6" t="s">
        <v>12643</v>
      </c>
      <c r="B3669" s="7" t="s">
        <v>12644</v>
      </c>
      <c r="C3669" s="20" t="s">
        <v>3231</v>
      </c>
      <c r="D3669" s="20" t="s">
        <v>12645</v>
      </c>
      <c r="E3669" s="6">
        <v>6.3</v>
      </c>
      <c r="F3669" s="50">
        <f t="shared" si="52"/>
        <v>986.139</v>
      </c>
      <c r="G3669" s="6" t="s">
        <v>12549</v>
      </c>
    </row>
    <row r="3670" spans="1:7">
      <c r="A3670" s="6" t="s">
        <v>12646</v>
      </c>
      <c r="B3670" s="7" t="s">
        <v>12009</v>
      </c>
      <c r="C3670" s="20" t="s">
        <v>1986</v>
      </c>
      <c r="D3670" s="20" t="s">
        <v>12647</v>
      </c>
      <c r="E3670" s="6">
        <v>6.5</v>
      </c>
      <c r="F3670" s="50">
        <f t="shared" si="52"/>
        <v>1017.445</v>
      </c>
      <c r="G3670" s="6" t="s">
        <v>12549</v>
      </c>
    </row>
    <row r="3671" spans="1:7">
      <c r="A3671" s="6" t="s">
        <v>12648</v>
      </c>
      <c r="B3671" s="7" t="s">
        <v>12649</v>
      </c>
      <c r="C3671" s="20" t="s">
        <v>1203</v>
      </c>
      <c r="D3671" s="20" t="s">
        <v>9334</v>
      </c>
      <c r="E3671" s="6">
        <v>4.2</v>
      </c>
      <c r="F3671" s="50">
        <f t="shared" si="52"/>
        <v>657.426</v>
      </c>
      <c r="G3671" s="6" t="s">
        <v>12549</v>
      </c>
    </row>
    <row r="3672" spans="1:7">
      <c r="A3672" s="6" t="s">
        <v>12650</v>
      </c>
      <c r="B3672" s="7" t="s">
        <v>12651</v>
      </c>
      <c r="C3672" s="20" t="s">
        <v>330</v>
      </c>
      <c r="D3672" s="20" t="s">
        <v>12652</v>
      </c>
      <c r="E3672" s="6">
        <v>4.3</v>
      </c>
      <c r="F3672" s="50">
        <f t="shared" si="52"/>
        <v>673.079</v>
      </c>
      <c r="G3672" s="6" t="s">
        <v>12549</v>
      </c>
    </row>
    <row r="3673" spans="1:7">
      <c r="A3673" s="6" t="s">
        <v>12653</v>
      </c>
      <c r="B3673" s="7" t="s">
        <v>12654</v>
      </c>
      <c r="C3673" s="20" t="s">
        <v>12655</v>
      </c>
      <c r="D3673" s="20" t="s">
        <v>12656</v>
      </c>
      <c r="E3673" s="6">
        <v>4.6</v>
      </c>
      <c r="F3673" s="50">
        <f t="shared" si="52"/>
        <v>720.038</v>
      </c>
      <c r="G3673" s="6" t="s">
        <v>12549</v>
      </c>
    </row>
    <row r="3674" spans="1:7">
      <c r="A3674" s="6" t="s">
        <v>12657</v>
      </c>
      <c r="B3674" s="7" t="s">
        <v>12658</v>
      </c>
      <c r="C3674" s="20" t="s">
        <v>12659</v>
      </c>
      <c r="D3674" s="20" t="s">
        <v>12660</v>
      </c>
      <c r="E3674" s="6">
        <v>4.6</v>
      </c>
      <c r="F3674" s="50">
        <f t="shared" si="52"/>
        <v>720.038</v>
      </c>
      <c r="G3674" s="6" t="s">
        <v>12549</v>
      </c>
    </row>
    <row r="3675" spans="1:7">
      <c r="A3675" s="6" t="s">
        <v>12661</v>
      </c>
      <c r="B3675" s="7" t="s">
        <v>12662</v>
      </c>
      <c r="C3675" s="20" t="s">
        <v>9333</v>
      </c>
      <c r="D3675" s="20" t="s">
        <v>12663</v>
      </c>
      <c r="E3675" s="6">
        <v>3.2</v>
      </c>
      <c r="F3675" s="50">
        <f t="shared" si="52"/>
        <v>500.896</v>
      </c>
      <c r="G3675" s="6" t="s">
        <v>12549</v>
      </c>
    </row>
    <row r="3676" spans="1:7">
      <c r="A3676" s="6" t="s">
        <v>12664</v>
      </c>
      <c r="B3676" s="7" t="s">
        <v>12665</v>
      </c>
      <c r="C3676" s="20" t="s">
        <v>674</v>
      </c>
      <c r="D3676" s="7" t="s">
        <v>12666</v>
      </c>
      <c r="E3676" s="6">
        <v>6.4</v>
      </c>
      <c r="F3676" s="50">
        <f t="shared" si="52"/>
        <v>1001.792</v>
      </c>
      <c r="G3676" s="6" t="s">
        <v>12549</v>
      </c>
    </row>
    <row r="3677" spans="1:7">
      <c r="A3677" s="6" t="s">
        <v>12667</v>
      </c>
      <c r="B3677" s="7" t="s">
        <v>12668</v>
      </c>
      <c r="C3677" s="7" t="s">
        <v>12669</v>
      </c>
      <c r="D3677" s="7" t="s">
        <v>12670</v>
      </c>
      <c r="E3677" s="6">
        <v>6</v>
      </c>
      <c r="F3677" s="50">
        <f t="shared" si="52"/>
        <v>939.18</v>
      </c>
      <c r="G3677" s="6" t="s">
        <v>12549</v>
      </c>
    </row>
    <row r="3678" spans="1:7">
      <c r="A3678" s="6" t="s">
        <v>12671</v>
      </c>
      <c r="B3678" s="7" t="s">
        <v>12672</v>
      </c>
      <c r="C3678" s="20" t="s">
        <v>10804</v>
      </c>
      <c r="D3678" s="20" t="s">
        <v>12673</v>
      </c>
      <c r="E3678" s="6">
        <v>4.1</v>
      </c>
      <c r="F3678" s="50">
        <f t="shared" si="52"/>
        <v>641.773</v>
      </c>
      <c r="G3678" s="6" t="s">
        <v>12549</v>
      </c>
    </row>
    <row r="3679" spans="1:7">
      <c r="A3679" s="6" t="s">
        <v>12674</v>
      </c>
      <c r="B3679" s="7" t="s">
        <v>12675</v>
      </c>
      <c r="C3679" s="20" t="s">
        <v>1787</v>
      </c>
      <c r="D3679" s="20" t="s">
        <v>12676</v>
      </c>
      <c r="E3679" s="6">
        <v>12.5</v>
      </c>
      <c r="F3679" s="50">
        <f t="shared" si="52"/>
        <v>1956.625</v>
      </c>
      <c r="G3679" s="6" t="s">
        <v>12549</v>
      </c>
    </row>
    <row r="3680" spans="1:7">
      <c r="A3680" s="6" t="s">
        <v>12677</v>
      </c>
      <c r="B3680" s="7" t="s">
        <v>12678</v>
      </c>
      <c r="C3680" s="51" t="s">
        <v>678</v>
      </c>
      <c r="D3680" s="7" t="s">
        <v>12679</v>
      </c>
      <c r="E3680" s="6">
        <v>5.8</v>
      </c>
      <c r="F3680" s="50">
        <f t="shared" si="52"/>
        <v>907.874</v>
      </c>
      <c r="G3680" s="6" t="s">
        <v>12549</v>
      </c>
    </row>
    <row r="3681" spans="1:7">
      <c r="A3681" s="6" t="s">
        <v>12680</v>
      </c>
      <c r="B3681" s="7" t="s">
        <v>12681</v>
      </c>
      <c r="C3681" s="20" t="s">
        <v>12682</v>
      </c>
      <c r="D3681" s="20" t="s">
        <v>12683</v>
      </c>
      <c r="E3681" s="6">
        <v>5.1</v>
      </c>
      <c r="F3681" s="50">
        <f t="shared" si="52"/>
        <v>798.303</v>
      </c>
      <c r="G3681" s="6" t="s">
        <v>12549</v>
      </c>
    </row>
    <row r="3682" spans="1:7">
      <c r="A3682" s="6" t="s">
        <v>12684</v>
      </c>
      <c r="B3682" s="7" t="s">
        <v>12685</v>
      </c>
      <c r="C3682" s="20" t="s">
        <v>2820</v>
      </c>
      <c r="D3682" s="20" t="s">
        <v>12686</v>
      </c>
      <c r="E3682" s="6">
        <v>5.8</v>
      </c>
      <c r="F3682" s="50">
        <f t="shared" si="52"/>
        <v>907.874</v>
      </c>
      <c r="G3682" s="6" t="s">
        <v>12549</v>
      </c>
    </row>
    <row r="3683" spans="1:7">
      <c r="A3683" s="6" t="s">
        <v>12687</v>
      </c>
      <c r="B3683" s="7" t="s">
        <v>12688</v>
      </c>
      <c r="C3683" s="7" t="s">
        <v>1753</v>
      </c>
      <c r="D3683" s="7" t="s">
        <v>12689</v>
      </c>
      <c r="E3683" s="6">
        <v>6</v>
      </c>
      <c r="F3683" s="50">
        <f t="shared" si="52"/>
        <v>939.18</v>
      </c>
      <c r="G3683" s="6" t="s">
        <v>12549</v>
      </c>
    </row>
    <row r="3684" spans="1:7">
      <c r="A3684" s="6" t="s">
        <v>12690</v>
      </c>
      <c r="B3684" s="7" t="s">
        <v>12691</v>
      </c>
      <c r="C3684" s="52" t="s">
        <v>12692</v>
      </c>
      <c r="D3684" s="7" t="s">
        <v>12693</v>
      </c>
      <c r="E3684" s="6">
        <v>15.2</v>
      </c>
      <c r="F3684" s="50">
        <f t="shared" si="52"/>
        <v>2379.256</v>
      </c>
      <c r="G3684" s="6" t="s">
        <v>12549</v>
      </c>
    </row>
    <row r="3685" spans="1:7">
      <c r="A3685" s="6" t="s">
        <v>12694</v>
      </c>
      <c r="B3685" s="7" t="s">
        <v>12695</v>
      </c>
      <c r="C3685" s="20" t="s">
        <v>2514</v>
      </c>
      <c r="D3685" s="20" t="s">
        <v>12696</v>
      </c>
      <c r="E3685" s="6">
        <v>5.6</v>
      </c>
      <c r="F3685" s="50">
        <f t="shared" si="52"/>
        <v>876.568</v>
      </c>
      <c r="G3685" s="6" t="s">
        <v>12549</v>
      </c>
    </row>
    <row r="3686" spans="1:7">
      <c r="A3686" s="6" t="s">
        <v>12697</v>
      </c>
      <c r="B3686" s="7" t="s">
        <v>12698</v>
      </c>
      <c r="C3686" s="7" t="s">
        <v>12699</v>
      </c>
      <c r="D3686" s="7" t="s">
        <v>12407</v>
      </c>
      <c r="E3686" s="6">
        <v>5.7</v>
      </c>
      <c r="F3686" s="50">
        <f t="shared" si="52"/>
        <v>892.221</v>
      </c>
      <c r="G3686" s="6" t="s">
        <v>12549</v>
      </c>
    </row>
    <row r="3687" spans="1:7">
      <c r="A3687" s="6" t="s">
        <v>12700</v>
      </c>
      <c r="B3687" s="7" t="s">
        <v>12701</v>
      </c>
      <c r="C3687" s="20" t="s">
        <v>12702</v>
      </c>
      <c r="D3687" s="20" t="s">
        <v>12703</v>
      </c>
      <c r="E3687" s="6">
        <v>8.6</v>
      </c>
      <c r="F3687" s="50">
        <f t="shared" si="52"/>
        <v>1346.158</v>
      </c>
      <c r="G3687" s="6" t="s">
        <v>12549</v>
      </c>
    </row>
    <row r="3688" spans="1:7">
      <c r="A3688" s="6" t="s">
        <v>12704</v>
      </c>
      <c r="B3688" s="7" t="s">
        <v>12705</v>
      </c>
      <c r="C3688" s="20" t="s">
        <v>2682</v>
      </c>
      <c r="D3688" s="20" t="s">
        <v>12706</v>
      </c>
      <c r="E3688" s="6">
        <v>6.8</v>
      </c>
      <c r="F3688" s="50">
        <f t="shared" si="52"/>
        <v>1064.404</v>
      </c>
      <c r="G3688" s="6" t="s">
        <v>12549</v>
      </c>
    </row>
    <row r="3689" spans="1:7">
      <c r="A3689" s="6" t="s">
        <v>12707</v>
      </c>
      <c r="B3689" s="7" t="s">
        <v>12708</v>
      </c>
      <c r="C3689" s="52" t="s">
        <v>12709</v>
      </c>
      <c r="D3689" s="7" t="s">
        <v>12710</v>
      </c>
      <c r="E3689" s="6">
        <v>2.1</v>
      </c>
      <c r="F3689" s="50">
        <f t="shared" si="52"/>
        <v>328.713</v>
      </c>
      <c r="G3689" s="6" t="s">
        <v>12549</v>
      </c>
    </row>
    <row r="3690" spans="1:7">
      <c r="A3690" s="6" t="s">
        <v>12711</v>
      </c>
      <c r="B3690" s="7" t="s">
        <v>12712</v>
      </c>
      <c r="C3690" s="20" t="s">
        <v>1884</v>
      </c>
      <c r="D3690" s="20" t="s">
        <v>12713</v>
      </c>
      <c r="E3690" s="6">
        <v>2.7</v>
      </c>
      <c r="F3690" s="50">
        <f t="shared" si="52"/>
        <v>422.631</v>
      </c>
      <c r="G3690" s="6" t="s">
        <v>12549</v>
      </c>
    </row>
    <row r="3691" spans="1:7">
      <c r="A3691" s="6" t="s">
        <v>12714</v>
      </c>
      <c r="B3691" s="7" t="s">
        <v>12715</v>
      </c>
      <c r="C3691" s="20" t="s">
        <v>3351</v>
      </c>
      <c r="D3691" s="20" t="s">
        <v>12716</v>
      </c>
      <c r="E3691" s="6">
        <v>6.5</v>
      </c>
      <c r="F3691" s="50">
        <f t="shared" si="52"/>
        <v>1017.445</v>
      </c>
      <c r="G3691" s="6" t="s">
        <v>12549</v>
      </c>
    </row>
    <row r="3692" spans="1:7">
      <c r="A3692" s="6" t="s">
        <v>12717</v>
      </c>
      <c r="B3692" s="7" t="s">
        <v>12718</v>
      </c>
      <c r="C3692" s="20" t="s">
        <v>1462</v>
      </c>
      <c r="D3692" s="20" t="s">
        <v>2865</v>
      </c>
      <c r="E3692" s="6">
        <v>3.1</v>
      </c>
      <c r="F3692" s="50">
        <f t="shared" si="52"/>
        <v>485.243</v>
      </c>
      <c r="G3692" s="6" t="s">
        <v>12549</v>
      </c>
    </row>
    <row r="3693" spans="1:7">
      <c r="A3693" s="6" t="s">
        <v>12719</v>
      </c>
      <c r="B3693" s="7" t="s">
        <v>12720</v>
      </c>
      <c r="C3693" s="7" t="s">
        <v>12721</v>
      </c>
      <c r="D3693" s="7" t="s">
        <v>12722</v>
      </c>
      <c r="E3693" s="6">
        <v>13.1</v>
      </c>
      <c r="F3693" s="50">
        <f t="shared" si="52"/>
        <v>2050.543</v>
      </c>
      <c r="G3693" s="6" t="s">
        <v>12549</v>
      </c>
    </row>
    <row r="3694" spans="1:7">
      <c r="A3694" s="6" t="s">
        <v>12723</v>
      </c>
      <c r="B3694" s="7" t="s">
        <v>12724</v>
      </c>
      <c r="C3694" s="20" t="s">
        <v>12725</v>
      </c>
      <c r="D3694" s="20" t="s">
        <v>11190</v>
      </c>
      <c r="E3694" s="6">
        <v>7.8</v>
      </c>
      <c r="F3694" s="50">
        <f t="shared" si="52"/>
        <v>1220.934</v>
      </c>
      <c r="G3694" s="6" t="s">
        <v>12549</v>
      </c>
    </row>
    <row r="3695" spans="1:7">
      <c r="A3695" s="6" t="s">
        <v>12726</v>
      </c>
      <c r="B3695" s="7" t="s">
        <v>12727</v>
      </c>
      <c r="C3695" s="20" t="s">
        <v>2878</v>
      </c>
      <c r="D3695" s="20" t="s">
        <v>11138</v>
      </c>
      <c r="E3695" s="6">
        <v>2.6</v>
      </c>
      <c r="F3695" s="50">
        <f t="shared" si="52"/>
        <v>406.978</v>
      </c>
      <c r="G3695" s="6" t="s">
        <v>12549</v>
      </c>
    </row>
    <row r="3696" spans="1:7">
      <c r="A3696" s="6" t="s">
        <v>12728</v>
      </c>
      <c r="B3696" s="7" t="s">
        <v>12729</v>
      </c>
      <c r="C3696" s="20" t="s">
        <v>12669</v>
      </c>
      <c r="D3696" s="20" t="s">
        <v>12730</v>
      </c>
      <c r="E3696" s="6">
        <v>2.6</v>
      </c>
      <c r="F3696" s="50">
        <f t="shared" si="52"/>
        <v>406.978</v>
      </c>
      <c r="G3696" s="6" t="s">
        <v>12549</v>
      </c>
    </row>
    <row r="3697" spans="1:7">
      <c r="A3697" s="6" t="s">
        <v>12731</v>
      </c>
      <c r="B3697" s="7" t="s">
        <v>12732</v>
      </c>
      <c r="C3697" s="20" t="s">
        <v>830</v>
      </c>
      <c r="D3697" s="20" t="s">
        <v>12733</v>
      </c>
      <c r="E3697" s="6">
        <v>5.5</v>
      </c>
      <c r="F3697" s="50">
        <f t="shared" si="52"/>
        <v>860.915</v>
      </c>
      <c r="G3697" s="6" t="s">
        <v>12549</v>
      </c>
    </row>
    <row r="3698" spans="1:7">
      <c r="A3698" s="6" t="s">
        <v>12734</v>
      </c>
      <c r="B3698" s="7" t="s">
        <v>12735</v>
      </c>
      <c r="C3698" s="20" t="s">
        <v>2485</v>
      </c>
      <c r="D3698" s="20" t="s">
        <v>5966</v>
      </c>
      <c r="E3698" s="6">
        <v>2.7</v>
      </c>
      <c r="F3698" s="50">
        <f t="shared" si="52"/>
        <v>422.631</v>
      </c>
      <c r="G3698" s="6" t="s">
        <v>12549</v>
      </c>
    </row>
    <row r="3699" spans="1:7">
      <c r="A3699" s="6" t="s">
        <v>12736</v>
      </c>
      <c r="B3699" s="7" t="s">
        <v>12737</v>
      </c>
      <c r="C3699" s="20" t="s">
        <v>1554</v>
      </c>
      <c r="D3699" s="20" t="s">
        <v>1555</v>
      </c>
      <c r="E3699" s="6">
        <v>4.3</v>
      </c>
      <c r="F3699" s="50">
        <f t="shared" si="52"/>
        <v>673.079</v>
      </c>
      <c r="G3699" s="6" t="s">
        <v>12549</v>
      </c>
    </row>
    <row r="3700" spans="1:7">
      <c r="A3700" s="6" t="s">
        <v>12738</v>
      </c>
      <c r="B3700" s="7" t="s">
        <v>12739</v>
      </c>
      <c r="C3700" s="7" t="s">
        <v>42</v>
      </c>
      <c r="D3700" s="7" t="s">
        <v>12740</v>
      </c>
      <c r="E3700" s="6">
        <v>7.4</v>
      </c>
      <c r="F3700" s="50">
        <f t="shared" si="52"/>
        <v>1158.322</v>
      </c>
      <c r="G3700" s="6" t="s">
        <v>12549</v>
      </c>
    </row>
    <row r="3701" spans="1:7">
      <c r="A3701" s="6" t="s">
        <v>12741</v>
      </c>
      <c r="B3701" s="7" t="s">
        <v>12742</v>
      </c>
      <c r="C3701" s="20" t="s">
        <v>1601</v>
      </c>
      <c r="D3701" s="20" t="s">
        <v>12743</v>
      </c>
      <c r="E3701" s="6">
        <v>3.4</v>
      </c>
      <c r="F3701" s="50">
        <f t="shared" si="52"/>
        <v>532.202</v>
      </c>
      <c r="G3701" s="6" t="s">
        <v>12549</v>
      </c>
    </row>
    <row r="3702" spans="1:7">
      <c r="A3702" s="6" t="s">
        <v>12744</v>
      </c>
      <c r="B3702" s="7" t="s">
        <v>12745</v>
      </c>
      <c r="C3702" s="20" t="s">
        <v>12746</v>
      </c>
      <c r="D3702" s="20" t="s">
        <v>12747</v>
      </c>
      <c r="E3702" s="6">
        <v>2.1</v>
      </c>
      <c r="F3702" s="50">
        <f t="shared" si="52"/>
        <v>328.713</v>
      </c>
      <c r="G3702" s="6" t="s">
        <v>12549</v>
      </c>
    </row>
    <row r="3703" spans="1:7">
      <c r="A3703" s="6" t="s">
        <v>12748</v>
      </c>
      <c r="B3703" s="7" t="s">
        <v>12749</v>
      </c>
      <c r="C3703" s="20" t="s">
        <v>12750</v>
      </c>
      <c r="D3703" s="20" t="s">
        <v>12751</v>
      </c>
      <c r="E3703" s="6">
        <v>0.9</v>
      </c>
      <c r="F3703" s="50">
        <f t="shared" si="52"/>
        <v>140.877</v>
      </c>
      <c r="G3703" s="6" t="s">
        <v>12549</v>
      </c>
    </row>
    <row r="3704" spans="1:7">
      <c r="A3704" s="6" t="s">
        <v>12752</v>
      </c>
      <c r="B3704" s="7" t="s">
        <v>12753</v>
      </c>
      <c r="C3704" s="20" t="s">
        <v>12754</v>
      </c>
      <c r="D3704" s="20" t="s">
        <v>12751</v>
      </c>
      <c r="E3704" s="6">
        <v>5.1</v>
      </c>
      <c r="F3704" s="50">
        <f t="shared" ref="F3704:F3767" si="53">E3704*156.53</f>
        <v>798.303</v>
      </c>
      <c r="G3704" s="6" t="s">
        <v>12549</v>
      </c>
    </row>
    <row r="3705" spans="1:7">
      <c r="A3705" s="6" t="s">
        <v>12755</v>
      </c>
      <c r="B3705" s="7" t="s">
        <v>12756</v>
      </c>
      <c r="C3705" s="20" t="s">
        <v>1145</v>
      </c>
      <c r="D3705" s="20" t="s">
        <v>12757</v>
      </c>
      <c r="E3705" s="6">
        <v>3.4</v>
      </c>
      <c r="F3705" s="50">
        <f t="shared" si="53"/>
        <v>532.202</v>
      </c>
      <c r="G3705" s="6" t="s">
        <v>12549</v>
      </c>
    </row>
    <row r="3706" spans="1:7">
      <c r="A3706" s="6" t="s">
        <v>12758</v>
      </c>
      <c r="B3706" s="7" t="s">
        <v>12759</v>
      </c>
      <c r="C3706" s="51" t="s">
        <v>12760</v>
      </c>
      <c r="D3706" s="7" t="s">
        <v>12761</v>
      </c>
      <c r="E3706" s="6">
        <v>4.1</v>
      </c>
      <c r="F3706" s="50">
        <f t="shared" si="53"/>
        <v>641.773</v>
      </c>
      <c r="G3706" s="6" t="s">
        <v>12549</v>
      </c>
    </row>
    <row r="3707" spans="1:7">
      <c r="A3707" s="6" t="s">
        <v>12762</v>
      </c>
      <c r="B3707" s="7" t="s">
        <v>12763</v>
      </c>
      <c r="C3707" s="52" t="s">
        <v>901</v>
      </c>
      <c r="D3707" s="7" t="s">
        <v>12764</v>
      </c>
      <c r="E3707" s="6">
        <v>6.1</v>
      </c>
      <c r="F3707" s="50">
        <f t="shared" si="53"/>
        <v>954.833</v>
      </c>
      <c r="G3707" s="6" t="s">
        <v>12549</v>
      </c>
    </row>
    <row r="3708" spans="1:7">
      <c r="A3708" s="6" t="s">
        <v>12765</v>
      </c>
      <c r="B3708" s="7" t="s">
        <v>12766</v>
      </c>
      <c r="C3708" s="52" t="s">
        <v>2503</v>
      </c>
      <c r="D3708" s="7" t="s">
        <v>12767</v>
      </c>
      <c r="E3708" s="6">
        <v>17.7</v>
      </c>
      <c r="F3708" s="50">
        <f t="shared" si="53"/>
        <v>2770.581</v>
      </c>
      <c r="G3708" s="6" t="s">
        <v>12549</v>
      </c>
    </row>
    <row r="3709" spans="1:7">
      <c r="A3709" s="6" t="s">
        <v>12768</v>
      </c>
      <c r="B3709" s="7" t="s">
        <v>12769</v>
      </c>
      <c r="C3709" s="20" t="s">
        <v>12770</v>
      </c>
      <c r="D3709" s="20" t="s">
        <v>12771</v>
      </c>
      <c r="E3709" s="6">
        <v>10.1</v>
      </c>
      <c r="F3709" s="50">
        <f t="shared" si="53"/>
        <v>1580.953</v>
      </c>
      <c r="G3709" s="6" t="s">
        <v>12549</v>
      </c>
    </row>
    <row r="3710" spans="1:7">
      <c r="A3710" s="6" t="s">
        <v>12772</v>
      </c>
      <c r="B3710" s="7" t="s">
        <v>12773</v>
      </c>
      <c r="C3710" s="20" t="s">
        <v>12774</v>
      </c>
      <c r="D3710" s="7" t="s">
        <v>12656</v>
      </c>
      <c r="E3710" s="6">
        <v>2.3</v>
      </c>
      <c r="F3710" s="50">
        <f t="shared" si="53"/>
        <v>360.019</v>
      </c>
      <c r="G3710" s="6" t="s">
        <v>12549</v>
      </c>
    </row>
    <row r="3711" spans="1:7">
      <c r="A3711" s="6" t="s">
        <v>12775</v>
      </c>
      <c r="B3711" s="7" t="s">
        <v>12776</v>
      </c>
      <c r="C3711" s="7" t="s">
        <v>12777</v>
      </c>
      <c r="D3711" s="7" t="s">
        <v>12778</v>
      </c>
      <c r="E3711" s="6">
        <v>3.8</v>
      </c>
      <c r="F3711" s="50">
        <f t="shared" si="53"/>
        <v>594.814</v>
      </c>
      <c r="G3711" s="6" t="s">
        <v>12549</v>
      </c>
    </row>
    <row r="3712" spans="1:7">
      <c r="A3712" s="6" t="s">
        <v>12779</v>
      </c>
      <c r="B3712" s="7" t="s">
        <v>12780</v>
      </c>
      <c r="C3712" s="20" t="s">
        <v>1685</v>
      </c>
      <c r="D3712" s="20" t="s">
        <v>12781</v>
      </c>
      <c r="E3712" s="6">
        <v>4.2</v>
      </c>
      <c r="F3712" s="50">
        <f t="shared" si="53"/>
        <v>657.426</v>
      </c>
      <c r="G3712" s="6" t="s">
        <v>12549</v>
      </c>
    </row>
    <row r="3713" spans="1:7">
      <c r="A3713" s="6" t="s">
        <v>12782</v>
      </c>
      <c r="B3713" s="7" t="s">
        <v>12783</v>
      </c>
      <c r="C3713" s="20" t="s">
        <v>2379</v>
      </c>
      <c r="D3713" s="20" t="s">
        <v>12784</v>
      </c>
      <c r="E3713" s="6">
        <v>3.4</v>
      </c>
      <c r="F3713" s="50">
        <f t="shared" si="53"/>
        <v>532.202</v>
      </c>
      <c r="G3713" s="6" t="s">
        <v>12549</v>
      </c>
    </row>
    <row r="3714" spans="1:7">
      <c r="A3714" s="6" t="s">
        <v>12785</v>
      </c>
      <c r="B3714" s="7" t="s">
        <v>1169</v>
      </c>
      <c r="C3714" s="20" t="s">
        <v>1903</v>
      </c>
      <c r="D3714" s="20" t="s">
        <v>12786</v>
      </c>
      <c r="E3714" s="6">
        <v>4.2</v>
      </c>
      <c r="F3714" s="50">
        <f t="shared" si="53"/>
        <v>657.426</v>
      </c>
      <c r="G3714" s="6" t="s">
        <v>12549</v>
      </c>
    </row>
    <row r="3715" spans="1:7">
      <c r="A3715" s="6" t="s">
        <v>12787</v>
      </c>
      <c r="B3715" s="7" t="s">
        <v>12788</v>
      </c>
      <c r="C3715" s="20" t="s">
        <v>12789</v>
      </c>
      <c r="D3715" s="20" t="s">
        <v>12790</v>
      </c>
      <c r="E3715" s="6">
        <v>5.2</v>
      </c>
      <c r="F3715" s="50">
        <f t="shared" si="53"/>
        <v>813.956</v>
      </c>
      <c r="G3715" s="6" t="s">
        <v>12549</v>
      </c>
    </row>
    <row r="3716" spans="1:7">
      <c r="A3716" s="6" t="s">
        <v>12791</v>
      </c>
      <c r="B3716" s="7" t="s">
        <v>12792</v>
      </c>
      <c r="C3716" s="20" t="s">
        <v>2752</v>
      </c>
      <c r="D3716" s="20" t="s">
        <v>12793</v>
      </c>
      <c r="E3716" s="6">
        <v>2.9</v>
      </c>
      <c r="F3716" s="50">
        <f t="shared" si="53"/>
        <v>453.937</v>
      </c>
      <c r="G3716" s="6" t="s">
        <v>12549</v>
      </c>
    </row>
    <row r="3717" spans="1:7">
      <c r="A3717" s="6" t="s">
        <v>12794</v>
      </c>
      <c r="B3717" s="7" t="s">
        <v>12795</v>
      </c>
      <c r="C3717" s="20" t="s">
        <v>3426</v>
      </c>
      <c r="D3717" s="20" t="s">
        <v>12796</v>
      </c>
      <c r="E3717" s="6">
        <v>5.1</v>
      </c>
      <c r="F3717" s="50">
        <f t="shared" si="53"/>
        <v>798.303</v>
      </c>
      <c r="G3717" s="6" t="s">
        <v>12549</v>
      </c>
    </row>
    <row r="3718" spans="1:7">
      <c r="A3718" s="6" t="s">
        <v>12797</v>
      </c>
      <c r="B3718" s="7" t="s">
        <v>12798</v>
      </c>
      <c r="C3718" s="20" t="s">
        <v>2357</v>
      </c>
      <c r="D3718" s="20" t="s">
        <v>12799</v>
      </c>
      <c r="E3718" s="6">
        <v>10.1</v>
      </c>
      <c r="F3718" s="50">
        <f t="shared" si="53"/>
        <v>1580.953</v>
      </c>
      <c r="G3718" s="6" t="s">
        <v>12549</v>
      </c>
    </row>
    <row r="3719" spans="1:7">
      <c r="A3719" s="6" t="s">
        <v>12800</v>
      </c>
      <c r="B3719" s="7" t="s">
        <v>12801</v>
      </c>
      <c r="C3719" s="20" t="s">
        <v>9471</v>
      </c>
      <c r="D3719" s="20" t="s">
        <v>12802</v>
      </c>
      <c r="E3719" s="6">
        <v>21.6</v>
      </c>
      <c r="F3719" s="50">
        <f t="shared" si="53"/>
        <v>3381.048</v>
      </c>
      <c r="G3719" s="6" t="s">
        <v>12549</v>
      </c>
    </row>
    <row r="3720" spans="1:7">
      <c r="A3720" s="6" t="s">
        <v>12803</v>
      </c>
      <c r="B3720" s="7" t="s">
        <v>12804</v>
      </c>
      <c r="C3720" s="20" t="s">
        <v>326</v>
      </c>
      <c r="D3720" s="20" t="s">
        <v>12805</v>
      </c>
      <c r="E3720" s="6">
        <v>7</v>
      </c>
      <c r="F3720" s="50">
        <f t="shared" si="53"/>
        <v>1095.71</v>
      </c>
      <c r="G3720" s="6" t="s">
        <v>12549</v>
      </c>
    </row>
    <row r="3721" spans="1:7">
      <c r="A3721" s="6" t="s">
        <v>12806</v>
      </c>
      <c r="B3721" s="7" t="s">
        <v>12807</v>
      </c>
      <c r="C3721" s="20" t="s">
        <v>12808</v>
      </c>
      <c r="D3721" s="20" t="s">
        <v>12809</v>
      </c>
      <c r="E3721" s="6">
        <v>3.4</v>
      </c>
      <c r="F3721" s="50">
        <f t="shared" si="53"/>
        <v>532.202</v>
      </c>
      <c r="G3721" s="6" t="s">
        <v>12549</v>
      </c>
    </row>
    <row r="3722" spans="1:7">
      <c r="A3722" s="6" t="s">
        <v>12810</v>
      </c>
      <c r="B3722" s="7" t="s">
        <v>12811</v>
      </c>
      <c r="C3722" s="20" t="s">
        <v>564</v>
      </c>
      <c r="D3722" s="20" t="s">
        <v>12812</v>
      </c>
      <c r="E3722" s="6">
        <v>5.7</v>
      </c>
      <c r="F3722" s="50">
        <f t="shared" si="53"/>
        <v>892.221</v>
      </c>
      <c r="G3722" s="6" t="s">
        <v>12549</v>
      </c>
    </row>
    <row r="3723" spans="1:7">
      <c r="A3723" s="6" t="s">
        <v>12813</v>
      </c>
      <c r="B3723" s="7" t="s">
        <v>12814</v>
      </c>
      <c r="C3723" s="20" t="s">
        <v>12815</v>
      </c>
      <c r="D3723" s="7" t="s">
        <v>12816</v>
      </c>
      <c r="E3723" s="6">
        <v>4.7</v>
      </c>
      <c r="F3723" s="50">
        <f t="shared" si="53"/>
        <v>735.691</v>
      </c>
      <c r="G3723" s="6" t="s">
        <v>12549</v>
      </c>
    </row>
    <row r="3724" spans="1:7">
      <c r="A3724" s="6" t="s">
        <v>12817</v>
      </c>
      <c r="B3724" s="7" t="s">
        <v>12818</v>
      </c>
      <c r="C3724" s="20" t="s">
        <v>12819</v>
      </c>
      <c r="D3724" s="20" t="s">
        <v>79</v>
      </c>
      <c r="E3724" s="6">
        <v>8.4</v>
      </c>
      <c r="F3724" s="50">
        <f t="shared" si="53"/>
        <v>1314.852</v>
      </c>
      <c r="G3724" s="6" t="s">
        <v>12549</v>
      </c>
    </row>
    <row r="3725" spans="1:7">
      <c r="A3725" s="6" t="s">
        <v>12820</v>
      </c>
      <c r="B3725" s="7" t="s">
        <v>12821</v>
      </c>
      <c r="C3725" s="20" t="s">
        <v>1761</v>
      </c>
      <c r="D3725" s="20" t="s">
        <v>12822</v>
      </c>
      <c r="E3725" s="6">
        <v>7.3</v>
      </c>
      <c r="F3725" s="50">
        <f t="shared" si="53"/>
        <v>1142.669</v>
      </c>
      <c r="G3725" s="6" t="s">
        <v>12549</v>
      </c>
    </row>
    <row r="3726" spans="1:7">
      <c r="A3726" s="6" t="s">
        <v>12823</v>
      </c>
      <c r="B3726" s="7" t="s">
        <v>12824</v>
      </c>
      <c r="C3726" s="7" t="s">
        <v>12825</v>
      </c>
      <c r="D3726" s="7" t="s">
        <v>12826</v>
      </c>
      <c r="E3726" s="6">
        <v>5</v>
      </c>
      <c r="F3726" s="50">
        <f t="shared" si="53"/>
        <v>782.65</v>
      </c>
      <c r="G3726" s="6" t="s">
        <v>12549</v>
      </c>
    </row>
    <row r="3727" spans="1:7">
      <c r="A3727" s="6" t="s">
        <v>12827</v>
      </c>
      <c r="B3727" s="7" t="s">
        <v>12828</v>
      </c>
      <c r="C3727" s="20" t="s">
        <v>129</v>
      </c>
      <c r="D3727" s="7" t="s">
        <v>12829</v>
      </c>
      <c r="E3727" s="6">
        <v>13.5</v>
      </c>
      <c r="F3727" s="50">
        <f t="shared" si="53"/>
        <v>2113.155</v>
      </c>
      <c r="G3727" s="6" t="s">
        <v>12549</v>
      </c>
    </row>
    <row r="3728" spans="1:7">
      <c r="A3728" s="6" t="s">
        <v>12830</v>
      </c>
      <c r="B3728" s="7" t="s">
        <v>12831</v>
      </c>
      <c r="C3728" s="51" t="s">
        <v>1101</v>
      </c>
      <c r="D3728" s="7" t="s">
        <v>12832</v>
      </c>
      <c r="E3728" s="6">
        <v>6.6</v>
      </c>
      <c r="F3728" s="50">
        <f t="shared" si="53"/>
        <v>1033.098</v>
      </c>
      <c r="G3728" s="6" t="s">
        <v>12549</v>
      </c>
    </row>
    <row r="3729" spans="1:7">
      <c r="A3729" s="6" t="s">
        <v>12833</v>
      </c>
      <c r="B3729" s="7" t="s">
        <v>12834</v>
      </c>
      <c r="C3729" s="20" t="s">
        <v>808</v>
      </c>
      <c r="D3729" s="20" t="s">
        <v>12835</v>
      </c>
      <c r="E3729" s="6">
        <v>5.3</v>
      </c>
      <c r="F3729" s="50">
        <f t="shared" si="53"/>
        <v>829.609</v>
      </c>
      <c r="G3729" s="6" t="s">
        <v>12549</v>
      </c>
    </row>
    <row r="3730" spans="1:7">
      <c r="A3730" s="6" t="s">
        <v>12836</v>
      </c>
      <c r="B3730" s="7" t="s">
        <v>12837</v>
      </c>
      <c r="C3730" s="20" t="s">
        <v>12838</v>
      </c>
      <c r="D3730" s="20" t="s">
        <v>12249</v>
      </c>
      <c r="E3730" s="6">
        <v>3.5</v>
      </c>
      <c r="F3730" s="50">
        <f t="shared" si="53"/>
        <v>547.855</v>
      </c>
      <c r="G3730" s="6" t="s">
        <v>12549</v>
      </c>
    </row>
    <row r="3731" spans="1:7">
      <c r="A3731" s="6" t="s">
        <v>12839</v>
      </c>
      <c r="B3731" s="7" t="s">
        <v>12247</v>
      </c>
      <c r="C3731" s="7" t="s">
        <v>12248</v>
      </c>
      <c r="D3731" s="7" t="s">
        <v>12249</v>
      </c>
      <c r="E3731" s="6">
        <v>2.1</v>
      </c>
      <c r="F3731" s="50">
        <f t="shared" si="53"/>
        <v>328.713</v>
      </c>
      <c r="G3731" s="6" t="s">
        <v>12549</v>
      </c>
    </row>
    <row r="3732" spans="1:7">
      <c r="A3732" s="6" t="s">
        <v>12840</v>
      </c>
      <c r="B3732" s="7" t="s">
        <v>12841</v>
      </c>
      <c r="C3732" s="20" t="s">
        <v>1817</v>
      </c>
      <c r="D3732" s="20" t="s">
        <v>12553</v>
      </c>
      <c r="E3732" s="6">
        <v>12.5</v>
      </c>
      <c r="F3732" s="50">
        <f t="shared" si="53"/>
        <v>1956.625</v>
      </c>
      <c r="G3732" s="6" t="s">
        <v>12549</v>
      </c>
    </row>
    <row r="3733" spans="1:7">
      <c r="A3733" s="6" t="s">
        <v>12842</v>
      </c>
      <c r="B3733" s="7" t="s">
        <v>12843</v>
      </c>
      <c r="C3733" s="51" t="s">
        <v>12844</v>
      </c>
      <c r="D3733" s="7" t="s">
        <v>12845</v>
      </c>
      <c r="E3733" s="6">
        <v>4</v>
      </c>
      <c r="F3733" s="50">
        <f t="shared" si="53"/>
        <v>626.12</v>
      </c>
      <c r="G3733" s="6" t="s">
        <v>12549</v>
      </c>
    </row>
    <row r="3734" spans="1:7">
      <c r="A3734" s="6" t="s">
        <v>12846</v>
      </c>
      <c r="B3734" s="7" t="s">
        <v>12847</v>
      </c>
      <c r="C3734" s="20" t="s">
        <v>12848</v>
      </c>
      <c r="D3734" s="20" t="s">
        <v>12849</v>
      </c>
      <c r="E3734" s="6">
        <v>2.9</v>
      </c>
      <c r="F3734" s="50">
        <f t="shared" si="53"/>
        <v>453.937</v>
      </c>
      <c r="G3734" s="6" t="s">
        <v>12549</v>
      </c>
    </row>
    <row r="3735" spans="1:7">
      <c r="A3735" s="6" t="s">
        <v>12850</v>
      </c>
      <c r="B3735" s="7" t="s">
        <v>12851</v>
      </c>
      <c r="C3735" s="20" t="s">
        <v>2503</v>
      </c>
      <c r="D3735" s="20" t="s">
        <v>3835</v>
      </c>
      <c r="E3735" s="6">
        <v>13.3</v>
      </c>
      <c r="F3735" s="50">
        <f t="shared" si="53"/>
        <v>2081.849</v>
      </c>
      <c r="G3735" s="6" t="s">
        <v>12549</v>
      </c>
    </row>
    <row r="3736" spans="1:7">
      <c r="A3736" s="6" t="s">
        <v>12852</v>
      </c>
      <c r="B3736" s="7" t="s">
        <v>12853</v>
      </c>
      <c r="C3736" s="20" t="s">
        <v>12854</v>
      </c>
      <c r="D3736" s="20" t="s">
        <v>12855</v>
      </c>
      <c r="E3736" s="6">
        <v>4.9</v>
      </c>
      <c r="F3736" s="50">
        <f t="shared" si="53"/>
        <v>766.997</v>
      </c>
      <c r="G3736" s="6" t="s">
        <v>12549</v>
      </c>
    </row>
    <row r="3737" spans="1:7">
      <c r="A3737" s="6" t="s">
        <v>12856</v>
      </c>
      <c r="B3737" s="7" t="s">
        <v>12857</v>
      </c>
      <c r="C3737" s="7" t="s">
        <v>12858</v>
      </c>
      <c r="D3737" s="7" t="s">
        <v>12859</v>
      </c>
      <c r="E3737" s="6">
        <v>3.4</v>
      </c>
      <c r="F3737" s="50">
        <f t="shared" si="53"/>
        <v>532.202</v>
      </c>
      <c r="G3737" s="6" t="s">
        <v>12549</v>
      </c>
    </row>
    <row r="3738" spans="1:7">
      <c r="A3738" s="6" t="s">
        <v>12860</v>
      </c>
      <c r="B3738" s="7" t="s">
        <v>12861</v>
      </c>
      <c r="C3738" s="20" t="s">
        <v>12862</v>
      </c>
      <c r="D3738" s="20" t="s">
        <v>12863</v>
      </c>
      <c r="E3738" s="6">
        <v>8.8</v>
      </c>
      <c r="F3738" s="50">
        <f t="shared" si="53"/>
        <v>1377.464</v>
      </c>
      <c r="G3738" s="6" t="s">
        <v>12549</v>
      </c>
    </row>
    <row r="3739" spans="1:7">
      <c r="A3739" s="6" t="s">
        <v>12864</v>
      </c>
      <c r="B3739" s="7" t="s">
        <v>12865</v>
      </c>
      <c r="C3739" s="20" t="s">
        <v>790</v>
      </c>
      <c r="D3739" s="20" t="s">
        <v>12866</v>
      </c>
      <c r="E3739" s="6">
        <v>28.3</v>
      </c>
      <c r="F3739" s="50">
        <f t="shared" si="53"/>
        <v>4429.799</v>
      </c>
      <c r="G3739" s="6" t="s">
        <v>12549</v>
      </c>
    </row>
    <row r="3740" spans="1:7">
      <c r="A3740" s="6" t="s">
        <v>12867</v>
      </c>
      <c r="B3740" s="7" t="s">
        <v>12868</v>
      </c>
      <c r="C3740" s="20" t="s">
        <v>2212</v>
      </c>
      <c r="D3740" s="20" t="s">
        <v>10598</v>
      </c>
      <c r="E3740" s="6">
        <v>14.3</v>
      </c>
      <c r="F3740" s="50">
        <f t="shared" si="53"/>
        <v>2238.379</v>
      </c>
      <c r="G3740" s="6" t="s">
        <v>12549</v>
      </c>
    </row>
    <row r="3741" spans="1:7">
      <c r="A3741" s="6" t="s">
        <v>12869</v>
      </c>
      <c r="B3741" s="7" t="s">
        <v>12870</v>
      </c>
      <c r="C3741" s="20" t="s">
        <v>2110</v>
      </c>
      <c r="D3741" s="20" t="s">
        <v>12871</v>
      </c>
      <c r="E3741" s="6">
        <v>4</v>
      </c>
      <c r="F3741" s="50">
        <f t="shared" si="53"/>
        <v>626.12</v>
      </c>
      <c r="G3741" s="6" t="s">
        <v>12549</v>
      </c>
    </row>
    <row r="3742" spans="1:7">
      <c r="A3742" s="6" t="s">
        <v>12872</v>
      </c>
      <c r="B3742" s="7" t="s">
        <v>12873</v>
      </c>
      <c r="C3742" s="20" t="s">
        <v>862</v>
      </c>
      <c r="D3742" s="7" t="s">
        <v>12874</v>
      </c>
      <c r="E3742" s="6">
        <v>5</v>
      </c>
      <c r="F3742" s="50">
        <f t="shared" si="53"/>
        <v>782.65</v>
      </c>
      <c r="G3742" s="6" t="s">
        <v>12549</v>
      </c>
    </row>
    <row r="3743" spans="1:7">
      <c r="A3743" s="6" t="s">
        <v>12875</v>
      </c>
      <c r="B3743" s="7" t="s">
        <v>12876</v>
      </c>
      <c r="C3743" s="20" t="s">
        <v>12877</v>
      </c>
      <c r="D3743" s="20" t="s">
        <v>12878</v>
      </c>
      <c r="E3743" s="6">
        <v>18.8</v>
      </c>
      <c r="F3743" s="50">
        <f t="shared" si="53"/>
        <v>2942.764</v>
      </c>
      <c r="G3743" s="6" t="s">
        <v>12549</v>
      </c>
    </row>
    <row r="3744" spans="1:7">
      <c r="A3744" s="6" t="s">
        <v>12879</v>
      </c>
      <c r="B3744" s="7" t="s">
        <v>12880</v>
      </c>
      <c r="C3744" s="20" t="s">
        <v>2551</v>
      </c>
      <c r="D3744" s="20" t="s">
        <v>12881</v>
      </c>
      <c r="E3744" s="6">
        <v>6.3</v>
      </c>
      <c r="F3744" s="50">
        <f t="shared" si="53"/>
        <v>986.139</v>
      </c>
      <c r="G3744" s="6" t="s">
        <v>12549</v>
      </c>
    </row>
    <row r="3745" spans="1:7">
      <c r="A3745" s="6" t="s">
        <v>12882</v>
      </c>
      <c r="B3745" s="7" t="s">
        <v>12883</v>
      </c>
      <c r="C3745" s="20" t="s">
        <v>12884</v>
      </c>
      <c r="D3745" s="20" t="s">
        <v>12885</v>
      </c>
      <c r="E3745" s="6">
        <v>86</v>
      </c>
      <c r="F3745" s="50">
        <f t="shared" si="53"/>
        <v>13461.58</v>
      </c>
      <c r="G3745" s="6" t="s">
        <v>12549</v>
      </c>
    </row>
    <row r="3746" spans="1:7">
      <c r="A3746" s="6" t="s">
        <v>12886</v>
      </c>
      <c r="B3746" s="7" t="s">
        <v>12887</v>
      </c>
      <c r="C3746" s="20" t="s">
        <v>12888</v>
      </c>
      <c r="D3746" s="20" t="s">
        <v>12889</v>
      </c>
      <c r="E3746" s="6">
        <v>8.5</v>
      </c>
      <c r="F3746" s="50">
        <f t="shared" si="53"/>
        <v>1330.505</v>
      </c>
      <c r="G3746" s="6" t="s">
        <v>12549</v>
      </c>
    </row>
    <row r="3747" spans="1:7">
      <c r="A3747" s="6" t="s">
        <v>12890</v>
      </c>
      <c r="B3747" s="7" t="s">
        <v>12891</v>
      </c>
      <c r="C3747" s="20" t="s">
        <v>464</v>
      </c>
      <c r="D3747" s="20" t="s">
        <v>12892</v>
      </c>
      <c r="E3747" s="6">
        <v>5.9</v>
      </c>
      <c r="F3747" s="50">
        <f t="shared" si="53"/>
        <v>923.527</v>
      </c>
      <c r="G3747" s="6" t="s">
        <v>12549</v>
      </c>
    </row>
    <row r="3748" spans="1:7">
      <c r="A3748" s="6" t="s">
        <v>12893</v>
      </c>
      <c r="B3748" s="7" t="s">
        <v>12894</v>
      </c>
      <c r="C3748" s="20" t="s">
        <v>310</v>
      </c>
      <c r="D3748" s="20" t="s">
        <v>12895</v>
      </c>
      <c r="E3748" s="6">
        <v>10.6</v>
      </c>
      <c r="F3748" s="50">
        <f t="shared" si="53"/>
        <v>1659.218</v>
      </c>
      <c r="G3748" s="6" t="s">
        <v>12549</v>
      </c>
    </row>
    <row r="3749" spans="1:7">
      <c r="A3749" s="6" t="s">
        <v>12896</v>
      </c>
      <c r="B3749" s="7" t="s">
        <v>12897</v>
      </c>
      <c r="C3749" s="20" t="s">
        <v>636</v>
      </c>
      <c r="D3749" s="20" t="s">
        <v>12898</v>
      </c>
      <c r="E3749" s="6">
        <v>2.6</v>
      </c>
      <c r="F3749" s="50">
        <f t="shared" si="53"/>
        <v>406.978</v>
      </c>
      <c r="G3749" s="6" t="s">
        <v>12549</v>
      </c>
    </row>
    <row r="3750" spans="1:7">
      <c r="A3750" s="6" t="s">
        <v>12899</v>
      </c>
      <c r="B3750" s="7" t="s">
        <v>12900</v>
      </c>
      <c r="C3750" s="51" t="s">
        <v>4220</v>
      </c>
      <c r="D3750" s="7" t="s">
        <v>12901</v>
      </c>
      <c r="E3750" s="6">
        <v>4.8</v>
      </c>
      <c r="F3750" s="50">
        <f t="shared" si="53"/>
        <v>751.344</v>
      </c>
      <c r="G3750" s="6" t="s">
        <v>12549</v>
      </c>
    </row>
    <row r="3751" spans="1:7">
      <c r="A3751" s="6" t="s">
        <v>12902</v>
      </c>
      <c r="B3751" s="7" t="s">
        <v>12903</v>
      </c>
      <c r="C3751" s="20" t="s">
        <v>2874</v>
      </c>
      <c r="D3751" s="20" t="s">
        <v>12904</v>
      </c>
      <c r="E3751" s="6">
        <v>5.3</v>
      </c>
      <c r="F3751" s="50">
        <f t="shared" si="53"/>
        <v>829.609</v>
      </c>
      <c r="G3751" s="6" t="s">
        <v>12549</v>
      </c>
    </row>
    <row r="3752" spans="1:7">
      <c r="A3752" s="6" t="s">
        <v>12905</v>
      </c>
      <c r="B3752" s="7" t="s">
        <v>12906</v>
      </c>
      <c r="C3752" s="20" t="s">
        <v>12907</v>
      </c>
      <c r="D3752" s="20" t="s">
        <v>12908</v>
      </c>
      <c r="E3752" s="6">
        <v>4.8</v>
      </c>
      <c r="F3752" s="50">
        <f t="shared" si="53"/>
        <v>751.344</v>
      </c>
      <c r="G3752" s="6" t="s">
        <v>12549</v>
      </c>
    </row>
    <row r="3753" spans="1:7">
      <c r="A3753" s="6" t="s">
        <v>12909</v>
      </c>
      <c r="B3753" s="7" t="s">
        <v>12910</v>
      </c>
      <c r="C3753" s="20" t="s">
        <v>1026</v>
      </c>
      <c r="D3753" s="20" t="s">
        <v>12911</v>
      </c>
      <c r="E3753" s="6">
        <v>4.5</v>
      </c>
      <c r="F3753" s="50">
        <f t="shared" si="53"/>
        <v>704.385</v>
      </c>
      <c r="G3753" s="6" t="s">
        <v>12549</v>
      </c>
    </row>
    <row r="3754" spans="1:7">
      <c r="A3754" s="6" t="s">
        <v>12912</v>
      </c>
      <c r="B3754" s="7" t="s">
        <v>12913</v>
      </c>
      <c r="C3754" s="20" t="s">
        <v>12914</v>
      </c>
      <c r="D3754" s="20" t="s">
        <v>12915</v>
      </c>
      <c r="E3754" s="6">
        <v>35.7</v>
      </c>
      <c r="F3754" s="50">
        <f t="shared" si="53"/>
        <v>5588.121</v>
      </c>
      <c r="G3754" s="6" t="s">
        <v>12549</v>
      </c>
    </row>
    <row r="3755" spans="1:7">
      <c r="A3755" s="6" t="s">
        <v>12916</v>
      </c>
      <c r="B3755" s="7" t="s">
        <v>12917</v>
      </c>
      <c r="C3755" s="20" t="s">
        <v>259</v>
      </c>
      <c r="D3755" s="20" t="s">
        <v>12918</v>
      </c>
      <c r="E3755" s="6">
        <v>10.7</v>
      </c>
      <c r="F3755" s="50">
        <f t="shared" si="53"/>
        <v>1674.871</v>
      </c>
      <c r="G3755" s="6" t="s">
        <v>12549</v>
      </c>
    </row>
    <row r="3756" spans="1:7">
      <c r="A3756" s="6" t="s">
        <v>12919</v>
      </c>
      <c r="B3756" s="7" t="s">
        <v>12920</v>
      </c>
      <c r="C3756" s="51" t="s">
        <v>12921</v>
      </c>
      <c r="D3756" s="7" t="s">
        <v>4011</v>
      </c>
      <c r="E3756" s="6">
        <v>5.7</v>
      </c>
      <c r="F3756" s="50">
        <f t="shared" si="53"/>
        <v>892.221</v>
      </c>
      <c r="G3756" s="6" t="s">
        <v>12549</v>
      </c>
    </row>
    <row r="3757" spans="1:7">
      <c r="A3757" s="6" t="s">
        <v>12922</v>
      </c>
      <c r="B3757" s="7" t="s">
        <v>12923</v>
      </c>
      <c r="C3757" s="20" t="s">
        <v>659</v>
      </c>
      <c r="D3757" s="20" t="s">
        <v>12924</v>
      </c>
      <c r="E3757" s="6">
        <v>4.3</v>
      </c>
      <c r="F3757" s="50">
        <f t="shared" si="53"/>
        <v>673.079</v>
      </c>
      <c r="G3757" s="6" t="s">
        <v>12549</v>
      </c>
    </row>
    <row r="3758" spans="1:7">
      <c r="A3758" s="6" t="s">
        <v>12925</v>
      </c>
      <c r="B3758" s="7" t="s">
        <v>12926</v>
      </c>
      <c r="C3758" s="20" t="s">
        <v>12927</v>
      </c>
      <c r="D3758" s="20" t="s">
        <v>12928</v>
      </c>
      <c r="E3758" s="6">
        <v>5</v>
      </c>
      <c r="F3758" s="50">
        <f t="shared" si="53"/>
        <v>782.65</v>
      </c>
      <c r="G3758" s="6" t="s">
        <v>12549</v>
      </c>
    </row>
    <row r="3759" spans="1:7">
      <c r="A3759" s="6" t="s">
        <v>12929</v>
      </c>
      <c r="B3759" s="7" t="s">
        <v>12930</v>
      </c>
      <c r="C3759" s="20" t="s">
        <v>4052</v>
      </c>
      <c r="D3759" s="20" t="s">
        <v>12931</v>
      </c>
      <c r="E3759" s="6">
        <v>6.3</v>
      </c>
      <c r="F3759" s="50">
        <f t="shared" si="53"/>
        <v>986.139</v>
      </c>
      <c r="G3759" s="6" t="s">
        <v>12549</v>
      </c>
    </row>
    <row r="3760" spans="1:7">
      <c r="A3760" s="6" t="s">
        <v>12932</v>
      </c>
      <c r="B3760" s="7" t="s">
        <v>12933</v>
      </c>
      <c r="C3760" s="20" t="s">
        <v>12934</v>
      </c>
      <c r="D3760" s="20" t="s">
        <v>12935</v>
      </c>
      <c r="E3760" s="6">
        <v>2</v>
      </c>
      <c r="F3760" s="50">
        <f t="shared" si="53"/>
        <v>313.06</v>
      </c>
      <c r="G3760" s="6" t="s">
        <v>12549</v>
      </c>
    </row>
    <row r="3761" spans="1:7">
      <c r="A3761" s="6" t="s">
        <v>12936</v>
      </c>
      <c r="B3761" s="7" t="s">
        <v>12937</v>
      </c>
      <c r="C3761" s="20" t="s">
        <v>1880</v>
      </c>
      <c r="D3761" s="20" t="s">
        <v>12938</v>
      </c>
      <c r="E3761" s="6">
        <v>4.4</v>
      </c>
      <c r="F3761" s="50">
        <f t="shared" si="53"/>
        <v>688.732</v>
      </c>
      <c r="G3761" s="6" t="s">
        <v>12549</v>
      </c>
    </row>
    <row r="3762" spans="1:7">
      <c r="A3762" s="6" t="s">
        <v>12939</v>
      </c>
      <c r="B3762" s="7" t="s">
        <v>12940</v>
      </c>
      <c r="C3762" s="20" t="s">
        <v>12941</v>
      </c>
      <c r="D3762" s="20" t="s">
        <v>6775</v>
      </c>
      <c r="E3762" s="6">
        <v>6.2</v>
      </c>
      <c r="F3762" s="50">
        <f t="shared" si="53"/>
        <v>970.486</v>
      </c>
      <c r="G3762" s="6" t="s">
        <v>12549</v>
      </c>
    </row>
    <row r="3763" spans="1:7">
      <c r="A3763" s="6" t="s">
        <v>12942</v>
      </c>
      <c r="B3763" s="7" t="s">
        <v>12943</v>
      </c>
      <c r="C3763" s="20" t="s">
        <v>4052</v>
      </c>
      <c r="D3763" s="20" t="s">
        <v>12944</v>
      </c>
      <c r="E3763" s="6">
        <v>9.3</v>
      </c>
      <c r="F3763" s="50">
        <f t="shared" si="53"/>
        <v>1455.729</v>
      </c>
      <c r="G3763" s="6" t="s">
        <v>12549</v>
      </c>
    </row>
    <row r="3764" spans="1:7">
      <c r="A3764" s="6" t="s">
        <v>12945</v>
      </c>
      <c r="B3764" s="7" t="s">
        <v>12946</v>
      </c>
      <c r="C3764" s="7" t="s">
        <v>830</v>
      </c>
      <c r="D3764" s="7" t="s">
        <v>12947</v>
      </c>
      <c r="E3764" s="6">
        <v>5</v>
      </c>
      <c r="F3764" s="50">
        <f t="shared" si="53"/>
        <v>782.65</v>
      </c>
      <c r="G3764" s="6" t="s">
        <v>12549</v>
      </c>
    </row>
    <row r="3765" spans="1:7">
      <c r="A3765" s="6" t="s">
        <v>12948</v>
      </c>
      <c r="B3765" s="7" t="s">
        <v>12949</v>
      </c>
      <c r="C3765" s="20" t="s">
        <v>1330</v>
      </c>
      <c r="D3765" s="20" t="s">
        <v>12950</v>
      </c>
      <c r="E3765" s="6">
        <v>11.7</v>
      </c>
      <c r="F3765" s="50">
        <f t="shared" si="53"/>
        <v>1831.401</v>
      </c>
      <c r="G3765" s="6" t="s">
        <v>12549</v>
      </c>
    </row>
    <row r="3766" spans="1:7">
      <c r="A3766" s="6" t="s">
        <v>12951</v>
      </c>
      <c r="B3766" s="7" t="s">
        <v>12952</v>
      </c>
      <c r="C3766" s="20" t="s">
        <v>995</v>
      </c>
      <c r="D3766" s="20" t="s">
        <v>12953</v>
      </c>
      <c r="E3766" s="6">
        <v>6.1</v>
      </c>
      <c r="F3766" s="50">
        <f t="shared" si="53"/>
        <v>954.833</v>
      </c>
      <c r="G3766" s="6" t="s">
        <v>12549</v>
      </c>
    </row>
    <row r="3767" spans="1:7">
      <c r="A3767" s="6" t="s">
        <v>12954</v>
      </c>
      <c r="B3767" s="7" t="s">
        <v>12955</v>
      </c>
      <c r="C3767" s="20" t="s">
        <v>12956</v>
      </c>
      <c r="D3767" s="7" t="s">
        <v>12957</v>
      </c>
      <c r="E3767" s="6">
        <v>3.7</v>
      </c>
      <c r="F3767" s="50">
        <f t="shared" si="53"/>
        <v>579.161</v>
      </c>
      <c r="G3767" s="6" t="s">
        <v>12549</v>
      </c>
    </row>
    <row r="3768" spans="1:7">
      <c r="A3768" s="6" t="s">
        <v>12958</v>
      </c>
      <c r="B3768" s="7" t="s">
        <v>12959</v>
      </c>
      <c r="C3768" s="20" t="s">
        <v>12669</v>
      </c>
      <c r="D3768" s="20" t="s">
        <v>12960</v>
      </c>
      <c r="E3768" s="6">
        <v>4.2</v>
      </c>
      <c r="F3768" s="50">
        <f t="shared" ref="F3768:F3831" si="54">E3768*156.53</f>
        <v>657.426</v>
      </c>
      <c r="G3768" s="6" t="s">
        <v>12549</v>
      </c>
    </row>
    <row r="3769" spans="1:7">
      <c r="A3769" s="6" t="s">
        <v>12961</v>
      </c>
      <c r="B3769" s="7" t="s">
        <v>12962</v>
      </c>
      <c r="C3769" s="20" t="s">
        <v>1074</v>
      </c>
      <c r="D3769" s="20" t="s">
        <v>8899</v>
      </c>
      <c r="E3769" s="6">
        <v>6.6</v>
      </c>
      <c r="F3769" s="50">
        <f t="shared" si="54"/>
        <v>1033.098</v>
      </c>
      <c r="G3769" s="6" t="s">
        <v>12549</v>
      </c>
    </row>
    <row r="3770" spans="1:7">
      <c r="A3770" s="6" t="s">
        <v>12963</v>
      </c>
      <c r="B3770" s="7" t="s">
        <v>12964</v>
      </c>
      <c r="C3770" s="20" t="s">
        <v>1726</v>
      </c>
      <c r="D3770" s="20" t="s">
        <v>2600</v>
      </c>
      <c r="E3770" s="6">
        <v>9.6</v>
      </c>
      <c r="F3770" s="50">
        <f t="shared" si="54"/>
        <v>1502.688</v>
      </c>
      <c r="G3770" s="6" t="s">
        <v>12549</v>
      </c>
    </row>
    <row r="3771" spans="1:7">
      <c r="A3771" s="6" t="s">
        <v>12965</v>
      </c>
      <c r="B3771" s="7" t="s">
        <v>12966</v>
      </c>
      <c r="C3771" s="20" t="s">
        <v>12967</v>
      </c>
      <c r="D3771" s="20" t="s">
        <v>12968</v>
      </c>
      <c r="E3771" s="6">
        <v>4.6</v>
      </c>
      <c r="F3771" s="50">
        <f t="shared" si="54"/>
        <v>720.038</v>
      </c>
      <c r="G3771" s="6" t="s">
        <v>12549</v>
      </c>
    </row>
    <row r="3772" spans="1:7">
      <c r="A3772" s="6" t="s">
        <v>12969</v>
      </c>
      <c r="B3772" s="7" t="s">
        <v>12970</v>
      </c>
      <c r="C3772" s="20" t="s">
        <v>330</v>
      </c>
      <c r="D3772" s="20" t="s">
        <v>12971</v>
      </c>
      <c r="E3772" s="6">
        <v>7.4</v>
      </c>
      <c r="F3772" s="50">
        <f t="shared" si="54"/>
        <v>1158.322</v>
      </c>
      <c r="G3772" s="6" t="s">
        <v>12549</v>
      </c>
    </row>
    <row r="3773" spans="1:7">
      <c r="A3773" s="6" t="s">
        <v>12972</v>
      </c>
      <c r="B3773" s="7" t="s">
        <v>12973</v>
      </c>
      <c r="C3773" s="20" t="s">
        <v>12974</v>
      </c>
      <c r="D3773" s="20" t="s">
        <v>12975</v>
      </c>
      <c r="E3773" s="6">
        <v>4</v>
      </c>
      <c r="F3773" s="50">
        <f t="shared" si="54"/>
        <v>626.12</v>
      </c>
      <c r="G3773" s="6" t="s">
        <v>12549</v>
      </c>
    </row>
    <row r="3774" spans="1:7">
      <c r="A3774" s="6" t="s">
        <v>12976</v>
      </c>
      <c r="B3774" s="7" t="s">
        <v>12977</v>
      </c>
      <c r="C3774" s="20" t="s">
        <v>12978</v>
      </c>
      <c r="D3774" s="7" t="s">
        <v>12979</v>
      </c>
      <c r="E3774" s="6">
        <v>4.7</v>
      </c>
      <c r="F3774" s="50">
        <f t="shared" si="54"/>
        <v>735.691</v>
      </c>
      <c r="G3774" s="6" t="s">
        <v>12549</v>
      </c>
    </row>
    <row r="3775" spans="1:7">
      <c r="A3775" s="6" t="s">
        <v>12980</v>
      </c>
      <c r="B3775" s="7" t="s">
        <v>12981</v>
      </c>
      <c r="C3775" s="20" t="s">
        <v>2169</v>
      </c>
      <c r="D3775" s="20" t="s">
        <v>12982</v>
      </c>
      <c r="E3775" s="6">
        <v>4.2</v>
      </c>
      <c r="F3775" s="50">
        <f t="shared" si="54"/>
        <v>657.426</v>
      </c>
      <c r="G3775" s="6" t="s">
        <v>12549</v>
      </c>
    </row>
    <row r="3776" spans="1:7">
      <c r="A3776" s="6" t="s">
        <v>12983</v>
      </c>
      <c r="B3776" s="7" t="s">
        <v>12984</v>
      </c>
      <c r="C3776" s="20" t="s">
        <v>1562</v>
      </c>
      <c r="D3776" s="20" t="s">
        <v>12985</v>
      </c>
      <c r="E3776" s="6">
        <v>4.6</v>
      </c>
      <c r="F3776" s="50">
        <f t="shared" si="54"/>
        <v>720.038</v>
      </c>
      <c r="G3776" s="6" t="s">
        <v>12549</v>
      </c>
    </row>
    <row r="3777" spans="1:7">
      <c r="A3777" s="6" t="s">
        <v>12986</v>
      </c>
      <c r="B3777" s="7" t="s">
        <v>12987</v>
      </c>
      <c r="C3777" s="20" t="s">
        <v>12988</v>
      </c>
      <c r="D3777" s="20" t="s">
        <v>12989</v>
      </c>
      <c r="E3777" s="6">
        <v>2.8</v>
      </c>
      <c r="F3777" s="50">
        <f t="shared" si="54"/>
        <v>438.284</v>
      </c>
      <c r="G3777" s="6" t="s">
        <v>12549</v>
      </c>
    </row>
    <row r="3778" spans="1:7">
      <c r="A3778" s="6" t="s">
        <v>12990</v>
      </c>
      <c r="B3778" s="7" t="s">
        <v>12991</v>
      </c>
      <c r="C3778" s="20" t="s">
        <v>808</v>
      </c>
      <c r="D3778" s="20" t="s">
        <v>12992</v>
      </c>
      <c r="E3778" s="6">
        <v>6.1</v>
      </c>
      <c r="F3778" s="50">
        <f t="shared" si="54"/>
        <v>954.833</v>
      </c>
      <c r="G3778" s="6" t="s">
        <v>12549</v>
      </c>
    </row>
    <row r="3779" spans="1:7">
      <c r="A3779" s="6" t="s">
        <v>12993</v>
      </c>
      <c r="B3779" s="7" t="s">
        <v>12994</v>
      </c>
      <c r="C3779" s="20" t="s">
        <v>576</v>
      </c>
      <c r="D3779" s="20" t="s">
        <v>12995</v>
      </c>
      <c r="E3779" s="6">
        <v>4.8</v>
      </c>
      <c r="F3779" s="50">
        <f t="shared" si="54"/>
        <v>751.344</v>
      </c>
      <c r="G3779" s="6" t="s">
        <v>12549</v>
      </c>
    </row>
    <row r="3780" spans="1:7">
      <c r="A3780" s="6" t="s">
        <v>12996</v>
      </c>
      <c r="B3780" s="7" t="s">
        <v>12997</v>
      </c>
      <c r="C3780" s="20" t="s">
        <v>448</v>
      </c>
      <c r="D3780" s="20" t="s">
        <v>12998</v>
      </c>
      <c r="E3780" s="6">
        <v>9.5</v>
      </c>
      <c r="F3780" s="50">
        <f t="shared" si="54"/>
        <v>1487.035</v>
      </c>
      <c r="G3780" s="6" t="s">
        <v>12549</v>
      </c>
    </row>
    <row r="3781" spans="1:7">
      <c r="A3781" s="6" t="s">
        <v>12999</v>
      </c>
      <c r="B3781" s="7" t="s">
        <v>13000</v>
      </c>
      <c r="C3781" s="20" t="s">
        <v>1753</v>
      </c>
      <c r="D3781" s="20" t="s">
        <v>11614</v>
      </c>
      <c r="E3781" s="6">
        <v>7.3</v>
      </c>
      <c r="F3781" s="50">
        <f t="shared" si="54"/>
        <v>1142.669</v>
      </c>
      <c r="G3781" s="6" t="s">
        <v>12549</v>
      </c>
    </row>
    <row r="3782" spans="1:7">
      <c r="A3782" s="6" t="s">
        <v>13001</v>
      </c>
      <c r="B3782" s="7" t="s">
        <v>13002</v>
      </c>
      <c r="C3782" s="20" t="s">
        <v>3863</v>
      </c>
      <c r="D3782" s="20" t="s">
        <v>13003</v>
      </c>
      <c r="E3782" s="6">
        <v>4.3</v>
      </c>
      <c r="F3782" s="50">
        <f t="shared" si="54"/>
        <v>673.079</v>
      </c>
      <c r="G3782" s="6" t="s">
        <v>12549</v>
      </c>
    </row>
    <row r="3783" spans="1:7">
      <c r="A3783" s="6" t="s">
        <v>13004</v>
      </c>
      <c r="B3783" s="7" t="s">
        <v>13005</v>
      </c>
      <c r="C3783" s="20" t="s">
        <v>1237</v>
      </c>
      <c r="D3783" s="20" t="s">
        <v>13006</v>
      </c>
      <c r="E3783" s="6">
        <v>5</v>
      </c>
      <c r="F3783" s="50">
        <f t="shared" si="54"/>
        <v>782.65</v>
      </c>
      <c r="G3783" s="6" t="s">
        <v>12549</v>
      </c>
    </row>
    <row r="3784" spans="1:7">
      <c r="A3784" s="6" t="s">
        <v>13007</v>
      </c>
      <c r="B3784" s="7" t="s">
        <v>13008</v>
      </c>
      <c r="C3784" s="20" t="s">
        <v>1935</v>
      </c>
      <c r="D3784" s="20" t="s">
        <v>13009</v>
      </c>
      <c r="E3784" s="6">
        <v>3.5</v>
      </c>
      <c r="F3784" s="50">
        <f t="shared" si="54"/>
        <v>547.855</v>
      </c>
      <c r="G3784" s="6" t="s">
        <v>12549</v>
      </c>
    </row>
    <row r="3785" spans="1:7">
      <c r="A3785" s="6" t="s">
        <v>13010</v>
      </c>
      <c r="B3785" s="7" t="s">
        <v>13011</v>
      </c>
      <c r="C3785" s="20" t="s">
        <v>1536</v>
      </c>
      <c r="D3785" s="20" t="s">
        <v>12567</v>
      </c>
      <c r="E3785" s="6">
        <v>3.6</v>
      </c>
      <c r="F3785" s="50">
        <f t="shared" si="54"/>
        <v>563.508</v>
      </c>
      <c r="G3785" s="6" t="s">
        <v>12549</v>
      </c>
    </row>
    <row r="3786" spans="1:7">
      <c r="A3786" s="6" t="s">
        <v>13012</v>
      </c>
      <c r="B3786" s="7" t="s">
        <v>13013</v>
      </c>
      <c r="C3786" s="20" t="s">
        <v>13014</v>
      </c>
      <c r="D3786" s="7" t="s">
        <v>13015</v>
      </c>
      <c r="E3786" s="6">
        <v>10.7</v>
      </c>
      <c r="F3786" s="50">
        <f t="shared" si="54"/>
        <v>1674.871</v>
      </c>
      <c r="G3786" s="6" t="s">
        <v>12549</v>
      </c>
    </row>
    <row r="3787" spans="1:7">
      <c r="A3787" s="6" t="s">
        <v>13016</v>
      </c>
      <c r="B3787" s="7" t="s">
        <v>13017</v>
      </c>
      <c r="C3787" s="20" t="s">
        <v>13018</v>
      </c>
      <c r="D3787" s="20" t="s">
        <v>13019</v>
      </c>
      <c r="E3787" s="6">
        <v>3.7</v>
      </c>
      <c r="F3787" s="50">
        <f t="shared" si="54"/>
        <v>579.161</v>
      </c>
      <c r="G3787" s="6" t="s">
        <v>12549</v>
      </c>
    </row>
    <row r="3788" spans="1:7">
      <c r="A3788" s="6" t="s">
        <v>13020</v>
      </c>
      <c r="B3788" s="7" t="s">
        <v>13021</v>
      </c>
      <c r="C3788" s="20" t="s">
        <v>13022</v>
      </c>
      <c r="D3788" s="20" t="s">
        <v>13023</v>
      </c>
      <c r="E3788" s="6">
        <v>27.3</v>
      </c>
      <c r="F3788" s="50">
        <f t="shared" si="54"/>
        <v>4273.269</v>
      </c>
      <c r="G3788" s="6" t="s">
        <v>12549</v>
      </c>
    </row>
    <row r="3789" spans="1:7">
      <c r="A3789" s="6" t="s">
        <v>13024</v>
      </c>
      <c r="B3789" s="7" t="s">
        <v>13025</v>
      </c>
      <c r="C3789" s="7" t="s">
        <v>259</v>
      </c>
      <c r="D3789" s="7" t="s">
        <v>13026</v>
      </c>
      <c r="E3789" s="6">
        <v>3.6</v>
      </c>
      <c r="F3789" s="50">
        <f t="shared" si="54"/>
        <v>563.508</v>
      </c>
      <c r="G3789" s="6" t="s">
        <v>12549</v>
      </c>
    </row>
    <row r="3790" spans="1:7">
      <c r="A3790" s="6" t="s">
        <v>13027</v>
      </c>
      <c r="B3790" s="7" t="s">
        <v>13028</v>
      </c>
      <c r="C3790" s="20" t="s">
        <v>3478</v>
      </c>
      <c r="D3790" s="20" t="s">
        <v>13029</v>
      </c>
      <c r="E3790" s="6">
        <v>18.1</v>
      </c>
      <c r="F3790" s="50">
        <f t="shared" si="54"/>
        <v>2833.193</v>
      </c>
      <c r="G3790" s="6" t="s">
        <v>12549</v>
      </c>
    </row>
    <row r="3791" spans="1:7">
      <c r="A3791" s="6" t="s">
        <v>13030</v>
      </c>
      <c r="B3791" s="7" t="s">
        <v>13031</v>
      </c>
      <c r="C3791" s="20" t="s">
        <v>12974</v>
      </c>
      <c r="D3791" s="20" t="s">
        <v>13032</v>
      </c>
      <c r="E3791" s="6">
        <v>8.1</v>
      </c>
      <c r="F3791" s="50">
        <f t="shared" si="54"/>
        <v>1267.893</v>
      </c>
      <c r="G3791" s="6" t="s">
        <v>12549</v>
      </c>
    </row>
    <row r="3792" spans="1:7">
      <c r="A3792" s="6" t="s">
        <v>13033</v>
      </c>
      <c r="B3792" s="7" t="s">
        <v>13034</v>
      </c>
      <c r="C3792" s="20" t="s">
        <v>13035</v>
      </c>
      <c r="D3792" s="20" t="s">
        <v>13036</v>
      </c>
      <c r="E3792" s="6">
        <v>6.4</v>
      </c>
      <c r="F3792" s="50">
        <f t="shared" si="54"/>
        <v>1001.792</v>
      </c>
      <c r="G3792" s="6" t="s">
        <v>12549</v>
      </c>
    </row>
    <row r="3793" spans="1:7">
      <c r="A3793" s="6" t="s">
        <v>13037</v>
      </c>
      <c r="B3793" s="7" t="s">
        <v>13038</v>
      </c>
      <c r="C3793" s="20" t="s">
        <v>13039</v>
      </c>
      <c r="D3793" s="20" t="s">
        <v>10666</v>
      </c>
      <c r="E3793" s="6">
        <v>3.7</v>
      </c>
      <c r="F3793" s="50">
        <f t="shared" si="54"/>
        <v>579.161</v>
      </c>
      <c r="G3793" s="6" t="s">
        <v>12549</v>
      </c>
    </row>
    <row r="3794" spans="1:7">
      <c r="A3794" s="6" t="s">
        <v>13040</v>
      </c>
      <c r="B3794" s="7" t="s">
        <v>13041</v>
      </c>
      <c r="C3794" s="20" t="s">
        <v>3711</v>
      </c>
      <c r="D3794" s="20" t="s">
        <v>13042</v>
      </c>
      <c r="E3794" s="6">
        <v>4</v>
      </c>
      <c r="F3794" s="50">
        <f t="shared" si="54"/>
        <v>626.12</v>
      </c>
      <c r="G3794" s="6" t="s">
        <v>12549</v>
      </c>
    </row>
    <row r="3795" spans="1:7">
      <c r="A3795" s="6" t="s">
        <v>13043</v>
      </c>
      <c r="B3795" s="7" t="s">
        <v>13044</v>
      </c>
      <c r="C3795" s="20" t="s">
        <v>13045</v>
      </c>
      <c r="D3795" s="20" t="s">
        <v>13046</v>
      </c>
      <c r="E3795" s="6">
        <v>5.1</v>
      </c>
      <c r="F3795" s="50">
        <f t="shared" si="54"/>
        <v>798.303</v>
      </c>
      <c r="G3795" s="6" t="s">
        <v>12549</v>
      </c>
    </row>
    <row r="3796" spans="1:7">
      <c r="A3796" s="6" t="s">
        <v>13047</v>
      </c>
      <c r="B3796" s="7" t="s">
        <v>13048</v>
      </c>
      <c r="C3796" s="20" t="s">
        <v>294</v>
      </c>
      <c r="D3796" s="20" t="s">
        <v>13049</v>
      </c>
      <c r="E3796" s="6">
        <v>3.1</v>
      </c>
      <c r="F3796" s="50">
        <f t="shared" si="54"/>
        <v>485.243</v>
      </c>
      <c r="G3796" s="6" t="s">
        <v>12549</v>
      </c>
    </row>
    <row r="3797" spans="1:7">
      <c r="A3797" s="6" t="s">
        <v>13050</v>
      </c>
      <c r="B3797" s="7" t="s">
        <v>13051</v>
      </c>
      <c r="C3797" s="20" t="s">
        <v>2336</v>
      </c>
      <c r="D3797" s="20" t="s">
        <v>13052</v>
      </c>
      <c r="E3797" s="6">
        <v>5.1</v>
      </c>
      <c r="F3797" s="50">
        <f t="shared" si="54"/>
        <v>798.303</v>
      </c>
      <c r="G3797" s="6" t="s">
        <v>12549</v>
      </c>
    </row>
    <row r="3798" spans="1:7">
      <c r="A3798" s="6" t="s">
        <v>13053</v>
      </c>
      <c r="B3798" s="53" t="s">
        <v>293</v>
      </c>
      <c r="C3798" s="20" t="s">
        <v>4236</v>
      </c>
      <c r="D3798" s="20" t="s">
        <v>13054</v>
      </c>
      <c r="E3798" s="6">
        <v>174.21</v>
      </c>
      <c r="F3798" s="50">
        <f t="shared" si="54"/>
        <v>27269.0913</v>
      </c>
      <c r="G3798" s="6" t="s">
        <v>12549</v>
      </c>
    </row>
    <row r="3799" spans="1:7">
      <c r="A3799" s="6" t="s">
        <v>13055</v>
      </c>
      <c r="B3799" s="53" t="s">
        <v>13056</v>
      </c>
      <c r="C3799" s="20" t="s">
        <v>274</v>
      </c>
      <c r="D3799" s="20" t="s">
        <v>13057</v>
      </c>
      <c r="E3799" s="6">
        <v>88.15</v>
      </c>
      <c r="F3799" s="50">
        <f t="shared" si="54"/>
        <v>13798.1195</v>
      </c>
      <c r="G3799" s="6" t="s">
        <v>12549</v>
      </c>
    </row>
    <row r="3800" spans="1:7">
      <c r="A3800" s="6" t="s">
        <v>13058</v>
      </c>
      <c r="B3800" s="53" t="s">
        <v>13059</v>
      </c>
      <c r="C3800" s="20" t="s">
        <v>4072</v>
      </c>
      <c r="D3800" s="20" t="s">
        <v>13060</v>
      </c>
      <c r="E3800" s="6">
        <v>3.85</v>
      </c>
      <c r="F3800" s="50">
        <f t="shared" si="54"/>
        <v>602.6405</v>
      </c>
      <c r="G3800" s="6" t="s">
        <v>12549</v>
      </c>
    </row>
    <row r="3801" spans="1:7">
      <c r="A3801" s="6" t="s">
        <v>13061</v>
      </c>
      <c r="B3801" s="53" t="s">
        <v>13062</v>
      </c>
      <c r="C3801" s="20" t="s">
        <v>13063</v>
      </c>
      <c r="D3801" s="20" t="s">
        <v>13064</v>
      </c>
      <c r="E3801" s="6">
        <v>3.53</v>
      </c>
      <c r="F3801" s="50">
        <f t="shared" si="54"/>
        <v>552.5509</v>
      </c>
      <c r="G3801" s="6" t="s">
        <v>12549</v>
      </c>
    </row>
    <row r="3802" spans="1:7">
      <c r="A3802" s="6" t="s">
        <v>13065</v>
      </c>
      <c r="B3802" s="53" t="s">
        <v>13066</v>
      </c>
      <c r="C3802" s="7" t="s">
        <v>13067</v>
      </c>
      <c r="D3802" s="7" t="s">
        <v>13060</v>
      </c>
      <c r="E3802" s="6">
        <v>3.7</v>
      </c>
      <c r="F3802" s="50">
        <f t="shared" si="54"/>
        <v>579.161</v>
      </c>
      <c r="G3802" s="6" t="s">
        <v>12549</v>
      </c>
    </row>
    <row r="3803" spans="1:7">
      <c r="A3803" s="6" t="s">
        <v>13068</v>
      </c>
      <c r="B3803" s="53" t="s">
        <v>2245</v>
      </c>
      <c r="C3803" s="20" t="s">
        <v>544</v>
      </c>
      <c r="D3803" s="20" t="s">
        <v>13069</v>
      </c>
      <c r="E3803" s="6">
        <v>61.44</v>
      </c>
      <c r="F3803" s="50">
        <f t="shared" si="54"/>
        <v>9617.2032</v>
      </c>
      <c r="G3803" s="6" t="s">
        <v>12549</v>
      </c>
    </row>
    <row r="3804" spans="1:7">
      <c r="A3804" s="6" t="s">
        <v>13070</v>
      </c>
      <c r="B3804" s="53" t="s">
        <v>13071</v>
      </c>
      <c r="C3804" s="7" t="s">
        <v>13072</v>
      </c>
      <c r="D3804" s="7" t="s">
        <v>13073</v>
      </c>
      <c r="E3804" s="6">
        <v>167.47</v>
      </c>
      <c r="F3804" s="50">
        <f t="shared" si="54"/>
        <v>26214.0791</v>
      </c>
      <c r="G3804" s="6" t="s">
        <v>12549</v>
      </c>
    </row>
    <row r="3805" spans="1:7">
      <c r="A3805" s="6" t="s">
        <v>13074</v>
      </c>
      <c r="B3805" s="53" t="s">
        <v>13075</v>
      </c>
      <c r="C3805" s="20" t="s">
        <v>13076</v>
      </c>
      <c r="D3805" s="20" t="s">
        <v>13077</v>
      </c>
      <c r="E3805" s="6">
        <v>2.47</v>
      </c>
      <c r="F3805" s="50">
        <f t="shared" si="54"/>
        <v>386.6291</v>
      </c>
      <c r="G3805" s="6" t="s">
        <v>12549</v>
      </c>
    </row>
    <row r="3806" spans="1:7">
      <c r="A3806" s="6" t="s">
        <v>13078</v>
      </c>
      <c r="B3806" s="53" t="s">
        <v>13079</v>
      </c>
      <c r="C3806" s="20" t="s">
        <v>2514</v>
      </c>
      <c r="D3806" s="20" t="s">
        <v>13080</v>
      </c>
      <c r="E3806" s="6">
        <v>5.73</v>
      </c>
      <c r="F3806" s="50">
        <f t="shared" si="54"/>
        <v>896.9169</v>
      </c>
      <c r="G3806" s="6" t="s">
        <v>12549</v>
      </c>
    </row>
    <row r="3807" spans="1:7">
      <c r="A3807" s="6" t="s">
        <v>13081</v>
      </c>
      <c r="B3807" s="53" t="s">
        <v>13082</v>
      </c>
      <c r="C3807" s="20" t="s">
        <v>13083</v>
      </c>
      <c r="D3807" s="20" t="s">
        <v>13084</v>
      </c>
      <c r="E3807" s="6">
        <v>4.33</v>
      </c>
      <c r="F3807" s="50">
        <f t="shared" si="54"/>
        <v>677.7749</v>
      </c>
      <c r="G3807" s="6" t="s">
        <v>12549</v>
      </c>
    </row>
    <row r="3808" spans="1:7">
      <c r="A3808" s="6" t="s">
        <v>13085</v>
      </c>
      <c r="B3808" s="53" t="s">
        <v>13086</v>
      </c>
      <c r="C3808" s="20" t="s">
        <v>310</v>
      </c>
      <c r="D3808" s="20" t="s">
        <v>13087</v>
      </c>
      <c r="E3808" s="6">
        <v>5.47</v>
      </c>
      <c r="F3808" s="50">
        <f t="shared" si="54"/>
        <v>856.2191</v>
      </c>
      <c r="G3808" s="6" t="s">
        <v>12549</v>
      </c>
    </row>
    <row r="3809" spans="1:7">
      <c r="A3809" s="6" t="s">
        <v>13088</v>
      </c>
      <c r="B3809" s="53" t="s">
        <v>13089</v>
      </c>
      <c r="C3809" s="20" t="s">
        <v>3426</v>
      </c>
      <c r="D3809" s="20" t="s">
        <v>8561</v>
      </c>
      <c r="E3809" s="6">
        <v>2.16</v>
      </c>
      <c r="F3809" s="50">
        <f t="shared" si="54"/>
        <v>338.1048</v>
      </c>
      <c r="G3809" s="6" t="s">
        <v>12549</v>
      </c>
    </row>
    <row r="3810" spans="1:7">
      <c r="A3810" s="6" t="s">
        <v>13090</v>
      </c>
      <c r="B3810" s="53" t="s">
        <v>13091</v>
      </c>
      <c r="C3810" s="20" t="s">
        <v>1775</v>
      </c>
      <c r="D3810" s="20" t="s">
        <v>13092</v>
      </c>
      <c r="E3810" s="6">
        <v>3.25</v>
      </c>
      <c r="F3810" s="50">
        <f t="shared" si="54"/>
        <v>508.7225</v>
      </c>
      <c r="G3810" s="6" t="s">
        <v>12549</v>
      </c>
    </row>
    <row r="3811" spans="1:7">
      <c r="A3811" s="6" t="s">
        <v>13093</v>
      </c>
      <c r="B3811" s="53" t="s">
        <v>13094</v>
      </c>
      <c r="C3811" s="20" t="s">
        <v>13095</v>
      </c>
      <c r="D3811" s="20" t="s">
        <v>13096</v>
      </c>
      <c r="E3811" s="6">
        <v>5.75</v>
      </c>
      <c r="F3811" s="50">
        <f t="shared" si="54"/>
        <v>900.0475</v>
      </c>
      <c r="G3811" s="6" t="s">
        <v>12549</v>
      </c>
    </row>
    <row r="3812" spans="1:7">
      <c r="A3812" s="6" t="s">
        <v>13097</v>
      </c>
      <c r="B3812" s="53" t="s">
        <v>13098</v>
      </c>
      <c r="C3812" s="20" t="s">
        <v>9193</v>
      </c>
      <c r="D3812" s="20" t="s">
        <v>13099</v>
      </c>
      <c r="E3812" s="6">
        <v>6.4</v>
      </c>
      <c r="F3812" s="50">
        <f t="shared" si="54"/>
        <v>1001.792</v>
      </c>
      <c r="G3812" s="6" t="s">
        <v>12549</v>
      </c>
    </row>
    <row r="3813" spans="1:7">
      <c r="A3813" s="6" t="s">
        <v>13100</v>
      </c>
      <c r="B3813" s="53" t="s">
        <v>13101</v>
      </c>
      <c r="C3813" s="20" t="s">
        <v>7728</v>
      </c>
      <c r="D3813" s="20" t="s">
        <v>13102</v>
      </c>
      <c r="E3813" s="6">
        <v>2.24</v>
      </c>
      <c r="F3813" s="50">
        <f t="shared" si="54"/>
        <v>350.6272</v>
      </c>
      <c r="G3813" s="6" t="s">
        <v>12549</v>
      </c>
    </row>
    <row r="3814" spans="1:7">
      <c r="A3814" s="6" t="s">
        <v>13103</v>
      </c>
      <c r="B3814" s="53" t="s">
        <v>13104</v>
      </c>
      <c r="C3814" s="20" t="s">
        <v>13105</v>
      </c>
      <c r="D3814" s="20" t="s">
        <v>13106</v>
      </c>
      <c r="E3814" s="6">
        <v>8.3</v>
      </c>
      <c r="F3814" s="50">
        <f t="shared" si="54"/>
        <v>1299.199</v>
      </c>
      <c r="G3814" s="6" t="s">
        <v>12549</v>
      </c>
    </row>
    <row r="3815" spans="1:7">
      <c r="A3815" s="6" t="s">
        <v>13107</v>
      </c>
      <c r="B3815" s="53" t="s">
        <v>13108</v>
      </c>
      <c r="C3815" s="20" t="s">
        <v>13109</v>
      </c>
      <c r="D3815" s="20" t="s">
        <v>13110</v>
      </c>
      <c r="E3815" s="6">
        <v>4.56</v>
      </c>
      <c r="F3815" s="50">
        <f t="shared" si="54"/>
        <v>713.7768</v>
      </c>
      <c r="G3815" s="6" t="s">
        <v>12549</v>
      </c>
    </row>
    <row r="3816" spans="1:7">
      <c r="A3816" s="6" t="s">
        <v>13111</v>
      </c>
      <c r="B3816" s="53" t="s">
        <v>13112</v>
      </c>
      <c r="C3816" s="20" t="s">
        <v>13113</v>
      </c>
      <c r="D3816" s="20" t="s">
        <v>13114</v>
      </c>
      <c r="E3816" s="6">
        <v>5.4</v>
      </c>
      <c r="F3816" s="50">
        <f t="shared" si="54"/>
        <v>845.262</v>
      </c>
      <c r="G3816" s="6" t="s">
        <v>12549</v>
      </c>
    </row>
    <row r="3817" spans="1:7">
      <c r="A3817" s="6" t="s">
        <v>13115</v>
      </c>
      <c r="B3817" s="53" t="s">
        <v>13116</v>
      </c>
      <c r="C3817" s="20" t="s">
        <v>231</v>
      </c>
      <c r="D3817" s="20" t="s">
        <v>13117</v>
      </c>
      <c r="E3817" s="6">
        <v>5.71</v>
      </c>
      <c r="F3817" s="50">
        <f t="shared" si="54"/>
        <v>893.7863</v>
      </c>
      <c r="G3817" s="6" t="s">
        <v>12549</v>
      </c>
    </row>
    <row r="3818" spans="1:7">
      <c r="A3818" s="6" t="s">
        <v>13118</v>
      </c>
      <c r="B3818" s="53" t="s">
        <v>13119</v>
      </c>
      <c r="C3818" s="20" t="s">
        <v>560</v>
      </c>
      <c r="D3818" s="20" t="s">
        <v>13120</v>
      </c>
      <c r="E3818" s="6">
        <v>4.59</v>
      </c>
      <c r="F3818" s="50">
        <f t="shared" si="54"/>
        <v>718.4727</v>
      </c>
      <c r="G3818" s="6" t="s">
        <v>12549</v>
      </c>
    </row>
    <row r="3819" spans="1:7">
      <c r="A3819" s="6" t="s">
        <v>13121</v>
      </c>
      <c r="B3819" s="53" t="s">
        <v>13122</v>
      </c>
      <c r="C3819" s="20" t="s">
        <v>13123</v>
      </c>
      <c r="D3819" s="20" t="s">
        <v>10435</v>
      </c>
      <c r="E3819" s="6">
        <v>2.89</v>
      </c>
      <c r="F3819" s="50">
        <f t="shared" si="54"/>
        <v>452.3717</v>
      </c>
      <c r="G3819" s="6" t="s">
        <v>12549</v>
      </c>
    </row>
    <row r="3820" spans="1:7">
      <c r="A3820" s="6" t="s">
        <v>13124</v>
      </c>
      <c r="B3820" s="53" t="s">
        <v>13125</v>
      </c>
      <c r="C3820" s="20" t="s">
        <v>1821</v>
      </c>
      <c r="D3820" s="20" t="s">
        <v>13126</v>
      </c>
      <c r="E3820" s="6">
        <v>4.77</v>
      </c>
      <c r="F3820" s="50">
        <f t="shared" si="54"/>
        <v>746.6481</v>
      </c>
      <c r="G3820" s="6" t="s">
        <v>12549</v>
      </c>
    </row>
    <row r="3821" spans="1:7">
      <c r="A3821" s="6" t="s">
        <v>13127</v>
      </c>
      <c r="B3821" s="53" t="s">
        <v>13128</v>
      </c>
      <c r="C3821" s="20" t="s">
        <v>1935</v>
      </c>
      <c r="D3821" s="20" t="s">
        <v>13129</v>
      </c>
      <c r="E3821" s="6">
        <v>7.45</v>
      </c>
      <c r="F3821" s="50">
        <f t="shared" si="54"/>
        <v>1166.1485</v>
      </c>
      <c r="G3821" s="6" t="s">
        <v>12549</v>
      </c>
    </row>
    <row r="3822" spans="1:7">
      <c r="A3822" s="6" t="s">
        <v>13130</v>
      </c>
      <c r="B3822" s="53" t="s">
        <v>13131</v>
      </c>
      <c r="C3822" s="20" t="s">
        <v>13132</v>
      </c>
      <c r="D3822" s="20" t="s">
        <v>13133</v>
      </c>
      <c r="E3822" s="6">
        <v>5.39</v>
      </c>
      <c r="F3822" s="50">
        <f t="shared" si="54"/>
        <v>843.6967</v>
      </c>
      <c r="G3822" s="6" t="s">
        <v>12549</v>
      </c>
    </row>
    <row r="3823" spans="1:7">
      <c r="A3823" s="6" t="s">
        <v>13134</v>
      </c>
      <c r="B3823" s="53" t="s">
        <v>13135</v>
      </c>
      <c r="C3823" s="20" t="s">
        <v>576</v>
      </c>
      <c r="D3823" s="20" t="s">
        <v>13136</v>
      </c>
      <c r="E3823" s="6">
        <v>5.83</v>
      </c>
      <c r="F3823" s="50">
        <f t="shared" si="54"/>
        <v>912.5699</v>
      </c>
      <c r="G3823" s="6" t="s">
        <v>12549</v>
      </c>
    </row>
    <row r="3824" spans="1:7">
      <c r="A3824" s="6" t="s">
        <v>13137</v>
      </c>
      <c r="B3824" s="53" t="s">
        <v>13138</v>
      </c>
      <c r="C3824" s="20" t="s">
        <v>2496</v>
      </c>
      <c r="D3824" s="20" t="s">
        <v>13139</v>
      </c>
      <c r="E3824" s="6">
        <v>5.48</v>
      </c>
      <c r="F3824" s="50">
        <f t="shared" si="54"/>
        <v>857.7844</v>
      </c>
      <c r="G3824" s="6" t="s">
        <v>12549</v>
      </c>
    </row>
    <row r="3825" spans="1:7">
      <c r="A3825" s="6" t="s">
        <v>13140</v>
      </c>
      <c r="B3825" s="53" t="s">
        <v>13141</v>
      </c>
      <c r="C3825" s="20" t="s">
        <v>439</v>
      </c>
      <c r="D3825" s="20" t="s">
        <v>5001</v>
      </c>
      <c r="E3825" s="6">
        <v>6.25</v>
      </c>
      <c r="F3825" s="50">
        <f t="shared" si="54"/>
        <v>978.3125</v>
      </c>
      <c r="G3825" s="6" t="s">
        <v>12549</v>
      </c>
    </row>
    <row r="3826" spans="1:7">
      <c r="A3826" s="6" t="s">
        <v>13142</v>
      </c>
      <c r="B3826" s="53" t="s">
        <v>13143</v>
      </c>
      <c r="C3826" s="20" t="s">
        <v>3845</v>
      </c>
      <c r="D3826" s="20" t="s">
        <v>13144</v>
      </c>
      <c r="E3826" s="6">
        <v>6.48</v>
      </c>
      <c r="F3826" s="50">
        <f t="shared" si="54"/>
        <v>1014.3144</v>
      </c>
      <c r="G3826" s="6" t="s">
        <v>12549</v>
      </c>
    </row>
    <row r="3827" spans="1:7">
      <c r="A3827" s="6" t="s">
        <v>13145</v>
      </c>
      <c r="B3827" s="53" t="s">
        <v>13146</v>
      </c>
      <c r="C3827" s="20" t="s">
        <v>1956</v>
      </c>
      <c r="D3827" s="20" t="s">
        <v>13147</v>
      </c>
      <c r="E3827" s="6">
        <v>7.98</v>
      </c>
      <c r="F3827" s="50">
        <f t="shared" si="54"/>
        <v>1249.1094</v>
      </c>
      <c r="G3827" s="6" t="s">
        <v>12549</v>
      </c>
    </row>
    <row r="3828" spans="1:7">
      <c r="A3828" s="6" t="s">
        <v>13148</v>
      </c>
      <c r="B3828" s="53" t="s">
        <v>13149</v>
      </c>
      <c r="C3828" s="20" t="s">
        <v>1153</v>
      </c>
      <c r="D3828" s="20" t="s">
        <v>13150</v>
      </c>
      <c r="E3828" s="6">
        <v>10.55</v>
      </c>
      <c r="F3828" s="50">
        <f t="shared" si="54"/>
        <v>1651.3915</v>
      </c>
      <c r="G3828" s="6" t="s">
        <v>12549</v>
      </c>
    </row>
    <row r="3829" spans="1:7">
      <c r="A3829" s="6" t="s">
        <v>13151</v>
      </c>
      <c r="B3829" s="53" t="s">
        <v>13152</v>
      </c>
      <c r="C3829" s="20" t="s">
        <v>13153</v>
      </c>
      <c r="D3829" s="20" t="s">
        <v>13154</v>
      </c>
      <c r="E3829" s="6">
        <v>5.68</v>
      </c>
      <c r="F3829" s="50">
        <f t="shared" si="54"/>
        <v>889.0904</v>
      </c>
      <c r="G3829" s="6" t="s">
        <v>12549</v>
      </c>
    </row>
    <row r="3830" spans="1:7">
      <c r="A3830" s="6" t="s">
        <v>13155</v>
      </c>
      <c r="B3830" s="53" t="s">
        <v>13156</v>
      </c>
      <c r="C3830" s="20" t="s">
        <v>58</v>
      </c>
      <c r="D3830" s="20" t="s">
        <v>13157</v>
      </c>
      <c r="E3830" s="6">
        <v>6.3</v>
      </c>
      <c r="F3830" s="50">
        <f t="shared" si="54"/>
        <v>986.139</v>
      </c>
      <c r="G3830" s="6" t="s">
        <v>12549</v>
      </c>
    </row>
    <row r="3831" spans="1:7">
      <c r="A3831" s="6" t="s">
        <v>13158</v>
      </c>
      <c r="B3831" s="53" t="s">
        <v>13159</v>
      </c>
      <c r="C3831" s="7" t="s">
        <v>13160</v>
      </c>
      <c r="D3831" s="7" t="s">
        <v>13161</v>
      </c>
      <c r="E3831" s="6">
        <v>5.55</v>
      </c>
      <c r="F3831" s="50">
        <f t="shared" si="54"/>
        <v>868.7415</v>
      </c>
      <c r="G3831" s="6" t="s">
        <v>12549</v>
      </c>
    </row>
    <row r="3832" spans="1:7">
      <c r="A3832" s="6" t="s">
        <v>13162</v>
      </c>
      <c r="B3832" s="53" t="s">
        <v>13163</v>
      </c>
      <c r="C3832" s="7" t="s">
        <v>1074</v>
      </c>
      <c r="D3832" s="7" t="s">
        <v>13164</v>
      </c>
      <c r="E3832" s="6">
        <v>5.69</v>
      </c>
      <c r="F3832" s="50">
        <f t="shared" ref="F3832:F3895" si="55">E3832*156.53</f>
        <v>890.6557</v>
      </c>
      <c r="G3832" s="6" t="s">
        <v>12549</v>
      </c>
    </row>
    <row r="3833" spans="1:7">
      <c r="A3833" s="6" t="s">
        <v>13165</v>
      </c>
      <c r="B3833" s="53" t="s">
        <v>13166</v>
      </c>
      <c r="C3833" s="20" t="s">
        <v>3690</v>
      </c>
      <c r="D3833" s="20" t="s">
        <v>8572</v>
      </c>
      <c r="E3833" s="6">
        <v>4.2</v>
      </c>
      <c r="F3833" s="50">
        <f t="shared" si="55"/>
        <v>657.426</v>
      </c>
      <c r="G3833" s="6" t="s">
        <v>12549</v>
      </c>
    </row>
    <row r="3834" spans="1:7">
      <c r="A3834" s="6" t="s">
        <v>13167</v>
      </c>
      <c r="B3834" s="53" t="s">
        <v>13168</v>
      </c>
      <c r="C3834" s="20" t="s">
        <v>298</v>
      </c>
      <c r="D3834" s="20" t="s">
        <v>13169</v>
      </c>
      <c r="E3834" s="6">
        <v>9.79</v>
      </c>
      <c r="F3834" s="50">
        <f t="shared" si="55"/>
        <v>1532.4287</v>
      </c>
      <c r="G3834" s="6" t="s">
        <v>12549</v>
      </c>
    </row>
    <row r="3835" spans="1:7">
      <c r="A3835" s="6" t="s">
        <v>13170</v>
      </c>
      <c r="B3835" s="53" t="s">
        <v>13171</v>
      </c>
      <c r="C3835" s="20" t="s">
        <v>13172</v>
      </c>
      <c r="D3835" s="20" t="s">
        <v>13173</v>
      </c>
      <c r="E3835" s="6">
        <v>5</v>
      </c>
      <c r="F3835" s="50">
        <f t="shared" si="55"/>
        <v>782.65</v>
      </c>
      <c r="G3835" s="6" t="s">
        <v>12549</v>
      </c>
    </row>
    <row r="3836" spans="1:7">
      <c r="A3836" s="6" t="s">
        <v>13174</v>
      </c>
      <c r="B3836" s="53" t="s">
        <v>13175</v>
      </c>
      <c r="C3836" s="20" t="s">
        <v>2596</v>
      </c>
      <c r="D3836" s="20" t="s">
        <v>13176</v>
      </c>
      <c r="E3836" s="6">
        <v>3.54</v>
      </c>
      <c r="F3836" s="50">
        <f t="shared" si="55"/>
        <v>554.1162</v>
      </c>
      <c r="G3836" s="6" t="s">
        <v>12549</v>
      </c>
    </row>
    <row r="3837" spans="1:7">
      <c r="A3837" s="6" t="s">
        <v>13177</v>
      </c>
      <c r="B3837" s="53" t="s">
        <v>13178</v>
      </c>
      <c r="C3837" s="20" t="s">
        <v>13179</v>
      </c>
      <c r="D3837" s="20" t="s">
        <v>13180</v>
      </c>
      <c r="E3837" s="6">
        <v>2.55</v>
      </c>
      <c r="F3837" s="50">
        <f t="shared" si="55"/>
        <v>399.1515</v>
      </c>
      <c r="G3837" s="6" t="s">
        <v>12549</v>
      </c>
    </row>
    <row r="3838" spans="1:7">
      <c r="A3838" s="6" t="s">
        <v>13181</v>
      </c>
      <c r="B3838" s="53" t="s">
        <v>13182</v>
      </c>
      <c r="C3838" s="20" t="s">
        <v>13183</v>
      </c>
      <c r="D3838" s="20" t="s">
        <v>13184</v>
      </c>
      <c r="E3838" s="6">
        <v>3.41</v>
      </c>
      <c r="F3838" s="50">
        <f t="shared" si="55"/>
        <v>533.7673</v>
      </c>
      <c r="G3838" s="6" t="s">
        <v>12549</v>
      </c>
    </row>
    <row r="3839" spans="1:7">
      <c r="A3839" s="6" t="s">
        <v>13185</v>
      </c>
      <c r="B3839" s="53" t="s">
        <v>13186</v>
      </c>
      <c r="C3839" s="20" t="s">
        <v>13187</v>
      </c>
      <c r="D3839" s="20" t="s">
        <v>13188</v>
      </c>
      <c r="E3839" s="6">
        <v>7.01</v>
      </c>
      <c r="F3839" s="50">
        <f t="shared" si="55"/>
        <v>1097.2753</v>
      </c>
      <c r="G3839" s="6" t="s">
        <v>12549</v>
      </c>
    </row>
    <row r="3840" spans="1:7">
      <c r="A3840" s="6" t="s">
        <v>13189</v>
      </c>
      <c r="B3840" s="53" t="s">
        <v>13190</v>
      </c>
      <c r="C3840" s="20" t="s">
        <v>2927</v>
      </c>
      <c r="D3840" s="20" t="s">
        <v>4940</v>
      </c>
      <c r="E3840" s="6">
        <v>6.15</v>
      </c>
      <c r="F3840" s="50">
        <f t="shared" si="55"/>
        <v>962.6595</v>
      </c>
      <c r="G3840" s="6" t="s">
        <v>12549</v>
      </c>
    </row>
    <row r="3841" spans="1:7">
      <c r="A3841" s="6" t="s">
        <v>13191</v>
      </c>
      <c r="B3841" s="53" t="s">
        <v>13192</v>
      </c>
      <c r="C3841" s="20" t="s">
        <v>815</v>
      </c>
      <c r="D3841" s="20" t="s">
        <v>13193</v>
      </c>
      <c r="E3841" s="6">
        <v>4.55</v>
      </c>
      <c r="F3841" s="50">
        <f t="shared" si="55"/>
        <v>712.2115</v>
      </c>
      <c r="G3841" s="6" t="s">
        <v>12549</v>
      </c>
    </row>
    <row r="3842" spans="1:7">
      <c r="A3842" s="6" t="s">
        <v>13194</v>
      </c>
      <c r="B3842" s="53" t="s">
        <v>13195</v>
      </c>
      <c r="C3842" s="20" t="s">
        <v>13196</v>
      </c>
      <c r="D3842" s="20" t="s">
        <v>13197</v>
      </c>
      <c r="E3842" s="6">
        <v>4.32</v>
      </c>
      <c r="F3842" s="50">
        <f t="shared" si="55"/>
        <v>676.2096</v>
      </c>
      <c r="G3842" s="6" t="s">
        <v>12549</v>
      </c>
    </row>
    <row r="3843" spans="1:7">
      <c r="A3843" s="6" t="s">
        <v>13198</v>
      </c>
      <c r="B3843" s="53" t="s">
        <v>13199</v>
      </c>
      <c r="C3843" s="20" t="s">
        <v>13200</v>
      </c>
      <c r="D3843" s="20" t="s">
        <v>13201</v>
      </c>
      <c r="E3843" s="6">
        <v>4.32</v>
      </c>
      <c r="F3843" s="50">
        <f t="shared" si="55"/>
        <v>676.2096</v>
      </c>
      <c r="G3843" s="6" t="s">
        <v>12549</v>
      </c>
    </row>
    <row r="3844" spans="1:7">
      <c r="A3844" s="6" t="s">
        <v>13202</v>
      </c>
      <c r="B3844" s="53" t="s">
        <v>13203</v>
      </c>
      <c r="C3844" s="20" t="s">
        <v>1771</v>
      </c>
      <c r="D3844" s="20" t="s">
        <v>13204</v>
      </c>
      <c r="E3844" s="6">
        <v>12.31</v>
      </c>
      <c r="F3844" s="50">
        <f t="shared" si="55"/>
        <v>1926.8843</v>
      </c>
      <c r="G3844" s="6" t="s">
        <v>12549</v>
      </c>
    </row>
    <row r="3845" spans="1:7">
      <c r="A3845" s="6" t="s">
        <v>13205</v>
      </c>
      <c r="B3845" s="53" t="s">
        <v>13206</v>
      </c>
      <c r="C3845" s="20" t="s">
        <v>13207</v>
      </c>
      <c r="D3845" s="20" t="s">
        <v>13208</v>
      </c>
      <c r="E3845" s="6">
        <v>4.75</v>
      </c>
      <c r="F3845" s="50">
        <f t="shared" si="55"/>
        <v>743.5175</v>
      </c>
      <c r="G3845" s="6" t="s">
        <v>12549</v>
      </c>
    </row>
    <row r="3846" spans="1:7">
      <c r="A3846" s="6" t="s">
        <v>13209</v>
      </c>
      <c r="B3846" s="53" t="s">
        <v>13210</v>
      </c>
      <c r="C3846" s="20" t="s">
        <v>778</v>
      </c>
      <c r="D3846" s="20" t="s">
        <v>13211</v>
      </c>
      <c r="E3846" s="6">
        <v>4.2</v>
      </c>
      <c r="F3846" s="50">
        <f t="shared" si="55"/>
        <v>657.426</v>
      </c>
      <c r="G3846" s="6" t="s">
        <v>12549</v>
      </c>
    </row>
    <row r="3847" spans="1:7">
      <c r="A3847" s="6" t="s">
        <v>13212</v>
      </c>
      <c r="B3847" s="53" t="s">
        <v>13213</v>
      </c>
      <c r="C3847" s="20" t="s">
        <v>4220</v>
      </c>
      <c r="D3847" s="20" t="s">
        <v>13214</v>
      </c>
      <c r="E3847" s="6">
        <v>4.46</v>
      </c>
      <c r="F3847" s="50">
        <f t="shared" si="55"/>
        <v>698.1238</v>
      </c>
      <c r="G3847" s="6" t="s">
        <v>12549</v>
      </c>
    </row>
    <row r="3848" spans="1:7">
      <c r="A3848" s="6" t="s">
        <v>13215</v>
      </c>
      <c r="B3848" s="53" t="s">
        <v>13216</v>
      </c>
      <c r="C3848" s="20" t="s">
        <v>1426</v>
      </c>
      <c r="D3848" s="20" t="s">
        <v>13129</v>
      </c>
      <c r="E3848" s="6">
        <v>5.82</v>
      </c>
      <c r="F3848" s="50">
        <f t="shared" si="55"/>
        <v>911.0046</v>
      </c>
      <c r="G3848" s="6" t="s">
        <v>12549</v>
      </c>
    </row>
    <row r="3849" spans="1:7">
      <c r="A3849" s="6" t="s">
        <v>13217</v>
      </c>
      <c r="B3849" s="53" t="s">
        <v>13218</v>
      </c>
      <c r="C3849" s="20" t="s">
        <v>1783</v>
      </c>
      <c r="D3849" s="20" t="s">
        <v>10794</v>
      </c>
      <c r="E3849" s="6">
        <v>11.46</v>
      </c>
      <c r="F3849" s="50">
        <f t="shared" si="55"/>
        <v>1793.8338</v>
      </c>
      <c r="G3849" s="6" t="s">
        <v>12549</v>
      </c>
    </row>
    <row r="3850" spans="1:7">
      <c r="A3850" s="6" t="s">
        <v>13219</v>
      </c>
      <c r="B3850" s="53" t="s">
        <v>13220</v>
      </c>
      <c r="C3850" s="20" t="s">
        <v>1884</v>
      </c>
      <c r="D3850" s="20" t="s">
        <v>13117</v>
      </c>
      <c r="E3850" s="6">
        <v>7.74</v>
      </c>
      <c r="F3850" s="50">
        <f t="shared" si="55"/>
        <v>1211.5422</v>
      </c>
      <c r="G3850" s="6" t="s">
        <v>12549</v>
      </c>
    </row>
    <row r="3851" spans="1:7">
      <c r="A3851" s="6" t="s">
        <v>13221</v>
      </c>
      <c r="B3851" s="53" t="s">
        <v>13222</v>
      </c>
      <c r="C3851" s="20" t="s">
        <v>22</v>
      </c>
      <c r="D3851" s="20" t="s">
        <v>13223</v>
      </c>
      <c r="E3851" s="6">
        <v>4.2</v>
      </c>
      <c r="F3851" s="50">
        <f t="shared" si="55"/>
        <v>657.426</v>
      </c>
      <c r="G3851" s="6" t="s">
        <v>12549</v>
      </c>
    </row>
    <row r="3852" spans="1:7">
      <c r="A3852" s="6" t="s">
        <v>13224</v>
      </c>
      <c r="B3852" s="53" t="s">
        <v>9332</v>
      </c>
      <c r="C3852" s="20" t="s">
        <v>9333</v>
      </c>
      <c r="D3852" s="20" t="s">
        <v>9334</v>
      </c>
      <c r="E3852" s="6">
        <v>6.8</v>
      </c>
      <c r="F3852" s="50">
        <f t="shared" si="55"/>
        <v>1064.404</v>
      </c>
      <c r="G3852" s="6" t="s">
        <v>12549</v>
      </c>
    </row>
    <row r="3853" spans="1:7">
      <c r="A3853" s="6" t="s">
        <v>13225</v>
      </c>
      <c r="B3853" s="53" t="s">
        <v>13226</v>
      </c>
      <c r="C3853" s="20" t="s">
        <v>13227</v>
      </c>
      <c r="D3853" s="20" t="s">
        <v>13228</v>
      </c>
      <c r="E3853" s="6">
        <v>4.25</v>
      </c>
      <c r="F3853" s="50">
        <f t="shared" si="55"/>
        <v>665.2525</v>
      </c>
      <c r="G3853" s="6" t="s">
        <v>12549</v>
      </c>
    </row>
    <row r="3854" spans="1:7">
      <c r="A3854" s="6" t="s">
        <v>13229</v>
      </c>
      <c r="B3854" s="53" t="s">
        <v>13230</v>
      </c>
      <c r="C3854" s="53" t="s">
        <v>58</v>
      </c>
      <c r="D3854" s="7" t="s">
        <v>13231</v>
      </c>
      <c r="E3854" s="6">
        <v>9.24</v>
      </c>
      <c r="F3854" s="50">
        <f t="shared" si="55"/>
        <v>1446.3372</v>
      </c>
      <c r="G3854" s="6" t="s">
        <v>12549</v>
      </c>
    </row>
    <row r="3855" spans="1:7">
      <c r="A3855" s="6" t="s">
        <v>13232</v>
      </c>
      <c r="B3855" s="53" t="s">
        <v>13233</v>
      </c>
      <c r="C3855" s="20" t="s">
        <v>1354</v>
      </c>
      <c r="D3855" s="20" t="s">
        <v>13234</v>
      </c>
      <c r="E3855" s="6">
        <v>4.2</v>
      </c>
      <c r="F3855" s="50">
        <f t="shared" si="55"/>
        <v>657.426</v>
      </c>
      <c r="G3855" s="6" t="s">
        <v>12549</v>
      </c>
    </row>
    <row r="3856" spans="1:7">
      <c r="A3856" s="6" t="s">
        <v>13235</v>
      </c>
      <c r="B3856" s="53" t="s">
        <v>13236</v>
      </c>
      <c r="C3856" s="20" t="s">
        <v>12815</v>
      </c>
      <c r="D3856" s="20" t="s">
        <v>13237</v>
      </c>
      <c r="E3856" s="6">
        <v>4.83</v>
      </c>
      <c r="F3856" s="50">
        <f t="shared" si="55"/>
        <v>756.0399</v>
      </c>
      <c r="G3856" s="6" t="s">
        <v>12549</v>
      </c>
    </row>
    <row r="3857" spans="1:7">
      <c r="A3857" s="6" t="s">
        <v>13238</v>
      </c>
      <c r="B3857" s="53" t="s">
        <v>13239</v>
      </c>
      <c r="C3857" s="20" t="s">
        <v>1074</v>
      </c>
      <c r="D3857" s="20" t="s">
        <v>13240</v>
      </c>
      <c r="E3857" s="6">
        <v>6.2</v>
      </c>
      <c r="F3857" s="50">
        <f t="shared" si="55"/>
        <v>970.486</v>
      </c>
      <c r="G3857" s="6" t="s">
        <v>12549</v>
      </c>
    </row>
    <row r="3858" spans="1:7">
      <c r="A3858" s="6" t="s">
        <v>13241</v>
      </c>
      <c r="B3858" s="53" t="s">
        <v>13242</v>
      </c>
      <c r="C3858" s="20" t="s">
        <v>846</v>
      </c>
      <c r="D3858" s="20" t="s">
        <v>13243</v>
      </c>
      <c r="E3858" s="6">
        <v>3.89</v>
      </c>
      <c r="F3858" s="50">
        <f t="shared" si="55"/>
        <v>608.9017</v>
      </c>
      <c r="G3858" s="6" t="s">
        <v>12549</v>
      </c>
    </row>
    <row r="3859" spans="1:7">
      <c r="A3859" s="6" t="s">
        <v>13244</v>
      </c>
      <c r="B3859" s="53" t="s">
        <v>13245</v>
      </c>
      <c r="C3859" s="20" t="s">
        <v>13246</v>
      </c>
      <c r="D3859" s="20" t="s">
        <v>3376</v>
      </c>
      <c r="E3859" s="6">
        <v>6.47</v>
      </c>
      <c r="F3859" s="50">
        <f t="shared" si="55"/>
        <v>1012.7491</v>
      </c>
      <c r="G3859" s="6" t="s">
        <v>12549</v>
      </c>
    </row>
    <row r="3860" spans="1:7">
      <c r="A3860" s="6" t="s">
        <v>13247</v>
      </c>
      <c r="B3860" s="53" t="s">
        <v>13248</v>
      </c>
      <c r="C3860" s="20" t="s">
        <v>3917</v>
      </c>
      <c r="D3860" s="20" t="s">
        <v>13249</v>
      </c>
      <c r="E3860" s="6">
        <v>24.21</v>
      </c>
      <c r="F3860" s="50">
        <f t="shared" si="55"/>
        <v>3789.5913</v>
      </c>
      <c r="G3860" s="6" t="s">
        <v>12549</v>
      </c>
    </row>
    <row r="3861" spans="1:7">
      <c r="A3861" s="6" t="s">
        <v>13250</v>
      </c>
      <c r="B3861" s="53" t="s">
        <v>13251</v>
      </c>
      <c r="C3861" s="7" t="s">
        <v>13252</v>
      </c>
      <c r="D3861" s="7" t="s">
        <v>13253</v>
      </c>
      <c r="E3861" s="6">
        <v>6.15</v>
      </c>
      <c r="F3861" s="50">
        <f t="shared" si="55"/>
        <v>962.6595</v>
      </c>
      <c r="G3861" s="6" t="s">
        <v>12549</v>
      </c>
    </row>
    <row r="3862" spans="1:7">
      <c r="A3862" s="6" t="s">
        <v>13254</v>
      </c>
      <c r="B3862" s="53" t="s">
        <v>13255</v>
      </c>
      <c r="C3862" s="7" t="s">
        <v>13256</v>
      </c>
      <c r="D3862" s="7" t="s">
        <v>13257</v>
      </c>
      <c r="E3862" s="6">
        <v>7.56</v>
      </c>
      <c r="F3862" s="50">
        <f t="shared" si="55"/>
        <v>1183.3668</v>
      </c>
      <c r="G3862" s="6" t="s">
        <v>12549</v>
      </c>
    </row>
    <row r="3863" spans="1:7">
      <c r="A3863" s="6" t="s">
        <v>13258</v>
      </c>
      <c r="B3863" s="53" t="s">
        <v>13259</v>
      </c>
      <c r="C3863" s="20" t="s">
        <v>9314</v>
      </c>
      <c r="D3863" s="20" t="s">
        <v>13260</v>
      </c>
      <c r="E3863" s="6">
        <v>11.08</v>
      </c>
      <c r="F3863" s="50">
        <f t="shared" si="55"/>
        <v>1734.3524</v>
      </c>
      <c r="G3863" s="6" t="s">
        <v>12549</v>
      </c>
    </row>
    <row r="3864" spans="1:7">
      <c r="A3864" s="6" t="s">
        <v>13261</v>
      </c>
      <c r="B3864" s="53" t="s">
        <v>6086</v>
      </c>
      <c r="C3864" s="20" t="s">
        <v>3711</v>
      </c>
      <c r="D3864" s="20" t="s">
        <v>13262</v>
      </c>
      <c r="E3864" s="6">
        <v>8.09</v>
      </c>
      <c r="F3864" s="50">
        <f t="shared" si="55"/>
        <v>1266.3277</v>
      </c>
      <c r="G3864" s="6" t="s">
        <v>12549</v>
      </c>
    </row>
    <row r="3865" spans="1:7">
      <c r="A3865" s="6" t="s">
        <v>13263</v>
      </c>
      <c r="B3865" s="53" t="s">
        <v>13264</v>
      </c>
      <c r="C3865" s="20" t="s">
        <v>13265</v>
      </c>
      <c r="D3865" s="20" t="s">
        <v>13266</v>
      </c>
      <c r="E3865" s="6">
        <v>1.63</v>
      </c>
      <c r="F3865" s="50">
        <f t="shared" si="55"/>
        <v>255.1439</v>
      </c>
      <c r="G3865" s="6" t="s">
        <v>12549</v>
      </c>
    </row>
    <row r="3866" spans="1:7">
      <c r="A3866" s="6" t="s">
        <v>13267</v>
      </c>
      <c r="B3866" s="53" t="s">
        <v>13268</v>
      </c>
      <c r="C3866" s="20" t="s">
        <v>3011</v>
      </c>
      <c r="D3866" s="20" t="s">
        <v>13269</v>
      </c>
      <c r="E3866" s="6">
        <v>3.53</v>
      </c>
      <c r="F3866" s="50">
        <f t="shared" si="55"/>
        <v>552.5509</v>
      </c>
      <c r="G3866" s="6" t="s">
        <v>12549</v>
      </c>
    </row>
    <row r="3867" spans="1:7">
      <c r="A3867" s="6" t="s">
        <v>13270</v>
      </c>
      <c r="B3867" s="53" t="s">
        <v>13271</v>
      </c>
      <c r="C3867" s="7" t="s">
        <v>808</v>
      </c>
      <c r="D3867" s="7" t="s">
        <v>13272</v>
      </c>
      <c r="E3867" s="6">
        <v>4.9</v>
      </c>
      <c r="F3867" s="50">
        <f t="shared" si="55"/>
        <v>766.997</v>
      </c>
      <c r="G3867" s="6" t="s">
        <v>12549</v>
      </c>
    </row>
    <row r="3868" spans="1:7">
      <c r="A3868" s="6" t="s">
        <v>13273</v>
      </c>
      <c r="B3868" s="53" t="s">
        <v>13274</v>
      </c>
      <c r="C3868" s="20" t="s">
        <v>13275</v>
      </c>
      <c r="D3868" s="20" t="s">
        <v>13276</v>
      </c>
      <c r="E3868" s="6">
        <v>6.19</v>
      </c>
      <c r="F3868" s="50">
        <f t="shared" si="55"/>
        <v>968.9207</v>
      </c>
      <c r="G3868" s="6" t="s">
        <v>12549</v>
      </c>
    </row>
    <row r="3869" spans="1:7">
      <c r="A3869" s="6" t="s">
        <v>13277</v>
      </c>
      <c r="B3869" s="53" t="s">
        <v>13278</v>
      </c>
      <c r="C3869" s="20" t="s">
        <v>13279</v>
      </c>
      <c r="D3869" s="20" t="s">
        <v>13280</v>
      </c>
      <c r="E3869" s="6">
        <v>3.53</v>
      </c>
      <c r="F3869" s="50">
        <f t="shared" si="55"/>
        <v>552.5509</v>
      </c>
      <c r="G3869" s="6" t="s">
        <v>12549</v>
      </c>
    </row>
    <row r="3870" spans="1:7">
      <c r="A3870" s="6" t="s">
        <v>13281</v>
      </c>
      <c r="B3870" s="53" t="s">
        <v>13282</v>
      </c>
      <c r="C3870" s="20" t="s">
        <v>1895</v>
      </c>
      <c r="D3870" s="20" t="s">
        <v>13283</v>
      </c>
      <c r="E3870" s="6">
        <v>3.15</v>
      </c>
      <c r="F3870" s="50">
        <f t="shared" si="55"/>
        <v>493.0695</v>
      </c>
      <c r="G3870" s="6" t="s">
        <v>12549</v>
      </c>
    </row>
    <row r="3871" spans="1:7">
      <c r="A3871" s="6" t="s">
        <v>13284</v>
      </c>
      <c r="B3871" s="53" t="s">
        <v>13285</v>
      </c>
      <c r="C3871" s="20" t="s">
        <v>3089</v>
      </c>
      <c r="D3871" s="20" t="s">
        <v>13286</v>
      </c>
      <c r="E3871" s="6">
        <v>8.07</v>
      </c>
      <c r="F3871" s="50">
        <f t="shared" si="55"/>
        <v>1263.1971</v>
      </c>
      <c r="G3871" s="6" t="s">
        <v>12549</v>
      </c>
    </row>
    <row r="3872" spans="1:7">
      <c r="A3872" s="6" t="s">
        <v>13287</v>
      </c>
      <c r="B3872" s="53" t="s">
        <v>13288</v>
      </c>
      <c r="C3872" s="20" t="s">
        <v>1145</v>
      </c>
      <c r="D3872" s="20" t="s">
        <v>13289</v>
      </c>
      <c r="E3872" s="6">
        <v>3.38</v>
      </c>
      <c r="F3872" s="50">
        <f t="shared" si="55"/>
        <v>529.0714</v>
      </c>
      <c r="G3872" s="6" t="s">
        <v>12549</v>
      </c>
    </row>
    <row r="3873" spans="1:7">
      <c r="A3873" s="6" t="s">
        <v>13290</v>
      </c>
      <c r="B3873" s="53" t="s">
        <v>13291</v>
      </c>
      <c r="C3873" s="20" t="s">
        <v>893</v>
      </c>
      <c r="D3873" s="20" t="s">
        <v>13292</v>
      </c>
      <c r="E3873" s="6">
        <v>3.15</v>
      </c>
      <c r="F3873" s="50">
        <f t="shared" si="55"/>
        <v>493.0695</v>
      </c>
      <c r="G3873" s="6" t="s">
        <v>12549</v>
      </c>
    </row>
    <row r="3874" spans="1:7">
      <c r="A3874" s="6" t="s">
        <v>13293</v>
      </c>
      <c r="B3874" s="53" t="s">
        <v>13294</v>
      </c>
      <c r="C3874" s="7" t="s">
        <v>1226</v>
      </c>
      <c r="D3874" s="7" t="s">
        <v>13295</v>
      </c>
      <c r="E3874" s="6">
        <v>4.86</v>
      </c>
      <c r="F3874" s="50">
        <f t="shared" si="55"/>
        <v>760.7358</v>
      </c>
      <c r="G3874" s="6" t="s">
        <v>12549</v>
      </c>
    </row>
    <row r="3875" spans="1:7">
      <c r="A3875" s="6" t="s">
        <v>13296</v>
      </c>
      <c r="B3875" s="53" t="s">
        <v>13297</v>
      </c>
      <c r="C3875" s="20" t="s">
        <v>2558</v>
      </c>
      <c r="D3875" s="20" t="s">
        <v>13298</v>
      </c>
      <c r="E3875" s="6">
        <v>4.38</v>
      </c>
      <c r="F3875" s="50">
        <f t="shared" si="55"/>
        <v>685.6014</v>
      </c>
      <c r="G3875" s="6" t="s">
        <v>12549</v>
      </c>
    </row>
    <row r="3876" spans="1:7">
      <c r="A3876" s="6" t="s">
        <v>13299</v>
      </c>
      <c r="B3876" s="53" t="s">
        <v>13300</v>
      </c>
      <c r="C3876" s="20" t="s">
        <v>4175</v>
      </c>
      <c r="D3876" s="20" t="s">
        <v>13301</v>
      </c>
      <c r="E3876" s="6">
        <v>6.87</v>
      </c>
      <c r="F3876" s="50">
        <f t="shared" si="55"/>
        <v>1075.3611</v>
      </c>
      <c r="G3876" s="6" t="s">
        <v>12549</v>
      </c>
    </row>
    <row r="3877" spans="1:7">
      <c r="A3877" s="6" t="s">
        <v>13302</v>
      </c>
      <c r="B3877" s="53" t="s">
        <v>13303</v>
      </c>
      <c r="C3877" s="20" t="s">
        <v>13304</v>
      </c>
      <c r="D3877" s="20" t="s">
        <v>13305</v>
      </c>
      <c r="E3877" s="6">
        <v>6.77</v>
      </c>
      <c r="F3877" s="50">
        <f t="shared" si="55"/>
        <v>1059.7081</v>
      </c>
      <c r="G3877" s="6" t="s">
        <v>12549</v>
      </c>
    </row>
    <row r="3878" spans="1:7">
      <c r="A3878" s="6" t="s">
        <v>13306</v>
      </c>
      <c r="B3878" s="53" t="s">
        <v>13307</v>
      </c>
      <c r="C3878" s="20" t="s">
        <v>2703</v>
      </c>
      <c r="D3878" s="20" t="s">
        <v>13308</v>
      </c>
      <c r="E3878" s="6">
        <v>4.76</v>
      </c>
      <c r="F3878" s="50">
        <f t="shared" si="55"/>
        <v>745.0828</v>
      </c>
      <c r="G3878" s="6" t="s">
        <v>12549</v>
      </c>
    </row>
    <row r="3879" spans="1:7">
      <c r="A3879" s="6" t="s">
        <v>13309</v>
      </c>
      <c r="B3879" s="53" t="s">
        <v>13310</v>
      </c>
      <c r="C3879" s="20" t="s">
        <v>13311</v>
      </c>
      <c r="D3879" s="20" t="s">
        <v>13312</v>
      </c>
      <c r="E3879" s="6">
        <v>7.01</v>
      </c>
      <c r="F3879" s="50">
        <f t="shared" si="55"/>
        <v>1097.2753</v>
      </c>
      <c r="G3879" s="6" t="s">
        <v>12549</v>
      </c>
    </row>
    <row r="3880" spans="1:7">
      <c r="A3880" s="6" t="s">
        <v>13313</v>
      </c>
      <c r="B3880" s="53" t="s">
        <v>13314</v>
      </c>
      <c r="C3880" s="20" t="s">
        <v>2611</v>
      </c>
      <c r="D3880" s="20" t="s">
        <v>13315</v>
      </c>
      <c r="E3880" s="6">
        <v>12.85</v>
      </c>
      <c r="F3880" s="50">
        <f t="shared" si="55"/>
        <v>2011.4105</v>
      </c>
      <c r="G3880" s="6" t="s">
        <v>12549</v>
      </c>
    </row>
    <row r="3881" spans="1:7">
      <c r="A3881" s="6" t="s">
        <v>13316</v>
      </c>
      <c r="B3881" s="53" t="s">
        <v>13317</v>
      </c>
      <c r="C3881" s="20" t="s">
        <v>13318</v>
      </c>
      <c r="D3881" s="20" t="s">
        <v>13319</v>
      </c>
      <c r="E3881" s="6">
        <v>14.87</v>
      </c>
      <c r="F3881" s="50">
        <f t="shared" si="55"/>
        <v>2327.6011</v>
      </c>
      <c r="G3881" s="6" t="s">
        <v>12549</v>
      </c>
    </row>
    <row r="3882" spans="1:7">
      <c r="A3882" s="6" t="s">
        <v>13320</v>
      </c>
      <c r="B3882" s="53" t="s">
        <v>13321</v>
      </c>
      <c r="C3882" s="20" t="s">
        <v>13322</v>
      </c>
      <c r="D3882" s="20" t="s">
        <v>13323</v>
      </c>
      <c r="E3882" s="6">
        <v>3.24</v>
      </c>
      <c r="F3882" s="50">
        <f t="shared" si="55"/>
        <v>507.1572</v>
      </c>
      <c r="G3882" s="6" t="s">
        <v>12549</v>
      </c>
    </row>
    <row r="3883" spans="1:7">
      <c r="A3883" s="6" t="s">
        <v>13324</v>
      </c>
      <c r="B3883" s="53" t="s">
        <v>13325</v>
      </c>
      <c r="C3883" s="7" t="s">
        <v>1346</v>
      </c>
      <c r="D3883" s="7" t="s">
        <v>13326</v>
      </c>
      <c r="E3883" s="6">
        <v>5.17</v>
      </c>
      <c r="F3883" s="50">
        <f t="shared" si="55"/>
        <v>809.2601</v>
      </c>
      <c r="G3883" s="6" t="s">
        <v>12549</v>
      </c>
    </row>
    <row r="3884" spans="1:7">
      <c r="A3884" s="6" t="s">
        <v>13327</v>
      </c>
      <c r="B3884" s="53" t="s">
        <v>13328</v>
      </c>
      <c r="C3884" s="20" t="s">
        <v>1123</v>
      </c>
      <c r="D3884" s="20" t="s">
        <v>13329</v>
      </c>
      <c r="E3884" s="6">
        <v>2.16</v>
      </c>
      <c r="F3884" s="50">
        <f t="shared" si="55"/>
        <v>338.1048</v>
      </c>
      <c r="G3884" s="6" t="s">
        <v>12549</v>
      </c>
    </row>
    <row r="3885" spans="1:7">
      <c r="A3885" s="6" t="s">
        <v>13330</v>
      </c>
      <c r="B3885" s="53" t="s">
        <v>13331</v>
      </c>
      <c r="C3885" s="7" t="s">
        <v>133</v>
      </c>
      <c r="D3885" s="7" t="s">
        <v>13332</v>
      </c>
      <c r="E3885" s="6">
        <v>2.44</v>
      </c>
      <c r="F3885" s="50">
        <f t="shared" si="55"/>
        <v>381.9332</v>
      </c>
      <c r="G3885" s="6" t="s">
        <v>12549</v>
      </c>
    </row>
    <row r="3886" spans="1:7">
      <c r="A3886" s="6" t="s">
        <v>13333</v>
      </c>
      <c r="B3886" s="53" t="s">
        <v>13334</v>
      </c>
      <c r="C3886" s="20" t="s">
        <v>13335</v>
      </c>
      <c r="D3886" s="54" t="s">
        <v>13336</v>
      </c>
      <c r="E3886" s="6">
        <v>5.4</v>
      </c>
      <c r="F3886" s="50">
        <f t="shared" si="55"/>
        <v>845.262</v>
      </c>
      <c r="G3886" s="6" t="s">
        <v>12549</v>
      </c>
    </row>
    <row r="3887" spans="1:7">
      <c r="A3887" s="6" t="s">
        <v>13337</v>
      </c>
      <c r="B3887" s="53" t="s">
        <v>13338</v>
      </c>
      <c r="C3887" s="20" t="s">
        <v>4132</v>
      </c>
      <c r="D3887" s="54" t="s">
        <v>13339</v>
      </c>
      <c r="E3887" s="6">
        <v>4.74</v>
      </c>
      <c r="F3887" s="50">
        <f t="shared" si="55"/>
        <v>741.9522</v>
      </c>
      <c r="G3887" s="6" t="s">
        <v>12549</v>
      </c>
    </row>
    <row r="3888" spans="1:7">
      <c r="A3888" s="6" t="s">
        <v>13340</v>
      </c>
      <c r="B3888" s="53" t="s">
        <v>13341</v>
      </c>
      <c r="C3888" s="20" t="s">
        <v>13342</v>
      </c>
      <c r="D3888" s="54" t="s">
        <v>13343</v>
      </c>
      <c r="E3888" s="6">
        <v>8.17</v>
      </c>
      <c r="F3888" s="50">
        <f t="shared" si="55"/>
        <v>1278.8501</v>
      </c>
      <c r="G3888" s="6" t="s">
        <v>12549</v>
      </c>
    </row>
    <row r="3889" spans="1:7">
      <c r="A3889" s="6" t="s">
        <v>13344</v>
      </c>
      <c r="B3889" s="53" t="s">
        <v>13345</v>
      </c>
      <c r="C3889" s="20" t="s">
        <v>13346</v>
      </c>
      <c r="D3889" s="54" t="s">
        <v>13347</v>
      </c>
      <c r="E3889" s="6">
        <v>2.16</v>
      </c>
      <c r="F3889" s="50">
        <f t="shared" si="55"/>
        <v>338.1048</v>
      </c>
      <c r="G3889" s="6" t="s">
        <v>12549</v>
      </c>
    </row>
    <row r="3890" spans="1:7">
      <c r="A3890" s="6" t="s">
        <v>13348</v>
      </c>
      <c r="B3890" s="53" t="s">
        <v>13349</v>
      </c>
      <c r="C3890" s="20" t="s">
        <v>160</v>
      </c>
      <c r="D3890" s="54" t="s">
        <v>13350</v>
      </c>
      <c r="E3890" s="6">
        <v>4.62</v>
      </c>
      <c r="F3890" s="50">
        <f t="shared" si="55"/>
        <v>723.1686</v>
      </c>
      <c r="G3890" s="6" t="s">
        <v>12549</v>
      </c>
    </row>
    <row r="3891" spans="1:7">
      <c r="A3891" s="6" t="s">
        <v>13351</v>
      </c>
      <c r="B3891" s="53" t="s">
        <v>13352</v>
      </c>
      <c r="C3891" s="20" t="s">
        <v>2379</v>
      </c>
      <c r="D3891" s="54" t="s">
        <v>13353</v>
      </c>
      <c r="E3891" s="6">
        <v>4.05</v>
      </c>
      <c r="F3891" s="50">
        <f t="shared" si="55"/>
        <v>633.9465</v>
      </c>
      <c r="G3891" s="6" t="s">
        <v>12549</v>
      </c>
    </row>
    <row r="3892" spans="1:7">
      <c r="A3892" s="6" t="s">
        <v>13354</v>
      </c>
      <c r="B3892" s="53" t="s">
        <v>13355</v>
      </c>
      <c r="C3892" s="20" t="s">
        <v>13356</v>
      </c>
      <c r="D3892" s="54" t="s">
        <v>13357</v>
      </c>
      <c r="E3892" s="6">
        <v>1.4</v>
      </c>
      <c r="F3892" s="50">
        <f t="shared" si="55"/>
        <v>219.142</v>
      </c>
      <c r="G3892" s="6" t="s">
        <v>12549</v>
      </c>
    </row>
    <row r="3893" spans="1:7">
      <c r="A3893" s="6" t="s">
        <v>13358</v>
      </c>
      <c r="B3893" s="53" t="s">
        <v>13359</v>
      </c>
      <c r="C3893" s="20" t="s">
        <v>13360</v>
      </c>
      <c r="D3893" s="54" t="s">
        <v>13361</v>
      </c>
      <c r="E3893" s="6">
        <v>2.16</v>
      </c>
      <c r="F3893" s="50">
        <f t="shared" si="55"/>
        <v>338.1048</v>
      </c>
      <c r="G3893" s="6" t="s">
        <v>12549</v>
      </c>
    </row>
    <row r="3894" spans="1:7">
      <c r="A3894" s="6" t="s">
        <v>13362</v>
      </c>
      <c r="B3894" s="53" t="s">
        <v>13363</v>
      </c>
      <c r="C3894" s="20" t="s">
        <v>13364</v>
      </c>
      <c r="D3894" s="54" t="s">
        <v>13365</v>
      </c>
      <c r="E3894" s="6">
        <v>3.67</v>
      </c>
      <c r="F3894" s="50">
        <f t="shared" si="55"/>
        <v>574.4651</v>
      </c>
      <c r="G3894" s="6" t="s">
        <v>12549</v>
      </c>
    </row>
    <row r="3895" spans="1:7">
      <c r="A3895" s="6" t="s">
        <v>13366</v>
      </c>
      <c r="B3895" s="53" t="s">
        <v>13367</v>
      </c>
      <c r="C3895" s="20" t="s">
        <v>13368</v>
      </c>
      <c r="D3895" s="54" t="s">
        <v>13369</v>
      </c>
      <c r="E3895" s="6">
        <v>6.21</v>
      </c>
      <c r="F3895" s="50">
        <f t="shared" si="55"/>
        <v>972.0513</v>
      </c>
      <c r="G3895" s="6" t="s">
        <v>12549</v>
      </c>
    </row>
    <row r="3896" spans="1:7">
      <c r="A3896" s="6" t="s">
        <v>13370</v>
      </c>
      <c r="B3896" s="53" t="s">
        <v>13371</v>
      </c>
      <c r="C3896" s="20" t="s">
        <v>282</v>
      </c>
      <c r="D3896" s="54" t="s">
        <v>13372</v>
      </c>
      <c r="E3896" s="6">
        <v>25.12</v>
      </c>
      <c r="F3896" s="50">
        <f t="shared" ref="F3896:F3959" si="56">E3896*156.53</f>
        <v>3932.0336</v>
      </c>
      <c r="G3896" s="6" t="s">
        <v>12549</v>
      </c>
    </row>
    <row r="3897" spans="1:7">
      <c r="A3897" s="6" t="s">
        <v>13373</v>
      </c>
      <c r="B3897" s="53" t="s">
        <v>13374</v>
      </c>
      <c r="C3897" s="20" t="s">
        <v>1437</v>
      </c>
      <c r="D3897" s="54" t="s">
        <v>13375</v>
      </c>
      <c r="E3897" s="6">
        <v>3.15</v>
      </c>
      <c r="F3897" s="50">
        <f t="shared" si="56"/>
        <v>493.0695</v>
      </c>
      <c r="G3897" s="6" t="s">
        <v>12549</v>
      </c>
    </row>
    <row r="3898" spans="1:7">
      <c r="A3898" s="6" t="s">
        <v>13376</v>
      </c>
      <c r="B3898" s="53" t="s">
        <v>13377</v>
      </c>
      <c r="C3898" s="20" t="s">
        <v>13378</v>
      </c>
      <c r="D3898" s="54" t="s">
        <v>13379</v>
      </c>
      <c r="E3898" s="6">
        <v>3.92</v>
      </c>
      <c r="F3898" s="50">
        <f t="shared" si="56"/>
        <v>613.5976</v>
      </c>
      <c r="G3898" s="6" t="s">
        <v>12549</v>
      </c>
    </row>
    <row r="3899" spans="1:7">
      <c r="A3899" s="6" t="s">
        <v>13380</v>
      </c>
      <c r="B3899" s="53" t="s">
        <v>13381</v>
      </c>
      <c r="C3899" s="20" t="s">
        <v>678</v>
      </c>
      <c r="D3899" s="54" t="s">
        <v>13382</v>
      </c>
      <c r="E3899" s="6">
        <v>3.34</v>
      </c>
      <c r="F3899" s="50">
        <f t="shared" si="56"/>
        <v>522.8102</v>
      </c>
      <c r="G3899" s="6" t="s">
        <v>12549</v>
      </c>
    </row>
    <row r="3900" spans="1:7">
      <c r="A3900" s="6" t="s">
        <v>13383</v>
      </c>
      <c r="B3900" s="53" t="s">
        <v>13384</v>
      </c>
      <c r="C3900" s="20" t="s">
        <v>2596</v>
      </c>
      <c r="D3900" s="54" t="s">
        <v>648</v>
      </c>
      <c r="E3900" s="6">
        <v>4.32</v>
      </c>
      <c r="F3900" s="50">
        <f t="shared" si="56"/>
        <v>676.2096</v>
      </c>
      <c r="G3900" s="6" t="s">
        <v>12549</v>
      </c>
    </row>
    <row r="3901" spans="1:7">
      <c r="A3901" s="6" t="s">
        <v>13385</v>
      </c>
      <c r="B3901" s="53" t="s">
        <v>2955</v>
      </c>
      <c r="C3901" s="20" t="s">
        <v>13386</v>
      </c>
      <c r="D3901" s="54" t="s">
        <v>13387</v>
      </c>
      <c r="E3901" s="6">
        <v>5.51</v>
      </c>
      <c r="F3901" s="50">
        <f t="shared" si="56"/>
        <v>862.4803</v>
      </c>
      <c r="G3901" s="6" t="s">
        <v>12549</v>
      </c>
    </row>
    <row r="3902" spans="1:7">
      <c r="A3902" s="6" t="s">
        <v>13388</v>
      </c>
      <c r="B3902" s="53" t="s">
        <v>13389</v>
      </c>
      <c r="C3902" s="20" t="s">
        <v>13390</v>
      </c>
      <c r="D3902" s="54" t="s">
        <v>13391</v>
      </c>
      <c r="E3902" s="6">
        <v>5.45</v>
      </c>
      <c r="F3902" s="50">
        <f t="shared" si="56"/>
        <v>853.0885</v>
      </c>
      <c r="G3902" s="6" t="s">
        <v>12549</v>
      </c>
    </row>
    <row r="3903" spans="1:7">
      <c r="A3903" s="6" t="s">
        <v>13392</v>
      </c>
      <c r="B3903" s="53" t="s">
        <v>13393</v>
      </c>
      <c r="C3903" s="20" t="s">
        <v>13394</v>
      </c>
      <c r="D3903" s="54" t="s">
        <v>13395</v>
      </c>
      <c r="E3903" s="6">
        <v>7.56</v>
      </c>
      <c r="F3903" s="50">
        <f t="shared" si="56"/>
        <v>1183.3668</v>
      </c>
      <c r="G3903" s="6" t="s">
        <v>12549</v>
      </c>
    </row>
    <row r="3904" spans="1:7">
      <c r="A3904" s="6" t="s">
        <v>13396</v>
      </c>
      <c r="B3904" s="53" t="s">
        <v>13397</v>
      </c>
      <c r="C3904" s="20" t="s">
        <v>13398</v>
      </c>
      <c r="D3904" s="54" t="s">
        <v>13399</v>
      </c>
      <c r="E3904" s="6">
        <v>4.2</v>
      </c>
      <c r="F3904" s="50">
        <f t="shared" si="56"/>
        <v>657.426</v>
      </c>
      <c r="G3904" s="6" t="s">
        <v>12549</v>
      </c>
    </row>
    <row r="3905" spans="1:7">
      <c r="A3905" s="6" t="s">
        <v>13400</v>
      </c>
      <c r="B3905" s="53" t="s">
        <v>13401</v>
      </c>
      <c r="C3905" s="20" t="s">
        <v>192</v>
      </c>
      <c r="D3905" s="54" t="s">
        <v>13402</v>
      </c>
      <c r="E3905" s="6">
        <v>3.35</v>
      </c>
      <c r="F3905" s="50">
        <f t="shared" si="56"/>
        <v>524.3755</v>
      </c>
      <c r="G3905" s="6" t="s">
        <v>12549</v>
      </c>
    </row>
    <row r="3906" spans="1:7">
      <c r="A3906" s="6" t="s">
        <v>13403</v>
      </c>
      <c r="B3906" s="53" t="s">
        <v>13404</v>
      </c>
      <c r="C3906" s="20" t="s">
        <v>13405</v>
      </c>
      <c r="D3906" s="54" t="s">
        <v>13406</v>
      </c>
      <c r="E3906" s="6">
        <v>8.06</v>
      </c>
      <c r="F3906" s="50">
        <f t="shared" si="56"/>
        <v>1261.6318</v>
      </c>
      <c r="G3906" s="6" t="s">
        <v>12549</v>
      </c>
    </row>
    <row r="3907" spans="1:7">
      <c r="A3907" s="6" t="s">
        <v>13407</v>
      </c>
      <c r="B3907" s="53" t="s">
        <v>13408</v>
      </c>
      <c r="C3907" s="20" t="s">
        <v>1082</v>
      </c>
      <c r="D3907" s="54" t="s">
        <v>4563</v>
      </c>
      <c r="E3907" s="6">
        <v>4.2</v>
      </c>
      <c r="F3907" s="50">
        <f t="shared" si="56"/>
        <v>657.426</v>
      </c>
      <c r="G3907" s="6" t="s">
        <v>12549</v>
      </c>
    </row>
    <row r="3908" spans="1:7">
      <c r="A3908" s="6" t="s">
        <v>13409</v>
      </c>
      <c r="B3908" s="53" t="s">
        <v>13410</v>
      </c>
      <c r="C3908" s="20" t="s">
        <v>13411</v>
      </c>
      <c r="D3908" s="54" t="s">
        <v>13412</v>
      </c>
      <c r="E3908" s="6">
        <v>4.57</v>
      </c>
      <c r="F3908" s="50">
        <f t="shared" si="56"/>
        <v>715.3421</v>
      </c>
      <c r="G3908" s="6" t="s">
        <v>12549</v>
      </c>
    </row>
    <row r="3909" spans="1:7">
      <c r="A3909" s="6" t="s">
        <v>13413</v>
      </c>
      <c r="B3909" s="53" t="s">
        <v>13414</v>
      </c>
      <c r="C3909" s="7" t="s">
        <v>13415</v>
      </c>
      <c r="D3909" s="19" t="s">
        <v>13416</v>
      </c>
      <c r="E3909" s="6">
        <v>3.68</v>
      </c>
      <c r="F3909" s="50">
        <f t="shared" si="56"/>
        <v>576.0304</v>
      </c>
      <c r="G3909" s="6" t="s">
        <v>12549</v>
      </c>
    </row>
    <row r="3910" spans="1:7">
      <c r="A3910" s="6" t="s">
        <v>13417</v>
      </c>
      <c r="B3910" s="53" t="s">
        <v>13418</v>
      </c>
      <c r="C3910" s="20" t="s">
        <v>13419</v>
      </c>
      <c r="D3910" s="54" t="s">
        <v>13420</v>
      </c>
      <c r="E3910" s="6">
        <v>3.51</v>
      </c>
      <c r="F3910" s="50">
        <f t="shared" si="56"/>
        <v>549.4203</v>
      </c>
      <c r="G3910" s="6" t="s">
        <v>12549</v>
      </c>
    </row>
    <row r="3911" spans="1:7">
      <c r="A3911" s="6" t="s">
        <v>13421</v>
      </c>
      <c r="B3911" s="53" t="s">
        <v>13422</v>
      </c>
      <c r="C3911" s="20" t="s">
        <v>1671</v>
      </c>
      <c r="D3911" s="54" t="s">
        <v>13423</v>
      </c>
      <c r="E3911" s="6">
        <v>7.75</v>
      </c>
      <c r="F3911" s="50">
        <f t="shared" si="56"/>
        <v>1213.1075</v>
      </c>
      <c r="G3911" s="6" t="s">
        <v>12549</v>
      </c>
    </row>
    <row r="3912" spans="1:7">
      <c r="A3912" s="6" t="s">
        <v>13424</v>
      </c>
      <c r="B3912" s="53" t="s">
        <v>13425</v>
      </c>
      <c r="C3912" s="20" t="s">
        <v>13426</v>
      </c>
      <c r="D3912" s="54" t="s">
        <v>13427</v>
      </c>
      <c r="E3912" s="6">
        <v>2.1</v>
      </c>
      <c r="F3912" s="50">
        <f t="shared" si="56"/>
        <v>328.713</v>
      </c>
      <c r="G3912" s="6" t="s">
        <v>12549</v>
      </c>
    </row>
    <row r="3913" spans="1:7">
      <c r="A3913" s="6" t="s">
        <v>13428</v>
      </c>
      <c r="B3913" s="53" t="s">
        <v>13429</v>
      </c>
      <c r="C3913" s="20" t="s">
        <v>13430</v>
      </c>
      <c r="D3913" s="54" t="s">
        <v>2600</v>
      </c>
      <c r="E3913" s="6">
        <v>3.15</v>
      </c>
      <c r="F3913" s="50">
        <f t="shared" si="56"/>
        <v>493.0695</v>
      </c>
      <c r="G3913" s="6" t="s">
        <v>12549</v>
      </c>
    </row>
    <row r="3914" spans="1:7">
      <c r="A3914" s="6" t="s">
        <v>13431</v>
      </c>
      <c r="B3914" s="53" t="s">
        <v>13432</v>
      </c>
      <c r="C3914" s="20" t="s">
        <v>9333</v>
      </c>
      <c r="D3914" s="54" t="s">
        <v>13433</v>
      </c>
      <c r="E3914" s="6">
        <v>3.07</v>
      </c>
      <c r="F3914" s="50">
        <f t="shared" si="56"/>
        <v>480.5471</v>
      </c>
      <c r="G3914" s="6" t="s">
        <v>12549</v>
      </c>
    </row>
    <row r="3915" spans="1:7">
      <c r="A3915" s="6" t="s">
        <v>13434</v>
      </c>
      <c r="B3915" s="53" t="s">
        <v>13435</v>
      </c>
      <c r="C3915" s="20" t="s">
        <v>13436</v>
      </c>
      <c r="D3915" s="54" t="s">
        <v>13437</v>
      </c>
      <c r="E3915" s="6">
        <v>5.85</v>
      </c>
      <c r="F3915" s="50">
        <f t="shared" si="56"/>
        <v>915.7005</v>
      </c>
      <c r="G3915" s="6" t="s">
        <v>12549</v>
      </c>
    </row>
    <row r="3916" spans="1:7">
      <c r="A3916" s="6" t="s">
        <v>13438</v>
      </c>
      <c r="B3916" s="53" t="s">
        <v>13439</v>
      </c>
      <c r="C3916" s="20" t="s">
        <v>1986</v>
      </c>
      <c r="D3916" s="54" t="s">
        <v>13440</v>
      </c>
      <c r="E3916" s="6">
        <v>4.38</v>
      </c>
      <c r="F3916" s="50">
        <f t="shared" si="56"/>
        <v>685.6014</v>
      </c>
      <c r="G3916" s="6" t="s">
        <v>12549</v>
      </c>
    </row>
    <row r="3917" spans="1:7">
      <c r="A3917" s="6" t="s">
        <v>13441</v>
      </c>
      <c r="B3917" s="53" t="s">
        <v>13442</v>
      </c>
      <c r="C3917" s="20" t="s">
        <v>1082</v>
      </c>
      <c r="D3917" s="54" t="s">
        <v>13443</v>
      </c>
      <c r="E3917" s="6">
        <v>3.32</v>
      </c>
      <c r="F3917" s="50">
        <f t="shared" si="56"/>
        <v>519.6796</v>
      </c>
      <c r="G3917" s="6" t="s">
        <v>12549</v>
      </c>
    </row>
    <row r="3918" spans="1:7">
      <c r="A3918" s="6" t="s">
        <v>13444</v>
      </c>
      <c r="B3918" s="53" t="s">
        <v>13445</v>
      </c>
      <c r="C3918" s="20" t="s">
        <v>13446</v>
      </c>
      <c r="D3918" s="54" t="s">
        <v>13447</v>
      </c>
      <c r="E3918" s="6">
        <v>7</v>
      </c>
      <c r="F3918" s="50">
        <f t="shared" si="56"/>
        <v>1095.71</v>
      </c>
      <c r="G3918" s="6" t="s">
        <v>12549</v>
      </c>
    </row>
    <row r="3919" spans="1:7">
      <c r="A3919" s="6" t="s">
        <v>13448</v>
      </c>
      <c r="B3919" s="53" t="s">
        <v>13449</v>
      </c>
      <c r="C3919" s="20" t="s">
        <v>326</v>
      </c>
      <c r="D3919" s="54" t="s">
        <v>13450</v>
      </c>
      <c r="E3919" s="6">
        <v>7.82</v>
      </c>
      <c r="F3919" s="50">
        <f t="shared" si="56"/>
        <v>1224.0646</v>
      </c>
      <c r="G3919" s="6" t="s">
        <v>12549</v>
      </c>
    </row>
    <row r="3920" spans="1:7">
      <c r="A3920" s="6" t="s">
        <v>13451</v>
      </c>
      <c r="B3920" s="53" t="s">
        <v>13452</v>
      </c>
      <c r="C3920" s="7" t="s">
        <v>13453</v>
      </c>
      <c r="D3920" s="19" t="s">
        <v>13454</v>
      </c>
      <c r="E3920" s="6">
        <v>3.45</v>
      </c>
      <c r="F3920" s="50">
        <f t="shared" si="56"/>
        <v>540.0285</v>
      </c>
      <c r="G3920" s="6" t="s">
        <v>12549</v>
      </c>
    </row>
    <row r="3921" spans="1:7">
      <c r="A3921" s="6" t="s">
        <v>13455</v>
      </c>
      <c r="B3921" s="53" t="s">
        <v>13456</v>
      </c>
      <c r="C3921" s="20" t="s">
        <v>13457</v>
      </c>
      <c r="D3921" s="54" t="s">
        <v>13458</v>
      </c>
      <c r="E3921" s="6">
        <v>6.85</v>
      </c>
      <c r="F3921" s="50">
        <f t="shared" si="56"/>
        <v>1072.2305</v>
      </c>
      <c r="G3921" s="6" t="s">
        <v>12549</v>
      </c>
    </row>
    <row r="3922" spans="1:7">
      <c r="A3922" s="6" t="s">
        <v>13459</v>
      </c>
      <c r="B3922" s="53" t="s">
        <v>13460</v>
      </c>
      <c r="C3922" s="20" t="s">
        <v>13461</v>
      </c>
      <c r="D3922" s="54" t="s">
        <v>13462</v>
      </c>
      <c r="E3922" s="6">
        <v>12.08</v>
      </c>
      <c r="F3922" s="50">
        <f t="shared" si="56"/>
        <v>1890.8824</v>
      </c>
      <c r="G3922" s="6" t="s">
        <v>12549</v>
      </c>
    </row>
    <row r="3923" spans="1:7">
      <c r="A3923" s="6" t="s">
        <v>13463</v>
      </c>
      <c r="B3923" s="53" t="s">
        <v>13464</v>
      </c>
      <c r="C3923" s="20" t="s">
        <v>1115</v>
      </c>
      <c r="D3923" s="54" t="s">
        <v>13465</v>
      </c>
      <c r="E3923" s="6">
        <v>7</v>
      </c>
      <c r="F3923" s="50">
        <f t="shared" si="56"/>
        <v>1095.71</v>
      </c>
      <c r="G3923" s="6" t="s">
        <v>12549</v>
      </c>
    </row>
    <row r="3924" spans="1:7">
      <c r="A3924" s="6" t="s">
        <v>13466</v>
      </c>
      <c r="B3924" s="53" t="s">
        <v>13467</v>
      </c>
      <c r="C3924" s="20" t="s">
        <v>1108</v>
      </c>
      <c r="D3924" s="54" t="s">
        <v>13468</v>
      </c>
      <c r="E3924" s="6">
        <v>5.11</v>
      </c>
      <c r="F3924" s="50">
        <f t="shared" si="56"/>
        <v>799.8683</v>
      </c>
      <c r="G3924" s="6" t="s">
        <v>12549</v>
      </c>
    </row>
    <row r="3925" spans="1:7">
      <c r="A3925" s="6" t="s">
        <v>13469</v>
      </c>
      <c r="B3925" s="53" t="s">
        <v>13470</v>
      </c>
      <c r="C3925" s="20" t="s">
        <v>13471</v>
      </c>
      <c r="D3925" s="54" t="s">
        <v>13472</v>
      </c>
      <c r="E3925" s="6">
        <v>3.63</v>
      </c>
      <c r="F3925" s="50">
        <f t="shared" si="56"/>
        <v>568.2039</v>
      </c>
      <c r="G3925" s="6" t="s">
        <v>12549</v>
      </c>
    </row>
    <row r="3926" spans="1:7">
      <c r="A3926" s="6" t="s">
        <v>13473</v>
      </c>
      <c r="B3926" s="53" t="s">
        <v>13474</v>
      </c>
      <c r="C3926" s="20" t="s">
        <v>13475</v>
      </c>
      <c r="D3926" s="54" t="s">
        <v>13476</v>
      </c>
      <c r="E3926" s="6">
        <v>11.78</v>
      </c>
      <c r="F3926" s="50">
        <f t="shared" si="56"/>
        <v>1843.9234</v>
      </c>
      <c r="G3926" s="6" t="s">
        <v>12549</v>
      </c>
    </row>
    <row r="3927" spans="1:7">
      <c r="A3927" s="6" t="s">
        <v>13477</v>
      </c>
      <c r="B3927" s="53" t="s">
        <v>13478</v>
      </c>
      <c r="C3927" s="20" t="s">
        <v>659</v>
      </c>
      <c r="D3927" s="54" t="s">
        <v>3072</v>
      </c>
      <c r="E3927" s="6">
        <v>14.21</v>
      </c>
      <c r="F3927" s="50">
        <f t="shared" si="56"/>
        <v>2224.2913</v>
      </c>
      <c r="G3927" s="6" t="s">
        <v>12549</v>
      </c>
    </row>
    <row r="3928" spans="1:7">
      <c r="A3928" s="6" t="s">
        <v>13479</v>
      </c>
      <c r="B3928" s="53" t="s">
        <v>13480</v>
      </c>
      <c r="C3928" s="20" t="s">
        <v>1346</v>
      </c>
      <c r="D3928" s="54" t="s">
        <v>13481</v>
      </c>
      <c r="E3928" s="6">
        <v>6.02</v>
      </c>
      <c r="F3928" s="50">
        <f t="shared" si="56"/>
        <v>942.3106</v>
      </c>
      <c r="G3928" s="6" t="s">
        <v>12549</v>
      </c>
    </row>
    <row r="3929" spans="1:7">
      <c r="A3929" s="6" t="s">
        <v>13482</v>
      </c>
      <c r="B3929" s="53" t="s">
        <v>6894</v>
      </c>
      <c r="C3929" s="7" t="s">
        <v>2117</v>
      </c>
      <c r="D3929" s="19" t="s">
        <v>13483</v>
      </c>
      <c r="E3929" s="6">
        <v>5.82</v>
      </c>
      <c r="F3929" s="50">
        <f t="shared" si="56"/>
        <v>911.0046</v>
      </c>
      <c r="G3929" s="6" t="s">
        <v>12549</v>
      </c>
    </row>
    <row r="3930" spans="1:7">
      <c r="A3930" s="6" t="s">
        <v>13484</v>
      </c>
      <c r="B3930" s="53" t="s">
        <v>13485</v>
      </c>
      <c r="C3930" s="20" t="s">
        <v>13486</v>
      </c>
      <c r="D3930" s="54" t="s">
        <v>13487</v>
      </c>
      <c r="E3930" s="6">
        <v>5.2</v>
      </c>
      <c r="F3930" s="50">
        <f t="shared" si="56"/>
        <v>813.956</v>
      </c>
      <c r="G3930" s="6" t="s">
        <v>12549</v>
      </c>
    </row>
    <row r="3931" spans="1:7">
      <c r="A3931" s="6" t="s">
        <v>13488</v>
      </c>
      <c r="B3931" s="53" t="s">
        <v>13489</v>
      </c>
      <c r="C3931" s="20" t="s">
        <v>13490</v>
      </c>
      <c r="D3931" s="54" t="s">
        <v>13491</v>
      </c>
      <c r="E3931" s="6">
        <v>2.1</v>
      </c>
      <c r="F3931" s="50">
        <f t="shared" si="56"/>
        <v>328.713</v>
      </c>
      <c r="G3931" s="6" t="s">
        <v>12549</v>
      </c>
    </row>
    <row r="3932" spans="1:7">
      <c r="A3932" s="6" t="s">
        <v>13492</v>
      </c>
      <c r="B3932" s="53" t="s">
        <v>13493</v>
      </c>
      <c r="C3932" s="51" t="s">
        <v>1605</v>
      </c>
      <c r="D3932" s="19" t="s">
        <v>13494</v>
      </c>
      <c r="E3932" s="6">
        <v>4.2</v>
      </c>
      <c r="F3932" s="50">
        <f t="shared" si="56"/>
        <v>657.426</v>
      </c>
      <c r="G3932" s="6" t="s">
        <v>12549</v>
      </c>
    </row>
    <row r="3933" spans="1:7">
      <c r="A3933" s="6" t="s">
        <v>13495</v>
      </c>
      <c r="B3933" s="53" t="s">
        <v>13496</v>
      </c>
      <c r="C3933" s="20" t="s">
        <v>564</v>
      </c>
      <c r="D3933" s="19" t="s">
        <v>13497</v>
      </c>
      <c r="E3933" s="6">
        <v>5.82</v>
      </c>
      <c r="F3933" s="50">
        <f t="shared" si="56"/>
        <v>911.0046</v>
      </c>
      <c r="G3933" s="6" t="s">
        <v>12549</v>
      </c>
    </row>
    <row r="3934" spans="1:7">
      <c r="A3934" s="6" t="s">
        <v>13498</v>
      </c>
      <c r="B3934" s="53" t="s">
        <v>13499</v>
      </c>
      <c r="C3934" s="20" t="s">
        <v>13500</v>
      </c>
      <c r="D3934" s="54" t="s">
        <v>13501</v>
      </c>
      <c r="E3934" s="6">
        <v>2.67</v>
      </c>
      <c r="F3934" s="50">
        <f t="shared" si="56"/>
        <v>417.9351</v>
      </c>
      <c r="G3934" s="6" t="s">
        <v>12549</v>
      </c>
    </row>
    <row r="3935" spans="1:7">
      <c r="A3935" s="6" t="s">
        <v>13502</v>
      </c>
      <c r="B3935" s="7" t="s">
        <v>13503</v>
      </c>
      <c r="C3935" s="51" t="s">
        <v>13504</v>
      </c>
      <c r="D3935" s="55" t="s">
        <v>13505</v>
      </c>
      <c r="E3935" s="6">
        <v>7.97</v>
      </c>
      <c r="F3935" s="50">
        <f t="shared" si="56"/>
        <v>1247.5441</v>
      </c>
      <c r="G3935" s="6" t="s">
        <v>12549</v>
      </c>
    </row>
    <row r="3936" spans="1:7">
      <c r="A3936" s="6" t="s">
        <v>13506</v>
      </c>
      <c r="B3936" s="53" t="s">
        <v>13507</v>
      </c>
      <c r="C3936" s="20" t="s">
        <v>1042</v>
      </c>
      <c r="D3936" s="19" t="s">
        <v>13505</v>
      </c>
      <c r="E3936" s="6">
        <v>3.94</v>
      </c>
      <c r="F3936" s="50">
        <f t="shared" si="56"/>
        <v>616.7282</v>
      </c>
      <c r="G3936" s="6" t="s">
        <v>12549</v>
      </c>
    </row>
    <row r="3937" spans="1:7">
      <c r="A3937" s="6" t="s">
        <v>13508</v>
      </c>
      <c r="B3937" s="53" t="s">
        <v>13509</v>
      </c>
      <c r="C3937" s="20" t="s">
        <v>1821</v>
      </c>
      <c r="D3937" s="54" t="s">
        <v>13510</v>
      </c>
      <c r="E3937" s="6">
        <v>7.2</v>
      </c>
      <c r="F3937" s="50">
        <f t="shared" si="56"/>
        <v>1127.016</v>
      </c>
      <c r="G3937" s="6" t="s">
        <v>12549</v>
      </c>
    </row>
    <row r="3938" spans="1:7">
      <c r="A3938" s="6" t="s">
        <v>13511</v>
      </c>
      <c r="B3938" s="53" t="s">
        <v>13512</v>
      </c>
      <c r="C3938" s="20" t="s">
        <v>13513</v>
      </c>
      <c r="D3938" s="54" t="s">
        <v>13514</v>
      </c>
      <c r="E3938" s="6">
        <v>9.6</v>
      </c>
      <c r="F3938" s="50">
        <f t="shared" si="56"/>
        <v>1502.688</v>
      </c>
      <c r="G3938" s="6" t="s">
        <v>12549</v>
      </c>
    </row>
    <row r="3939" spans="1:7">
      <c r="A3939" s="6" t="s">
        <v>13515</v>
      </c>
      <c r="B3939" s="53" t="s">
        <v>13516</v>
      </c>
      <c r="C3939" s="20" t="s">
        <v>12760</v>
      </c>
      <c r="D3939" s="54" t="s">
        <v>13517</v>
      </c>
      <c r="E3939" s="6">
        <v>10.93</v>
      </c>
      <c r="F3939" s="50">
        <f t="shared" si="56"/>
        <v>1710.8729</v>
      </c>
      <c r="G3939" s="6" t="s">
        <v>12549</v>
      </c>
    </row>
    <row r="3940" spans="1:7">
      <c r="A3940" s="6" t="s">
        <v>13518</v>
      </c>
      <c r="B3940" s="53" t="s">
        <v>13519</v>
      </c>
      <c r="C3940" s="20" t="s">
        <v>13132</v>
      </c>
      <c r="D3940" s="54" t="s">
        <v>13520</v>
      </c>
      <c r="E3940" s="6">
        <v>16.4</v>
      </c>
      <c r="F3940" s="50">
        <f t="shared" si="56"/>
        <v>2567.092</v>
      </c>
      <c r="G3940" s="6" t="s">
        <v>12549</v>
      </c>
    </row>
    <row r="3941" spans="1:7">
      <c r="A3941" s="6" t="s">
        <v>13521</v>
      </c>
      <c r="B3941" s="53" t="s">
        <v>13522</v>
      </c>
      <c r="C3941" s="20" t="s">
        <v>592</v>
      </c>
      <c r="D3941" s="54" t="s">
        <v>13523</v>
      </c>
      <c r="E3941" s="6">
        <v>4.95</v>
      </c>
      <c r="F3941" s="50">
        <f t="shared" si="56"/>
        <v>774.8235</v>
      </c>
      <c r="G3941" s="6" t="s">
        <v>12549</v>
      </c>
    </row>
    <row r="3942" spans="1:7">
      <c r="A3942" s="6" t="s">
        <v>13524</v>
      </c>
      <c r="B3942" s="53" t="s">
        <v>13525</v>
      </c>
      <c r="C3942" s="20" t="s">
        <v>4122</v>
      </c>
      <c r="D3942" s="54" t="s">
        <v>13526</v>
      </c>
      <c r="E3942" s="6">
        <v>2.4</v>
      </c>
      <c r="F3942" s="50">
        <f t="shared" si="56"/>
        <v>375.672</v>
      </c>
      <c r="G3942" s="6" t="s">
        <v>12549</v>
      </c>
    </row>
    <row r="3943" spans="1:7">
      <c r="A3943" s="6" t="s">
        <v>13527</v>
      </c>
      <c r="B3943" s="53" t="s">
        <v>13528</v>
      </c>
      <c r="C3943" s="20" t="s">
        <v>3527</v>
      </c>
      <c r="D3943" s="54" t="s">
        <v>6837</v>
      </c>
      <c r="E3943" s="6">
        <v>4.29</v>
      </c>
      <c r="F3943" s="50">
        <f t="shared" si="56"/>
        <v>671.5137</v>
      </c>
      <c r="G3943" s="6" t="s">
        <v>12549</v>
      </c>
    </row>
    <row r="3944" spans="1:7">
      <c r="A3944" s="6" t="s">
        <v>13529</v>
      </c>
      <c r="B3944" s="53" t="s">
        <v>13530</v>
      </c>
      <c r="C3944" s="20" t="s">
        <v>1419</v>
      </c>
      <c r="D3944" s="54" t="s">
        <v>13531</v>
      </c>
      <c r="E3944" s="6">
        <v>9.27</v>
      </c>
      <c r="F3944" s="50">
        <f t="shared" si="56"/>
        <v>1451.0331</v>
      </c>
      <c r="G3944" s="6" t="s">
        <v>12549</v>
      </c>
    </row>
    <row r="3945" spans="1:7">
      <c r="A3945" s="6" t="s">
        <v>13532</v>
      </c>
      <c r="B3945" s="53" t="s">
        <v>13533</v>
      </c>
      <c r="C3945" s="20" t="s">
        <v>2672</v>
      </c>
      <c r="D3945" s="54" t="s">
        <v>13534</v>
      </c>
      <c r="E3945" s="6">
        <v>3.6</v>
      </c>
      <c r="F3945" s="50">
        <f t="shared" si="56"/>
        <v>563.508</v>
      </c>
      <c r="G3945" s="6" t="s">
        <v>12549</v>
      </c>
    </row>
    <row r="3946" spans="1:7">
      <c r="A3946" s="6" t="s">
        <v>13535</v>
      </c>
      <c r="B3946" s="53" t="s">
        <v>13536</v>
      </c>
      <c r="C3946" s="20" t="s">
        <v>2269</v>
      </c>
      <c r="D3946" s="54" t="s">
        <v>13537</v>
      </c>
      <c r="E3946" s="6">
        <v>2.7</v>
      </c>
      <c r="F3946" s="50">
        <f t="shared" si="56"/>
        <v>422.631</v>
      </c>
      <c r="G3946" s="6" t="s">
        <v>12549</v>
      </c>
    </row>
    <row r="3947" spans="1:7">
      <c r="A3947" s="6" t="s">
        <v>13538</v>
      </c>
      <c r="B3947" s="53" t="s">
        <v>13539</v>
      </c>
      <c r="C3947" s="20" t="s">
        <v>66</v>
      </c>
      <c r="D3947" s="54" t="s">
        <v>13540</v>
      </c>
      <c r="E3947" s="6">
        <v>3.1</v>
      </c>
      <c r="F3947" s="50">
        <f t="shared" si="56"/>
        <v>485.243</v>
      </c>
      <c r="G3947" s="6" t="s">
        <v>12549</v>
      </c>
    </row>
    <row r="3948" spans="1:7">
      <c r="A3948" s="6" t="s">
        <v>13541</v>
      </c>
      <c r="B3948" s="53" t="s">
        <v>13542</v>
      </c>
      <c r="C3948" s="20" t="s">
        <v>13543</v>
      </c>
      <c r="D3948" s="55" t="s">
        <v>13544</v>
      </c>
      <c r="E3948" s="6">
        <v>3.6</v>
      </c>
      <c r="F3948" s="50">
        <f t="shared" si="56"/>
        <v>563.508</v>
      </c>
      <c r="G3948" s="6" t="s">
        <v>12549</v>
      </c>
    </row>
    <row r="3949" spans="1:7">
      <c r="A3949" s="6" t="s">
        <v>13545</v>
      </c>
      <c r="B3949" s="53" t="s">
        <v>13546</v>
      </c>
      <c r="C3949" s="20" t="s">
        <v>9333</v>
      </c>
      <c r="D3949" s="54" t="s">
        <v>13547</v>
      </c>
      <c r="E3949" s="6">
        <v>4.28</v>
      </c>
      <c r="F3949" s="50">
        <f t="shared" si="56"/>
        <v>669.9484</v>
      </c>
      <c r="G3949" s="6" t="s">
        <v>12549</v>
      </c>
    </row>
    <row r="3950" spans="1:7">
      <c r="A3950" s="6" t="s">
        <v>13548</v>
      </c>
      <c r="B3950" s="53" t="s">
        <v>13549</v>
      </c>
      <c r="C3950" s="20" t="s">
        <v>13550</v>
      </c>
      <c r="D3950" s="55" t="s">
        <v>13551</v>
      </c>
      <c r="E3950" s="6">
        <v>5.34</v>
      </c>
      <c r="F3950" s="50">
        <f t="shared" si="56"/>
        <v>835.8702</v>
      </c>
      <c r="G3950" s="6" t="s">
        <v>12549</v>
      </c>
    </row>
    <row r="3951" spans="1:7">
      <c r="A3951" s="6" t="s">
        <v>13552</v>
      </c>
      <c r="B3951" s="53" t="s">
        <v>13553</v>
      </c>
      <c r="C3951" s="20" t="s">
        <v>2128</v>
      </c>
      <c r="D3951" s="55" t="s">
        <v>13554</v>
      </c>
      <c r="E3951" s="6">
        <v>5.77</v>
      </c>
      <c r="F3951" s="50">
        <f t="shared" si="56"/>
        <v>903.1781</v>
      </c>
      <c r="G3951" s="6" t="s">
        <v>12549</v>
      </c>
    </row>
    <row r="3952" spans="1:7">
      <c r="A3952" s="6" t="s">
        <v>13555</v>
      </c>
      <c r="B3952" s="53" t="s">
        <v>13556</v>
      </c>
      <c r="C3952" s="20" t="s">
        <v>1042</v>
      </c>
      <c r="D3952" s="54" t="s">
        <v>13557</v>
      </c>
      <c r="E3952" s="6">
        <v>8.26</v>
      </c>
      <c r="F3952" s="50">
        <f t="shared" si="56"/>
        <v>1292.9378</v>
      </c>
      <c r="G3952" s="6" t="s">
        <v>12549</v>
      </c>
    </row>
    <row r="3953" spans="1:7">
      <c r="A3953" s="6" t="s">
        <v>13558</v>
      </c>
      <c r="B3953" s="53" t="s">
        <v>13559</v>
      </c>
      <c r="C3953" s="20" t="s">
        <v>13246</v>
      </c>
      <c r="D3953" s="54" t="s">
        <v>13560</v>
      </c>
      <c r="E3953" s="6">
        <v>5.5</v>
      </c>
      <c r="F3953" s="50">
        <f t="shared" si="56"/>
        <v>860.915</v>
      </c>
      <c r="G3953" s="6" t="s">
        <v>12549</v>
      </c>
    </row>
    <row r="3954" spans="1:7">
      <c r="A3954" s="6" t="s">
        <v>13561</v>
      </c>
      <c r="B3954" s="53" t="s">
        <v>13562</v>
      </c>
      <c r="C3954" s="20" t="s">
        <v>13563</v>
      </c>
      <c r="D3954" s="54" t="s">
        <v>3154</v>
      </c>
      <c r="E3954" s="6">
        <v>4.05</v>
      </c>
      <c r="F3954" s="50">
        <f t="shared" si="56"/>
        <v>633.9465</v>
      </c>
      <c r="G3954" s="6" t="s">
        <v>12549</v>
      </c>
    </row>
    <row r="3955" spans="1:7">
      <c r="A3955" s="6" t="s">
        <v>13564</v>
      </c>
      <c r="B3955" s="53" t="s">
        <v>13565</v>
      </c>
      <c r="C3955" s="20" t="s">
        <v>13566</v>
      </c>
      <c r="D3955" s="54" t="s">
        <v>6799</v>
      </c>
      <c r="E3955" s="6">
        <v>3.8</v>
      </c>
      <c r="F3955" s="50">
        <f t="shared" si="56"/>
        <v>594.814</v>
      </c>
      <c r="G3955" s="6" t="s">
        <v>12549</v>
      </c>
    </row>
    <row r="3956" spans="1:7">
      <c r="A3956" s="6" t="s">
        <v>13567</v>
      </c>
      <c r="B3956" s="53" t="s">
        <v>13568</v>
      </c>
      <c r="C3956" s="20" t="s">
        <v>13279</v>
      </c>
      <c r="D3956" s="54" t="s">
        <v>13569</v>
      </c>
      <c r="E3956" s="6">
        <v>5.7</v>
      </c>
      <c r="F3956" s="50">
        <f t="shared" si="56"/>
        <v>892.221</v>
      </c>
      <c r="G3956" s="6" t="s">
        <v>12549</v>
      </c>
    </row>
    <row r="3957" spans="1:7">
      <c r="A3957" s="6" t="s">
        <v>13570</v>
      </c>
      <c r="B3957" s="53" t="s">
        <v>13571</v>
      </c>
      <c r="C3957" s="20" t="s">
        <v>13572</v>
      </c>
      <c r="D3957" s="54" t="s">
        <v>13573</v>
      </c>
      <c r="E3957" s="6">
        <v>5.4</v>
      </c>
      <c r="F3957" s="50">
        <f t="shared" si="56"/>
        <v>845.262</v>
      </c>
      <c r="G3957" s="6" t="s">
        <v>12549</v>
      </c>
    </row>
    <row r="3958" spans="1:7">
      <c r="A3958" s="6" t="s">
        <v>13574</v>
      </c>
      <c r="B3958" s="53" t="s">
        <v>13575</v>
      </c>
      <c r="C3958" s="20" t="s">
        <v>1097</v>
      </c>
      <c r="D3958" s="54" t="s">
        <v>13576</v>
      </c>
      <c r="E3958" s="6">
        <v>7.89</v>
      </c>
      <c r="F3958" s="50">
        <f t="shared" si="56"/>
        <v>1235.0217</v>
      </c>
      <c r="G3958" s="6" t="s">
        <v>12549</v>
      </c>
    </row>
    <row r="3959" spans="1:7">
      <c r="A3959" s="6" t="s">
        <v>13577</v>
      </c>
      <c r="B3959" s="53" t="s">
        <v>13578</v>
      </c>
      <c r="C3959" s="20" t="s">
        <v>1262</v>
      </c>
      <c r="D3959" s="54" t="s">
        <v>13579</v>
      </c>
      <c r="E3959" s="6">
        <v>3.78</v>
      </c>
      <c r="F3959" s="50">
        <f t="shared" si="56"/>
        <v>591.6834</v>
      </c>
      <c r="G3959" s="6" t="s">
        <v>12549</v>
      </c>
    </row>
    <row r="3960" spans="1:7">
      <c r="A3960" s="6" t="s">
        <v>13580</v>
      </c>
      <c r="B3960" s="53" t="s">
        <v>13581</v>
      </c>
      <c r="C3960" s="20" t="s">
        <v>12669</v>
      </c>
      <c r="D3960" s="54" t="s">
        <v>10617</v>
      </c>
      <c r="E3960" s="6">
        <v>8.52</v>
      </c>
      <c r="F3960" s="50">
        <f t="shared" ref="F3960:F4023" si="57">E3960*156.53</f>
        <v>1333.6356</v>
      </c>
      <c r="G3960" s="6" t="s">
        <v>12549</v>
      </c>
    </row>
    <row r="3961" spans="1:7">
      <c r="A3961" s="6" t="s">
        <v>13582</v>
      </c>
      <c r="B3961" s="53" t="s">
        <v>13583</v>
      </c>
      <c r="C3961" s="20" t="s">
        <v>13584</v>
      </c>
      <c r="D3961" s="54" t="s">
        <v>13585</v>
      </c>
      <c r="E3961" s="6">
        <v>4.44</v>
      </c>
      <c r="F3961" s="50">
        <f t="shared" si="57"/>
        <v>694.9932</v>
      </c>
      <c r="G3961" s="6" t="s">
        <v>12549</v>
      </c>
    </row>
    <row r="3962" spans="1:7">
      <c r="A3962" s="6" t="s">
        <v>13586</v>
      </c>
      <c r="B3962" s="53" t="s">
        <v>13587</v>
      </c>
      <c r="C3962" s="6" t="s">
        <v>10544</v>
      </c>
      <c r="D3962" s="55" t="s">
        <v>13588</v>
      </c>
      <c r="E3962" s="6">
        <v>4.44</v>
      </c>
      <c r="F3962" s="50">
        <f t="shared" si="57"/>
        <v>694.9932</v>
      </c>
      <c r="G3962" s="6" t="s">
        <v>12549</v>
      </c>
    </row>
    <row r="3963" spans="1:7">
      <c r="A3963" s="6" t="s">
        <v>13589</v>
      </c>
      <c r="B3963" s="53" t="s">
        <v>13590</v>
      </c>
      <c r="C3963" s="20" t="s">
        <v>659</v>
      </c>
      <c r="D3963" s="54" t="s">
        <v>13591</v>
      </c>
      <c r="E3963" s="6">
        <v>6.75</v>
      </c>
      <c r="F3963" s="50">
        <f t="shared" si="57"/>
        <v>1056.5775</v>
      </c>
      <c r="G3963" s="6" t="s">
        <v>12549</v>
      </c>
    </row>
    <row r="3964" spans="1:7">
      <c r="A3964" s="6" t="s">
        <v>13592</v>
      </c>
      <c r="B3964" s="53" t="s">
        <v>13593</v>
      </c>
      <c r="C3964" s="20" t="s">
        <v>1821</v>
      </c>
      <c r="D3964" s="54" t="s">
        <v>13594</v>
      </c>
      <c r="E3964" s="6">
        <v>7.2</v>
      </c>
      <c r="F3964" s="50">
        <f t="shared" si="57"/>
        <v>1127.016</v>
      </c>
      <c r="G3964" s="6" t="s">
        <v>12549</v>
      </c>
    </row>
    <row r="3965" spans="1:7">
      <c r="A3965" s="6" t="s">
        <v>13595</v>
      </c>
      <c r="B3965" s="53" t="s">
        <v>13596</v>
      </c>
      <c r="C3965" s="20" t="s">
        <v>1585</v>
      </c>
      <c r="D3965" s="54" t="s">
        <v>13594</v>
      </c>
      <c r="E3965" s="6">
        <v>7.52</v>
      </c>
      <c r="F3965" s="50">
        <f t="shared" si="57"/>
        <v>1177.1056</v>
      </c>
      <c r="G3965" s="6" t="s">
        <v>12549</v>
      </c>
    </row>
    <row r="3966" spans="1:7">
      <c r="A3966" s="6" t="s">
        <v>13597</v>
      </c>
      <c r="B3966" s="53" t="s">
        <v>13598</v>
      </c>
      <c r="C3966" s="20" t="s">
        <v>310</v>
      </c>
      <c r="D3966" s="55" t="s">
        <v>1230</v>
      </c>
      <c r="E3966" s="6">
        <v>6.88</v>
      </c>
      <c r="F3966" s="50">
        <f t="shared" si="57"/>
        <v>1076.9264</v>
      </c>
      <c r="G3966" s="6" t="s">
        <v>12549</v>
      </c>
    </row>
    <row r="3967" spans="1:7">
      <c r="A3967" s="6" t="s">
        <v>13599</v>
      </c>
      <c r="B3967" s="53" t="s">
        <v>13600</v>
      </c>
      <c r="C3967" s="20" t="s">
        <v>13601</v>
      </c>
      <c r="D3967" s="55" t="s">
        <v>13602</v>
      </c>
      <c r="E3967" s="6">
        <v>4.54</v>
      </c>
      <c r="F3967" s="50">
        <f t="shared" si="57"/>
        <v>710.6462</v>
      </c>
      <c r="G3967" s="6" t="s">
        <v>12549</v>
      </c>
    </row>
    <row r="3968" spans="1:7">
      <c r="A3968" s="6" t="s">
        <v>13603</v>
      </c>
      <c r="B3968" s="53" t="s">
        <v>13604</v>
      </c>
      <c r="C3968" s="20" t="s">
        <v>2820</v>
      </c>
      <c r="D3968" s="54" t="s">
        <v>13605</v>
      </c>
      <c r="E3968" s="6">
        <v>7.45</v>
      </c>
      <c r="F3968" s="50">
        <f t="shared" si="57"/>
        <v>1166.1485</v>
      </c>
      <c r="G3968" s="6" t="s">
        <v>12549</v>
      </c>
    </row>
    <row r="3969" spans="1:7">
      <c r="A3969" s="6" t="s">
        <v>13606</v>
      </c>
      <c r="B3969" s="53" t="s">
        <v>6327</v>
      </c>
      <c r="C3969" s="20" t="s">
        <v>13607</v>
      </c>
      <c r="D3969" s="54" t="s">
        <v>13608</v>
      </c>
      <c r="E3969" s="6">
        <v>5.4</v>
      </c>
      <c r="F3969" s="50">
        <f t="shared" si="57"/>
        <v>845.262</v>
      </c>
      <c r="G3969" s="6" t="s">
        <v>12549</v>
      </c>
    </row>
    <row r="3970" spans="1:7">
      <c r="A3970" s="6" t="s">
        <v>13609</v>
      </c>
      <c r="B3970" s="53" t="s">
        <v>13610</v>
      </c>
      <c r="C3970" s="6" t="s">
        <v>13611</v>
      </c>
      <c r="D3970" s="55" t="s">
        <v>13612</v>
      </c>
      <c r="E3970" s="6">
        <v>4.09</v>
      </c>
      <c r="F3970" s="50">
        <f t="shared" si="57"/>
        <v>640.2077</v>
      </c>
      <c r="G3970" s="6" t="s">
        <v>12549</v>
      </c>
    </row>
    <row r="3971" spans="1:7">
      <c r="A3971" s="6" t="s">
        <v>13613</v>
      </c>
      <c r="B3971" s="53" t="s">
        <v>13614</v>
      </c>
      <c r="C3971" s="20" t="s">
        <v>227</v>
      </c>
      <c r="D3971" s="54" t="s">
        <v>13615</v>
      </c>
      <c r="E3971" s="6">
        <v>4.65</v>
      </c>
      <c r="F3971" s="50">
        <f t="shared" si="57"/>
        <v>727.8645</v>
      </c>
      <c r="G3971" s="6" t="s">
        <v>12549</v>
      </c>
    </row>
    <row r="3972" spans="1:7">
      <c r="A3972" s="6" t="s">
        <v>13616</v>
      </c>
      <c r="B3972" s="53" t="s">
        <v>13617</v>
      </c>
      <c r="C3972" s="20" t="s">
        <v>1437</v>
      </c>
      <c r="D3972" s="55" t="s">
        <v>3220</v>
      </c>
      <c r="E3972" s="6">
        <v>4.05</v>
      </c>
      <c r="F3972" s="50">
        <f t="shared" si="57"/>
        <v>633.9465</v>
      </c>
      <c r="G3972" s="6" t="s">
        <v>12549</v>
      </c>
    </row>
    <row r="3973" spans="1:7">
      <c r="A3973" s="6" t="s">
        <v>13618</v>
      </c>
      <c r="B3973" s="53" t="s">
        <v>13619</v>
      </c>
      <c r="C3973" s="20" t="s">
        <v>12934</v>
      </c>
      <c r="D3973" s="54" t="s">
        <v>13620</v>
      </c>
      <c r="E3973" s="6">
        <v>2.7</v>
      </c>
      <c r="F3973" s="50">
        <f t="shared" si="57"/>
        <v>422.631</v>
      </c>
      <c r="G3973" s="6" t="s">
        <v>12549</v>
      </c>
    </row>
    <row r="3974" spans="1:7">
      <c r="A3974" s="6" t="s">
        <v>13621</v>
      </c>
      <c r="B3974" s="53" t="s">
        <v>13622</v>
      </c>
      <c r="C3974" s="20" t="s">
        <v>905</v>
      </c>
      <c r="D3974" s="54" t="s">
        <v>13623</v>
      </c>
      <c r="E3974" s="6">
        <v>3.18</v>
      </c>
      <c r="F3974" s="50">
        <f t="shared" si="57"/>
        <v>497.7654</v>
      </c>
      <c r="G3974" s="6" t="s">
        <v>12549</v>
      </c>
    </row>
    <row r="3975" spans="1:7">
      <c r="A3975" s="6" t="s">
        <v>13624</v>
      </c>
      <c r="B3975" s="53" t="s">
        <v>13625</v>
      </c>
      <c r="C3975" s="20" t="s">
        <v>13626</v>
      </c>
      <c r="D3975" s="54" t="s">
        <v>13627</v>
      </c>
      <c r="E3975" s="6">
        <v>6.23</v>
      </c>
      <c r="F3975" s="50">
        <f t="shared" si="57"/>
        <v>975.1819</v>
      </c>
      <c r="G3975" s="6" t="s">
        <v>12549</v>
      </c>
    </row>
    <row r="3976" spans="1:7">
      <c r="A3976" s="6" t="s">
        <v>13628</v>
      </c>
      <c r="B3976" s="53" t="s">
        <v>13629</v>
      </c>
      <c r="C3976" s="20" t="s">
        <v>1309</v>
      </c>
      <c r="D3976" s="54" t="s">
        <v>13630</v>
      </c>
      <c r="E3976" s="6">
        <v>6.84</v>
      </c>
      <c r="F3976" s="50">
        <f t="shared" si="57"/>
        <v>1070.6652</v>
      </c>
      <c r="G3976" s="6" t="s">
        <v>12549</v>
      </c>
    </row>
    <row r="3977" spans="1:7">
      <c r="A3977" s="6" t="s">
        <v>13631</v>
      </c>
      <c r="B3977" s="53" t="s">
        <v>13632</v>
      </c>
      <c r="C3977" s="20" t="s">
        <v>13633</v>
      </c>
      <c r="D3977" s="55" t="s">
        <v>13634</v>
      </c>
      <c r="E3977" s="6">
        <v>4.32</v>
      </c>
      <c r="F3977" s="50">
        <f t="shared" si="57"/>
        <v>676.2096</v>
      </c>
      <c r="G3977" s="6" t="s">
        <v>12549</v>
      </c>
    </row>
    <row r="3978" spans="1:7">
      <c r="A3978" s="6" t="s">
        <v>13635</v>
      </c>
      <c r="B3978" s="53" t="s">
        <v>13636</v>
      </c>
      <c r="C3978" s="20" t="s">
        <v>13637</v>
      </c>
      <c r="D3978" s="54" t="s">
        <v>1197</v>
      </c>
      <c r="E3978" s="6">
        <v>8.28</v>
      </c>
      <c r="F3978" s="50">
        <f t="shared" si="57"/>
        <v>1296.0684</v>
      </c>
      <c r="G3978" s="6" t="s">
        <v>12549</v>
      </c>
    </row>
    <row r="3979" spans="1:7">
      <c r="A3979" s="6" t="s">
        <v>13638</v>
      </c>
      <c r="B3979" s="53" t="s">
        <v>13639</v>
      </c>
      <c r="C3979" s="20" t="s">
        <v>259</v>
      </c>
      <c r="D3979" s="54" t="s">
        <v>13640</v>
      </c>
      <c r="E3979" s="6">
        <v>3.37</v>
      </c>
      <c r="F3979" s="50">
        <f t="shared" si="57"/>
        <v>527.5061</v>
      </c>
      <c r="G3979" s="6" t="s">
        <v>12549</v>
      </c>
    </row>
    <row r="3980" spans="1:7">
      <c r="A3980" s="6" t="s">
        <v>13641</v>
      </c>
      <c r="B3980" s="53" t="s">
        <v>1010</v>
      </c>
      <c r="C3980" s="20" t="s">
        <v>13642</v>
      </c>
      <c r="D3980" s="54" t="s">
        <v>13643</v>
      </c>
      <c r="E3980" s="6">
        <v>5.85</v>
      </c>
      <c r="F3980" s="50">
        <f t="shared" si="57"/>
        <v>915.7005</v>
      </c>
      <c r="G3980" s="6" t="s">
        <v>12549</v>
      </c>
    </row>
    <row r="3981" spans="1:7">
      <c r="A3981" s="6" t="s">
        <v>13644</v>
      </c>
      <c r="B3981" s="53" t="s">
        <v>13645</v>
      </c>
      <c r="C3981" s="6" t="s">
        <v>13646</v>
      </c>
      <c r="D3981" s="55" t="s">
        <v>13647</v>
      </c>
      <c r="E3981" s="6">
        <v>3</v>
      </c>
      <c r="F3981" s="50">
        <f t="shared" si="57"/>
        <v>469.59</v>
      </c>
      <c r="G3981" s="6" t="s">
        <v>12549</v>
      </c>
    </row>
    <row r="3982" spans="1:7">
      <c r="A3982" s="6" t="s">
        <v>13648</v>
      </c>
      <c r="B3982" s="53" t="s">
        <v>13649</v>
      </c>
      <c r="C3982" s="20" t="s">
        <v>13650</v>
      </c>
      <c r="D3982" s="54" t="s">
        <v>13651</v>
      </c>
      <c r="E3982" s="6">
        <v>3.85</v>
      </c>
      <c r="F3982" s="50">
        <f t="shared" si="57"/>
        <v>602.6405</v>
      </c>
      <c r="G3982" s="6" t="s">
        <v>12549</v>
      </c>
    </row>
    <row r="3983" spans="1:7">
      <c r="A3983" s="6" t="s">
        <v>13652</v>
      </c>
      <c r="B3983" s="53" t="s">
        <v>13653</v>
      </c>
      <c r="C3983" s="20" t="s">
        <v>13654</v>
      </c>
      <c r="D3983" s="54" t="s">
        <v>13655</v>
      </c>
      <c r="E3983" s="6">
        <v>4.8</v>
      </c>
      <c r="F3983" s="50">
        <f t="shared" si="57"/>
        <v>751.344</v>
      </c>
      <c r="G3983" s="6" t="s">
        <v>12549</v>
      </c>
    </row>
    <row r="3984" spans="1:7">
      <c r="A3984" s="6" t="s">
        <v>13656</v>
      </c>
      <c r="B3984" s="53" t="s">
        <v>7553</v>
      </c>
      <c r="C3984" s="20" t="s">
        <v>2643</v>
      </c>
      <c r="D3984" s="54" t="s">
        <v>660</v>
      </c>
      <c r="E3984" s="6">
        <v>38.2</v>
      </c>
      <c r="F3984" s="50">
        <f t="shared" si="57"/>
        <v>5979.446</v>
      </c>
      <c r="G3984" s="6" t="s">
        <v>12549</v>
      </c>
    </row>
    <row r="3985" spans="1:7">
      <c r="A3985" s="6" t="s">
        <v>13657</v>
      </c>
      <c r="B3985" s="53" t="s">
        <v>13658</v>
      </c>
      <c r="C3985" s="20" t="s">
        <v>13659</v>
      </c>
      <c r="D3985" s="54" t="s">
        <v>13660</v>
      </c>
      <c r="E3985" s="6">
        <v>8.4</v>
      </c>
      <c r="F3985" s="50">
        <f t="shared" si="57"/>
        <v>1314.852</v>
      </c>
      <c r="G3985" s="6" t="s">
        <v>12549</v>
      </c>
    </row>
    <row r="3986" spans="1:7">
      <c r="A3986" s="6" t="s">
        <v>13661</v>
      </c>
      <c r="B3986" s="53" t="s">
        <v>13662</v>
      </c>
      <c r="C3986" s="20" t="s">
        <v>13663</v>
      </c>
      <c r="D3986" s="54" t="s">
        <v>13664</v>
      </c>
      <c r="E3986" s="6">
        <v>8.24</v>
      </c>
      <c r="F3986" s="50">
        <f t="shared" si="57"/>
        <v>1289.8072</v>
      </c>
      <c r="G3986" s="6" t="s">
        <v>12549</v>
      </c>
    </row>
    <row r="3987" spans="1:7">
      <c r="A3987" s="6" t="s">
        <v>13665</v>
      </c>
      <c r="B3987" s="53" t="s">
        <v>13666</v>
      </c>
      <c r="C3987" s="20" t="s">
        <v>13667</v>
      </c>
      <c r="D3987" s="54" t="s">
        <v>13668</v>
      </c>
      <c r="E3987" s="6">
        <v>21.57</v>
      </c>
      <c r="F3987" s="50">
        <f t="shared" si="57"/>
        <v>3376.3521</v>
      </c>
      <c r="G3987" s="6" t="s">
        <v>12549</v>
      </c>
    </row>
    <row r="3988" spans="1:7">
      <c r="A3988" s="6" t="s">
        <v>13669</v>
      </c>
      <c r="B3988" s="53" t="s">
        <v>13670</v>
      </c>
      <c r="C3988" s="20" t="s">
        <v>3437</v>
      </c>
      <c r="D3988" s="54" t="s">
        <v>8089</v>
      </c>
      <c r="E3988" s="6">
        <v>6.76</v>
      </c>
      <c r="F3988" s="50">
        <f t="shared" si="57"/>
        <v>1058.1428</v>
      </c>
      <c r="G3988" s="6" t="s">
        <v>12549</v>
      </c>
    </row>
    <row r="3989" spans="1:7">
      <c r="A3989" s="6" t="s">
        <v>13671</v>
      </c>
      <c r="B3989" s="53" t="s">
        <v>13672</v>
      </c>
      <c r="C3989" s="7" t="s">
        <v>13673</v>
      </c>
      <c r="D3989" s="19" t="s">
        <v>13674</v>
      </c>
      <c r="E3989" s="6">
        <v>6.6</v>
      </c>
      <c r="F3989" s="50">
        <f t="shared" si="57"/>
        <v>1033.098</v>
      </c>
      <c r="G3989" s="6" t="s">
        <v>12549</v>
      </c>
    </row>
    <row r="3990" spans="1:7">
      <c r="A3990" s="6" t="s">
        <v>13675</v>
      </c>
      <c r="B3990" s="53" t="s">
        <v>13676</v>
      </c>
      <c r="C3990" s="20" t="s">
        <v>13677</v>
      </c>
      <c r="D3990" s="54" t="s">
        <v>13678</v>
      </c>
      <c r="E3990" s="6">
        <v>4.8</v>
      </c>
      <c r="F3990" s="50">
        <f t="shared" si="57"/>
        <v>751.344</v>
      </c>
      <c r="G3990" s="6" t="s">
        <v>12549</v>
      </c>
    </row>
    <row r="3991" spans="1:7">
      <c r="A3991" s="6" t="s">
        <v>13679</v>
      </c>
      <c r="B3991" s="53" t="s">
        <v>13680</v>
      </c>
      <c r="C3991" s="20" t="s">
        <v>2814</v>
      </c>
      <c r="D3991" s="54" t="s">
        <v>13681</v>
      </c>
      <c r="E3991" s="6">
        <v>6.29</v>
      </c>
      <c r="F3991" s="50">
        <f t="shared" si="57"/>
        <v>984.5737</v>
      </c>
      <c r="G3991" s="6" t="s">
        <v>12549</v>
      </c>
    </row>
    <row r="3992" spans="1:7">
      <c r="A3992" s="6" t="s">
        <v>13682</v>
      </c>
      <c r="B3992" s="53" t="s">
        <v>13683</v>
      </c>
      <c r="C3992" s="20" t="s">
        <v>13318</v>
      </c>
      <c r="D3992" s="55" t="s">
        <v>13684</v>
      </c>
      <c r="E3992" s="6">
        <v>3.22</v>
      </c>
      <c r="F3992" s="50">
        <f t="shared" si="57"/>
        <v>504.0266</v>
      </c>
      <c r="G3992" s="6" t="s">
        <v>12549</v>
      </c>
    </row>
    <row r="3993" spans="1:7">
      <c r="A3993" s="6" t="s">
        <v>13685</v>
      </c>
      <c r="B3993" s="53" t="s">
        <v>13686</v>
      </c>
      <c r="C3993" s="52" t="s">
        <v>2169</v>
      </c>
      <c r="D3993" s="55" t="s">
        <v>13687</v>
      </c>
      <c r="E3993" s="6">
        <v>6.64</v>
      </c>
      <c r="F3993" s="50">
        <f t="shared" si="57"/>
        <v>1039.3592</v>
      </c>
      <c r="G3993" s="6" t="s">
        <v>12549</v>
      </c>
    </row>
    <row r="3994" spans="1:7">
      <c r="A3994" s="6" t="s">
        <v>13688</v>
      </c>
      <c r="B3994" s="53" t="s">
        <v>13689</v>
      </c>
      <c r="C3994" s="20" t="s">
        <v>1354</v>
      </c>
      <c r="D3994" s="54" t="s">
        <v>13690</v>
      </c>
      <c r="E3994" s="6">
        <v>5.37</v>
      </c>
      <c r="F3994" s="50">
        <f t="shared" si="57"/>
        <v>840.5661</v>
      </c>
      <c r="G3994" s="6" t="s">
        <v>12549</v>
      </c>
    </row>
    <row r="3995" spans="1:7">
      <c r="A3995" s="6" t="s">
        <v>13691</v>
      </c>
      <c r="B3995" s="53" t="s">
        <v>13692</v>
      </c>
      <c r="C3995" s="20" t="s">
        <v>13693</v>
      </c>
      <c r="D3995" s="54" t="s">
        <v>13694</v>
      </c>
      <c r="E3995" s="6">
        <v>3.6</v>
      </c>
      <c r="F3995" s="50">
        <f t="shared" si="57"/>
        <v>563.508</v>
      </c>
      <c r="G3995" s="6" t="s">
        <v>12549</v>
      </c>
    </row>
    <row r="3996" spans="1:7">
      <c r="A3996" s="6" t="s">
        <v>13695</v>
      </c>
      <c r="B3996" s="53" t="s">
        <v>13696</v>
      </c>
      <c r="C3996" s="20" t="s">
        <v>13697</v>
      </c>
      <c r="D3996" s="54" t="s">
        <v>1267</v>
      </c>
      <c r="E3996" s="6">
        <v>1.46</v>
      </c>
      <c r="F3996" s="50">
        <f t="shared" si="57"/>
        <v>228.5338</v>
      </c>
      <c r="G3996" s="6" t="s">
        <v>12549</v>
      </c>
    </row>
    <row r="3997" spans="1:7">
      <c r="A3997" s="6" t="s">
        <v>13698</v>
      </c>
      <c r="B3997" s="53" t="s">
        <v>13699</v>
      </c>
      <c r="C3997" s="20" t="s">
        <v>70</v>
      </c>
      <c r="D3997" s="54" t="s">
        <v>13700</v>
      </c>
      <c r="E3997" s="6">
        <v>10.6</v>
      </c>
      <c r="F3997" s="50">
        <f t="shared" si="57"/>
        <v>1659.218</v>
      </c>
      <c r="G3997" s="6" t="s">
        <v>12549</v>
      </c>
    </row>
    <row r="3998" spans="1:7">
      <c r="A3998" s="6" t="s">
        <v>13701</v>
      </c>
      <c r="B3998" s="53" t="s">
        <v>13702</v>
      </c>
      <c r="C3998" s="20" t="s">
        <v>30</v>
      </c>
      <c r="D3998" s="55" t="s">
        <v>13703</v>
      </c>
      <c r="E3998" s="6">
        <v>6.09</v>
      </c>
      <c r="F3998" s="50">
        <f t="shared" si="57"/>
        <v>953.2677</v>
      </c>
      <c r="G3998" s="6" t="s">
        <v>12549</v>
      </c>
    </row>
    <row r="3999" spans="1:7">
      <c r="A3999" s="6" t="s">
        <v>13704</v>
      </c>
      <c r="B3999" s="53" t="s">
        <v>13705</v>
      </c>
      <c r="C3999" s="20" t="s">
        <v>13706</v>
      </c>
      <c r="D3999" s="55" t="s">
        <v>13707</v>
      </c>
      <c r="E3999" s="6">
        <v>3.75</v>
      </c>
      <c r="F3999" s="50">
        <f t="shared" si="57"/>
        <v>586.9875</v>
      </c>
      <c r="G3999" s="6" t="s">
        <v>12549</v>
      </c>
    </row>
    <row r="4000" spans="1:7">
      <c r="A4000" s="6" t="s">
        <v>13708</v>
      </c>
      <c r="B4000" s="53" t="s">
        <v>13709</v>
      </c>
      <c r="C4000" s="7" t="s">
        <v>2034</v>
      </c>
      <c r="D4000" s="19" t="s">
        <v>13710</v>
      </c>
      <c r="E4000" s="6">
        <v>7.2</v>
      </c>
      <c r="F4000" s="50">
        <f t="shared" si="57"/>
        <v>1127.016</v>
      </c>
      <c r="G4000" s="6" t="s">
        <v>12549</v>
      </c>
    </row>
    <row r="4001" spans="1:7">
      <c r="A4001" s="6" t="s">
        <v>13711</v>
      </c>
      <c r="B4001" s="53" t="s">
        <v>13712</v>
      </c>
      <c r="C4001" s="20" t="s">
        <v>980</v>
      </c>
      <c r="D4001" s="54" t="s">
        <v>13713</v>
      </c>
      <c r="E4001" s="6">
        <v>6.36</v>
      </c>
      <c r="F4001" s="50">
        <f t="shared" si="57"/>
        <v>995.5308</v>
      </c>
      <c r="G4001" s="6" t="s">
        <v>12549</v>
      </c>
    </row>
    <row r="4002" spans="1:7">
      <c r="A4002" s="6" t="s">
        <v>13714</v>
      </c>
      <c r="B4002" s="53" t="s">
        <v>13715</v>
      </c>
      <c r="C4002" s="20" t="s">
        <v>508</v>
      </c>
      <c r="D4002" s="54" t="s">
        <v>13710</v>
      </c>
      <c r="E4002" s="6">
        <v>4.8</v>
      </c>
      <c r="F4002" s="50">
        <f t="shared" si="57"/>
        <v>751.344</v>
      </c>
      <c r="G4002" s="6" t="s">
        <v>12549</v>
      </c>
    </row>
    <row r="4003" spans="1:7">
      <c r="A4003" s="6" t="s">
        <v>13716</v>
      </c>
      <c r="B4003" s="53" t="s">
        <v>365</v>
      </c>
      <c r="C4003" s="20" t="s">
        <v>13717</v>
      </c>
      <c r="D4003" s="54" t="s">
        <v>13718</v>
      </c>
      <c r="E4003" s="6">
        <v>3.83</v>
      </c>
      <c r="F4003" s="50">
        <f t="shared" si="57"/>
        <v>599.5099</v>
      </c>
      <c r="G4003" s="6" t="s">
        <v>12549</v>
      </c>
    </row>
    <row r="4004" spans="1:7">
      <c r="A4004" s="6" t="s">
        <v>13719</v>
      </c>
      <c r="B4004" s="53" t="s">
        <v>13720</v>
      </c>
      <c r="C4004" s="20" t="s">
        <v>13721</v>
      </c>
      <c r="D4004" s="55" t="s">
        <v>13722</v>
      </c>
      <c r="E4004" s="6">
        <v>4.08</v>
      </c>
      <c r="F4004" s="50">
        <f t="shared" si="57"/>
        <v>638.6424</v>
      </c>
      <c r="G4004" s="6" t="s">
        <v>12549</v>
      </c>
    </row>
    <row r="4005" spans="1:7">
      <c r="A4005" s="6" t="s">
        <v>13723</v>
      </c>
      <c r="B4005" s="53" t="s">
        <v>13724</v>
      </c>
      <c r="C4005" s="7" t="s">
        <v>916</v>
      </c>
      <c r="D4005" s="19" t="s">
        <v>13725</v>
      </c>
      <c r="E4005" s="6">
        <v>1.35</v>
      </c>
      <c r="F4005" s="50">
        <f t="shared" si="57"/>
        <v>211.3155</v>
      </c>
      <c r="G4005" s="6" t="s">
        <v>12549</v>
      </c>
    </row>
    <row r="4006" spans="1:7">
      <c r="A4006" s="6" t="s">
        <v>13726</v>
      </c>
      <c r="B4006" s="53" t="s">
        <v>13727</v>
      </c>
      <c r="C4006" s="20" t="s">
        <v>13728</v>
      </c>
      <c r="D4006" s="55" t="s">
        <v>13729</v>
      </c>
      <c r="E4006" s="6">
        <v>6</v>
      </c>
      <c r="F4006" s="50">
        <f t="shared" si="57"/>
        <v>939.18</v>
      </c>
      <c r="G4006" s="6" t="s">
        <v>12549</v>
      </c>
    </row>
    <row r="4007" spans="1:7">
      <c r="A4007" s="6" t="s">
        <v>13730</v>
      </c>
      <c r="B4007" s="53" t="s">
        <v>13731</v>
      </c>
      <c r="C4007" s="20" t="s">
        <v>13732</v>
      </c>
      <c r="D4007" s="54" t="s">
        <v>13733</v>
      </c>
      <c r="E4007" s="6">
        <v>5.36</v>
      </c>
      <c r="F4007" s="50">
        <f t="shared" si="57"/>
        <v>839.0008</v>
      </c>
      <c r="G4007" s="6" t="s">
        <v>12549</v>
      </c>
    </row>
    <row r="4008" spans="1:7">
      <c r="A4008" s="6" t="s">
        <v>13734</v>
      </c>
      <c r="B4008" s="53" t="s">
        <v>13321</v>
      </c>
      <c r="C4008" s="20" t="s">
        <v>13322</v>
      </c>
      <c r="D4008" s="54" t="s">
        <v>13323</v>
      </c>
      <c r="E4008" s="6">
        <v>1.98</v>
      </c>
      <c r="F4008" s="50">
        <f t="shared" si="57"/>
        <v>309.9294</v>
      </c>
      <c r="G4008" s="6" t="s">
        <v>12549</v>
      </c>
    </row>
    <row r="4009" spans="1:7">
      <c r="A4009" s="6" t="s">
        <v>13735</v>
      </c>
      <c r="B4009" s="53" t="s">
        <v>13736</v>
      </c>
      <c r="C4009" s="20" t="s">
        <v>13737</v>
      </c>
      <c r="D4009" s="55" t="s">
        <v>13738</v>
      </c>
      <c r="E4009" s="6">
        <v>12.91</v>
      </c>
      <c r="F4009" s="50">
        <f t="shared" si="57"/>
        <v>2020.8023</v>
      </c>
      <c r="G4009" s="6" t="s">
        <v>12549</v>
      </c>
    </row>
    <row r="4010" spans="1:7">
      <c r="A4010" s="6" t="s">
        <v>13739</v>
      </c>
      <c r="B4010" s="53" t="s">
        <v>13740</v>
      </c>
      <c r="C4010" s="20" t="s">
        <v>13741</v>
      </c>
      <c r="D4010" s="54" t="s">
        <v>13742</v>
      </c>
      <c r="E4010" s="6">
        <v>3.97</v>
      </c>
      <c r="F4010" s="50">
        <f t="shared" si="57"/>
        <v>621.4241</v>
      </c>
      <c r="G4010" s="6" t="s">
        <v>12549</v>
      </c>
    </row>
    <row r="4011" spans="1:7">
      <c r="A4011" s="6" t="s">
        <v>13743</v>
      </c>
      <c r="B4011" s="53" t="s">
        <v>13744</v>
      </c>
      <c r="C4011" s="20" t="s">
        <v>3294</v>
      </c>
      <c r="D4011" s="54" t="s">
        <v>13745</v>
      </c>
      <c r="E4011" s="6">
        <v>6.85</v>
      </c>
      <c r="F4011" s="50">
        <f t="shared" si="57"/>
        <v>1072.2305</v>
      </c>
      <c r="G4011" s="6" t="s">
        <v>12549</v>
      </c>
    </row>
    <row r="4012" spans="1:7">
      <c r="A4012" s="6" t="s">
        <v>13746</v>
      </c>
      <c r="B4012" s="53" t="s">
        <v>13747</v>
      </c>
      <c r="C4012" s="20" t="s">
        <v>13748</v>
      </c>
      <c r="D4012" s="54" t="s">
        <v>13749</v>
      </c>
      <c r="E4012" s="6">
        <v>4.05</v>
      </c>
      <c r="F4012" s="50">
        <f t="shared" si="57"/>
        <v>633.9465</v>
      </c>
      <c r="G4012" s="6" t="s">
        <v>12549</v>
      </c>
    </row>
    <row r="4013" spans="1:7">
      <c r="A4013" s="6" t="s">
        <v>13750</v>
      </c>
      <c r="B4013" s="53" t="s">
        <v>13751</v>
      </c>
      <c r="C4013" s="20" t="s">
        <v>3816</v>
      </c>
      <c r="D4013" s="54" t="s">
        <v>13752</v>
      </c>
      <c r="E4013" s="6">
        <v>6.84</v>
      </c>
      <c r="F4013" s="50">
        <f t="shared" si="57"/>
        <v>1070.6652</v>
      </c>
      <c r="G4013" s="6" t="s">
        <v>12549</v>
      </c>
    </row>
    <row r="4014" spans="1:7">
      <c r="A4014" s="6" t="s">
        <v>13753</v>
      </c>
      <c r="B4014" s="53" t="s">
        <v>13754</v>
      </c>
      <c r="C4014" s="20" t="s">
        <v>13755</v>
      </c>
      <c r="D4014" s="54" t="s">
        <v>13756</v>
      </c>
      <c r="E4014" s="6">
        <v>7.43</v>
      </c>
      <c r="F4014" s="50">
        <f t="shared" si="57"/>
        <v>1163.0179</v>
      </c>
      <c r="G4014" s="6" t="s">
        <v>12549</v>
      </c>
    </row>
    <row r="4015" spans="1:7">
      <c r="A4015" s="6" t="s">
        <v>13757</v>
      </c>
      <c r="B4015" s="53" t="s">
        <v>13758</v>
      </c>
      <c r="C4015" s="20" t="s">
        <v>3794</v>
      </c>
      <c r="D4015" s="54" t="s">
        <v>13756</v>
      </c>
      <c r="E4015" s="6">
        <v>5.69</v>
      </c>
      <c r="F4015" s="50">
        <f t="shared" si="57"/>
        <v>890.6557</v>
      </c>
      <c r="G4015" s="6" t="s">
        <v>12549</v>
      </c>
    </row>
    <row r="4016" spans="1:7">
      <c r="A4016" s="6" t="s">
        <v>13759</v>
      </c>
      <c r="B4016" s="53" t="s">
        <v>13760</v>
      </c>
      <c r="C4016" s="20" t="s">
        <v>2124</v>
      </c>
      <c r="D4016" s="54" t="s">
        <v>13761</v>
      </c>
      <c r="E4016" s="6">
        <v>6.6</v>
      </c>
      <c r="F4016" s="50">
        <f t="shared" si="57"/>
        <v>1033.098</v>
      </c>
      <c r="G4016" s="6" t="s">
        <v>12549</v>
      </c>
    </row>
    <row r="4017" spans="1:7">
      <c r="A4017" s="6" t="s">
        <v>13762</v>
      </c>
      <c r="B4017" s="53" t="s">
        <v>13763</v>
      </c>
      <c r="C4017" s="20" t="s">
        <v>1986</v>
      </c>
      <c r="D4017" s="54" t="s">
        <v>9315</v>
      </c>
      <c r="E4017" s="6">
        <v>14.12</v>
      </c>
      <c r="F4017" s="50">
        <f t="shared" si="57"/>
        <v>2210.2036</v>
      </c>
      <c r="G4017" s="6" t="s">
        <v>12549</v>
      </c>
    </row>
    <row r="4018" spans="1:7">
      <c r="A4018" s="6" t="s">
        <v>13764</v>
      </c>
      <c r="B4018" s="53" t="s">
        <v>9313</v>
      </c>
      <c r="C4018" s="7" t="s">
        <v>9314</v>
      </c>
      <c r="D4018" s="19" t="s">
        <v>9315</v>
      </c>
      <c r="E4018" s="6">
        <v>7.5</v>
      </c>
      <c r="F4018" s="50">
        <f t="shared" si="57"/>
        <v>1173.975</v>
      </c>
      <c r="G4018" s="6" t="s">
        <v>12549</v>
      </c>
    </row>
    <row r="4019" spans="1:7">
      <c r="A4019" s="6" t="s">
        <v>13765</v>
      </c>
      <c r="B4019" s="53" t="s">
        <v>13766</v>
      </c>
      <c r="C4019" s="20" t="s">
        <v>4118</v>
      </c>
      <c r="D4019" s="19" t="s">
        <v>13767</v>
      </c>
      <c r="E4019" s="6">
        <v>6.84</v>
      </c>
      <c r="F4019" s="50">
        <f t="shared" si="57"/>
        <v>1070.6652</v>
      </c>
      <c r="G4019" s="6" t="s">
        <v>12549</v>
      </c>
    </row>
    <row r="4020" spans="1:7">
      <c r="A4020" s="6" t="s">
        <v>13768</v>
      </c>
      <c r="B4020" s="53" t="s">
        <v>9329</v>
      </c>
      <c r="C4020" s="20" t="s">
        <v>2985</v>
      </c>
      <c r="D4020" s="54" t="s">
        <v>9330</v>
      </c>
      <c r="E4020" s="6">
        <v>11.21</v>
      </c>
      <c r="F4020" s="50">
        <f t="shared" si="57"/>
        <v>1754.7013</v>
      </c>
      <c r="G4020" s="6" t="s">
        <v>12549</v>
      </c>
    </row>
    <row r="4021" spans="1:7">
      <c r="A4021" s="6" t="s">
        <v>13769</v>
      </c>
      <c r="B4021" s="53" t="s">
        <v>13770</v>
      </c>
      <c r="C4021" s="20" t="s">
        <v>13771</v>
      </c>
      <c r="D4021" s="54" t="s">
        <v>13772</v>
      </c>
      <c r="E4021" s="6">
        <v>3.24</v>
      </c>
      <c r="F4021" s="50">
        <f t="shared" si="57"/>
        <v>507.1572</v>
      </c>
      <c r="G4021" s="6" t="s">
        <v>12549</v>
      </c>
    </row>
    <row r="4022" spans="1:7">
      <c r="A4022" s="6" t="s">
        <v>13773</v>
      </c>
      <c r="B4022" s="53" t="s">
        <v>10675</v>
      </c>
      <c r="C4022" s="20" t="s">
        <v>13774</v>
      </c>
      <c r="D4022" s="54" t="s">
        <v>13775</v>
      </c>
      <c r="E4022" s="6">
        <v>12.63</v>
      </c>
      <c r="F4022" s="50">
        <f t="shared" si="57"/>
        <v>1976.9739</v>
      </c>
      <c r="G4022" s="6" t="s">
        <v>12549</v>
      </c>
    </row>
    <row r="4023" spans="1:7">
      <c r="A4023" s="6" t="s">
        <v>13776</v>
      </c>
      <c r="B4023" s="53" t="s">
        <v>13777</v>
      </c>
      <c r="C4023" s="20" t="s">
        <v>13778</v>
      </c>
      <c r="D4023" s="54" t="s">
        <v>13779</v>
      </c>
      <c r="E4023" s="6">
        <v>4.42</v>
      </c>
      <c r="F4023" s="50">
        <f t="shared" si="57"/>
        <v>691.8626</v>
      </c>
      <c r="G4023" s="6" t="s">
        <v>12549</v>
      </c>
    </row>
    <row r="4024" spans="1:7">
      <c r="A4024" s="6" t="s">
        <v>13780</v>
      </c>
      <c r="B4024" s="53" t="s">
        <v>13781</v>
      </c>
      <c r="C4024" s="7" t="s">
        <v>13782</v>
      </c>
      <c r="D4024" s="19" t="s">
        <v>11920</v>
      </c>
      <c r="E4024" s="6">
        <v>4.18</v>
      </c>
      <c r="F4024" s="50">
        <f t="shared" ref="F4024:F4074" si="58">E4024*156.53</f>
        <v>654.2954</v>
      </c>
      <c r="G4024" s="6" t="s">
        <v>12549</v>
      </c>
    </row>
    <row r="4025" spans="1:7">
      <c r="A4025" s="6" t="s">
        <v>13783</v>
      </c>
      <c r="B4025" s="53" t="s">
        <v>13784</v>
      </c>
      <c r="C4025" s="20" t="s">
        <v>13785</v>
      </c>
      <c r="D4025" s="54" t="s">
        <v>13786</v>
      </c>
      <c r="E4025" s="6">
        <v>3.6</v>
      </c>
      <c r="F4025" s="50">
        <f t="shared" si="58"/>
        <v>563.508</v>
      </c>
      <c r="G4025" s="6" t="s">
        <v>12549</v>
      </c>
    </row>
    <row r="4026" spans="1:7">
      <c r="A4026" s="6" t="s">
        <v>13787</v>
      </c>
      <c r="B4026" s="53" t="s">
        <v>13788</v>
      </c>
      <c r="C4026" s="6" t="s">
        <v>13789</v>
      </c>
      <c r="D4026" s="55" t="s">
        <v>13790</v>
      </c>
      <c r="E4026" s="6">
        <v>3.93</v>
      </c>
      <c r="F4026" s="50">
        <f t="shared" si="58"/>
        <v>615.1629</v>
      </c>
      <c r="G4026" s="6" t="s">
        <v>12549</v>
      </c>
    </row>
    <row r="4027" spans="1:7">
      <c r="A4027" s="6" t="s">
        <v>13791</v>
      </c>
      <c r="B4027" s="53" t="s">
        <v>13792</v>
      </c>
      <c r="C4027" s="20" t="s">
        <v>13793</v>
      </c>
      <c r="D4027" s="54" t="s">
        <v>13794</v>
      </c>
      <c r="E4027" s="6">
        <v>3.6</v>
      </c>
      <c r="F4027" s="50">
        <f t="shared" si="58"/>
        <v>563.508</v>
      </c>
      <c r="G4027" s="6" t="s">
        <v>12549</v>
      </c>
    </row>
    <row r="4028" spans="1:7">
      <c r="A4028" s="6" t="s">
        <v>13795</v>
      </c>
      <c r="B4028" s="53" t="s">
        <v>13796</v>
      </c>
      <c r="C4028" s="6" t="s">
        <v>1967</v>
      </c>
      <c r="D4028" s="54" t="s">
        <v>13794</v>
      </c>
      <c r="E4028" s="6">
        <v>3.6</v>
      </c>
      <c r="F4028" s="50">
        <f t="shared" si="58"/>
        <v>563.508</v>
      </c>
      <c r="G4028" s="6" t="s">
        <v>12549</v>
      </c>
    </row>
    <row r="4029" spans="1:7">
      <c r="A4029" s="6" t="s">
        <v>13797</v>
      </c>
      <c r="B4029" s="53" t="s">
        <v>7642</v>
      </c>
      <c r="C4029" s="20" t="s">
        <v>13798</v>
      </c>
      <c r="D4029" s="54" t="s">
        <v>13799</v>
      </c>
      <c r="E4029" s="6">
        <v>4.71</v>
      </c>
      <c r="F4029" s="50">
        <f t="shared" si="58"/>
        <v>737.2563</v>
      </c>
      <c r="G4029" s="6" t="s">
        <v>12549</v>
      </c>
    </row>
    <row r="4030" spans="1:7">
      <c r="A4030" s="6" t="s">
        <v>13800</v>
      </c>
      <c r="B4030" s="53" t="s">
        <v>13801</v>
      </c>
      <c r="C4030" s="20" t="s">
        <v>13802</v>
      </c>
      <c r="D4030" s="54" t="s">
        <v>13803</v>
      </c>
      <c r="E4030" s="6">
        <v>3.9</v>
      </c>
      <c r="F4030" s="50">
        <f t="shared" si="58"/>
        <v>610.467</v>
      </c>
      <c r="G4030" s="6" t="s">
        <v>12549</v>
      </c>
    </row>
    <row r="4031" spans="1:7">
      <c r="A4031" s="6" t="s">
        <v>13804</v>
      </c>
      <c r="B4031" s="53" t="s">
        <v>13805</v>
      </c>
      <c r="C4031" s="20" t="s">
        <v>13806</v>
      </c>
      <c r="D4031" s="54" t="s">
        <v>13807</v>
      </c>
      <c r="E4031" s="6">
        <v>5.46</v>
      </c>
      <c r="F4031" s="50">
        <f t="shared" si="58"/>
        <v>854.6538</v>
      </c>
      <c r="G4031" s="6" t="s">
        <v>12549</v>
      </c>
    </row>
    <row r="4032" spans="1:7">
      <c r="A4032" s="6" t="s">
        <v>13808</v>
      </c>
      <c r="B4032" s="53" t="s">
        <v>13809</v>
      </c>
      <c r="C4032" s="6" t="s">
        <v>1134</v>
      </c>
      <c r="D4032" s="55" t="s">
        <v>13810</v>
      </c>
      <c r="E4032" s="6">
        <v>3.6</v>
      </c>
      <c r="F4032" s="50">
        <f t="shared" si="58"/>
        <v>563.508</v>
      </c>
      <c r="G4032" s="6" t="s">
        <v>12549</v>
      </c>
    </row>
    <row r="4033" spans="1:7">
      <c r="A4033" s="6" t="s">
        <v>13811</v>
      </c>
      <c r="B4033" s="53" t="s">
        <v>13812</v>
      </c>
      <c r="C4033" s="20" t="s">
        <v>13813</v>
      </c>
      <c r="D4033" s="54" t="s">
        <v>13814</v>
      </c>
      <c r="E4033" s="6">
        <v>6.9</v>
      </c>
      <c r="F4033" s="50">
        <f t="shared" si="58"/>
        <v>1080.057</v>
      </c>
      <c r="G4033" s="6" t="s">
        <v>12549</v>
      </c>
    </row>
    <row r="4034" spans="1:7">
      <c r="A4034" s="6" t="s">
        <v>13815</v>
      </c>
      <c r="B4034" s="53" t="s">
        <v>13816</v>
      </c>
      <c r="C4034" s="20" t="s">
        <v>13817</v>
      </c>
      <c r="D4034" s="54" t="s">
        <v>13818</v>
      </c>
      <c r="E4034" s="6">
        <v>18.59</v>
      </c>
      <c r="F4034" s="50">
        <f t="shared" si="58"/>
        <v>2909.8927</v>
      </c>
      <c r="G4034" s="6" t="s">
        <v>12549</v>
      </c>
    </row>
    <row r="4035" spans="1:7">
      <c r="A4035" s="6" t="s">
        <v>13819</v>
      </c>
      <c r="B4035" s="53" t="s">
        <v>13820</v>
      </c>
      <c r="C4035" s="6" t="s">
        <v>1757</v>
      </c>
      <c r="D4035" s="55" t="s">
        <v>13821</v>
      </c>
      <c r="E4035" s="6">
        <v>5.4</v>
      </c>
      <c r="F4035" s="50">
        <f t="shared" si="58"/>
        <v>845.262</v>
      </c>
      <c r="G4035" s="6" t="s">
        <v>12549</v>
      </c>
    </row>
    <row r="4036" spans="1:7">
      <c r="A4036" s="6" t="s">
        <v>13822</v>
      </c>
      <c r="B4036" s="53" t="s">
        <v>13823</v>
      </c>
      <c r="C4036" s="7" t="s">
        <v>885</v>
      </c>
      <c r="D4036" s="19" t="s">
        <v>13824</v>
      </c>
      <c r="E4036" s="6">
        <v>3.06</v>
      </c>
      <c r="F4036" s="50">
        <f t="shared" si="58"/>
        <v>478.9818</v>
      </c>
      <c r="G4036" s="6" t="s">
        <v>12549</v>
      </c>
    </row>
    <row r="4037" spans="1:7">
      <c r="A4037" s="6" t="s">
        <v>13825</v>
      </c>
      <c r="B4037" s="53" t="s">
        <v>13826</v>
      </c>
      <c r="C4037" s="20" t="s">
        <v>13827</v>
      </c>
      <c r="D4037" s="54" t="s">
        <v>13828</v>
      </c>
      <c r="E4037" s="6">
        <v>1.34</v>
      </c>
      <c r="F4037" s="50">
        <f t="shared" si="58"/>
        <v>209.7502</v>
      </c>
      <c r="G4037" s="6" t="s">
        <v>12549</v>
      </c>
    </row>
    <row r="4038" spans="1:7">
      <c r="A4038" s="6" t="s">
        <v>13829</v>
      </c>
      <c r="B4038" s="53" t="s">
        <v>13830</v>
      </c>
      <c r="C4038" s="7" t="s">
        <v>13831</v>
      </c>
      <c r="D4038" s="55" t="s">
        <v>13832</v>
      </c>
      <c r="E4038" s="6">
        <v>7.3</v>
      </c>
      <c r="F4038" s="50">
        <f t="shared" si="58"/>
        <v>1142.669</v>
      </c>
      <c r="G4038" s="6" t="s">
        <v>12549</v>
      </c>
    </row>
    <row r="4039" spans="1:7">
      <c r="A4039" s="6" t="s">
        <v>13833</v>
      </c>
      <c r="B4039" s="53" t="s">
        <v>13834</v>
      </c>
      <c r="C4039" s="20" t="s">
        <v>13835</v>
      </c>
      <c r="D4039" s="54" t="s">
        <v>13836</v>
      </c>
      <c r="E4039" s="6">
        <v>12.2</v>
      </c>
      <c r="F4039" s="50">
        <f t="shared" si="58"/>
        <v>1909.666</v>
      </c>
      <c r="G4039" s="6" t="s">
        <v>12549</v>
      </c>
    </row>
    <row r="4040" spans="1:7">
      <c r="A4040" s="6" t="s">
        <v>13837</v>
      </c>
      <c r="B4040" s="53" t="s">
        <v>13838</v>
      </c>
      <c r="C4040" s="20" t="s">
        <v>13839</v>
      </c>
      <c r="D4040" s="54" t="s">
        <v>13840</v>
      </c>
      <c r="E4040" s="6">
        <v>23.3</v>
      </c>
      <c r="F4040" s="50">
        <f t="shared" si="58"/>
        <v>3647.149</v>
      </c>
      <c r="G4040" s="6" t="s">
        <v>12549</v>
      </c>
    </row>
    <row r="4041" spans="1:7">
      <c r="A4041" s="6" t="s">
        <v>13841</v>
      </c>
      <c r="B4041" s="53" t="s">
        <v>13842</v>
      </c>
      <c r="C4041" s="20" t="s">
        <v>1108</v>
      </c>
      <c r="D4041" s="54" t="s">
        <v>13843</v>
      </c>
      <c r="E4041" s="6">
        <v>119.9</v>
      </c>
      <c r="F4041" s="50">
        <f t="shared" si="58"/>
        <v>18767.947</v>
      </c>
      <c r="G4041" s="6" t="s">
        <v>12549</v>
      </c>
    </row>
    <row r="4042" spans="1:7">
      <c r="A4042" s="6" t="s">
        <v>13844</v>
      </c>
      <c r="B4042" s="53" t="s">
        <v>13845</v>
      </c>
      <c r="C4042" s="20" t="s">
        <v>13846</v>
      </c>
      <c r="D4042" s="54" t="s">
        <v>6281</v>
      </c>
      <c r="E4042" s="6">
        <v>37.3</v>
      </c>
      <c r="F4042" s="50">
        <f t="shared" si="58"/>
        <v>5838.569</v>
      </c>
      <c r="G4042" s="6" t="s">
        <v>12549</v>
      </c>
    </row>
    <row r="4043" spans="1:7">
      <c r="A4043" s="6" t="s">
        <v>13847</v>
      </c>
      <c r="B4043" s="53" t="s">
        <v>13848</v>
      </c>
      <c r="C4043" s="20" t="s">
        <v>1967</v>
      </c>
      <c r="D4043" s="54" t="s">
        <v>13849</v>
      </c>
      <c r="E4043" s="6">
        <v>96.2</v>
      </c>
      <c r="F4043" s="50">
        <f t="shared" si="58"/>
        <v>15058.186</v>
      </c>
      <c r="G4043" s="6" t="s">
        <v>12549</v>
      </c>
    </row>
    <row r="4044" spans="1:7">
      <c r="A4044" s="6" t="s">
        <v>13850</v>
      </c>
      <c r="B4044" s="53" t="s">
        <v>13851</v>
      </c>
      <c r="C4044" s="20" t="s">
        <v>1298</v>
      </c>
      <c r="D4044" s="54" t="s">
        <v>13852</v>
      </c>
      <c r="E4044" s="6">
        <v>113.85</v>
      </c>
      <c r="F4044" s="50">
        <f t="shared" si="58"/>
        <v>17820.9405</v>
      </c>
      <c r="G4044" s="6" t="s">
        <v>12549</v>
      </c>
    </row>
    <row r="4045" spans="1:7">
      <c r="A4045" s="6" t="s">
        <v>13853</v>
      </c>
      <c r="B4045" s="53" t="s">
        <v>13854</v>
      </c>
      <c r="C4045" s="7" t="s">
        <v>3039</v>
      </c>
      <c r="D4045" s="19" t="s">
        <v>13855</v>
      </c>
      <c r="E4045" s="6">
        <v>39.2</v>
      </c>
      <c r="F4045" s="50">
        <f t="shared" si="58"/>
        <v>6135.976</v>
      </c>
      <c r="G4045" s="6" t="s">
        <v>12549</v>
      </c>
    </row>
    <row r="4046" spans="1:7">
      <c r="A4046" s="6" t="s">
        <v>13856</v>
      </c>
      <c r="B4046" s="53" t="s">
        <v>13857</v>
      </c>
      <c r="C4046" s="20" t="s">
        <v>1412</v>
      </c>
      <c r="D4046" s="54" t="s">
        <v>3301</v>
      </c>
      <c r="E4046" s="6">
        <v>63.6</v>
      </c>
      <c r="F4046" s="50">
        <f t="shared" si="58"/>
        <v>9955.308</v>
      </c>
      <c r="G4046" s="6" t="s">
        <v>12549</v>
      </c>
    </row>
    <row r="4047" spans="1:7">
      <c r="A4047" s="6" t="s">
        <v>13858</v>
      </c>
      <c r="B4047" s="53" t="s">
        <v>13</v>
      </c>
      <c r="C4047" s="20" t="s">
        <v>13859</v>
      </c>
      <c r="D4047" s="54" t="s">
        <v>13860</v>
      </c>
      <c r="E4047" s="6">
        <v>105.6</v>
      </c>
      <c r="F4047" s="50">
        <f t="shared" si="58"/>
        <v>16529.568</v>
      </c>
      <c r="G4047" s="6" t="s">
        <v>12549</v>
      </c>
    </row>
    <row r="4048" spans="1:7">
      <c r="A4048" s="6" t="s">
        <v>13861</v>
      </c>
      <c r="B4048" s="53" t="s">
        <v>13862</v>
      </c>
      <c r="C4048" s="20" t="s">
        <v>2607</v>
      </c>
      <c r="D4048" s="54" t="s">
        <v>13863</v>
      </c>
      <c r="E4048" s="6">
        <v>39.5</v>
      </c>
      <c r="F4048" s="50">
        <f t="shared" si="58"/>
        <v>6182.935</v>
      </c>
      <c r="G4048" s="6" t="s">
        <v>12549</v>
      </c>
    </row>
    <row r="4049" spans="1:7">
      <c r="A4049" s="6" t="s">
        <v>13864</v>
      </c>
      <c r="B4049" s="53" t="s">
        <v>13865</v>
      </c>
      <c r="C4049" s="20" t="s">
        <v>842</v>
      </c>
      <c r="D4049" s="54" t="s">
        <v>13866</v>
      </c>
      <c r="E4049" s="6">
        <v>48.3</v>
      </c>
      <c r="F4049" s="50">
        <f t="shared" si="58"/>
        <v>7560.399</v>
      </c>
      <c r="G4049" s="6" t="s">
        <v>12549</v>
      </c>
    </row>
    <row r="4050" spans="1:7">
      <c r="A4050" s="6" t="s">
        <v>13867</v>
      </c>
      <c r="B4050" s="53" t="s">
        <v>13868</v>
      </c>
      <c r="C4050" s="20" t="s">
        <v>2169</v>
      </c>
      <c r="D4050" s="54" t="s">
        <v>13869</v>
      </c>
      <c r="E4050" s="6">
        <v>29.4</v>
      </c>
      <c r="F4050" s="50">
        <f t="shared" si="58"/>
        <v>4601.982</v>
      </c>
      <c r="G4050" s="6" t="s">
        <v>12549</v>
      </c>
    </row>
    <row r="4051" spans="1:7">
      <c r="A4051" s="6" t="s">
        <v>13870</v>
      </c>
      <c r="B4051" s="53" t="s">
        <v>13871</v>
      </c>
      <c r="C4051" s="20" t="s">
        <v>13063</v>
      </c>
      <c r="D4051" s="54" t="s">
        <v>13872</v>
      </c>
      <c r="E4051" s="6">
        <v>89.16</v>
      </c>
      <c r="F4051" s="50">
        <f t="shared" si="58"/>
        <v>13956.2148</v>
      </c>
      <c r="G4051" s="6" t="s">
        <v>12549</v>
      </c>
    </row>
    <row r="4052" spans="1:7">
      <c r="A4052" s="6" t="s">
        <v>13873</v>
      </c>
      <c r="B4052" s="53" t="s">
        <v>13874</v>
      </c>
      <c r="C4052" s="20" t="s">
        <v>3872</v>
      </c>
      <c r="D4052" s="54" t="s">
        <v>13875</v>
      </c>
      <c r="E4052" s="6">
        <v>58.4</v>
      </c>
      <c r="F4052" s="50">
        <f t="shared" si="58"/>
        <v>9141.352</v>
      </c>
      <c r="G4052" s="6" t="s">
        <v>12549</v>
      </c>
    </row>
    <row r="4053" spans="1:7">
      <c r="A4053" s="6" t="s">
        <v>13876</v>
      </c>
      <c r="B4053" s="53" t="s">
        <v>13877</v>
      </c>
      <c r="C4053" s="20" t="s">
        <v>2814</v>
      </c>
      <c r="D4053" s="54" t="s">
        <v>6611</v>
      </c>
      <c r="E4053" s="6">
        <v>71.9</v>
      </c>
      <c r="F4053" s="50">
        <f t="shared" si="58"/>
        <v>11254.507</v>
      </c>
      <c r="G4053" s="6" t="s">
        <v>12549</v>
      </c>
    </row>
    <row r="4054" spans="1:7">
      <c r="A4054" s="6" t="s">
        <v>13878</v>
      </c>
      <c r="B4054" s="53" t="s">
        <v>13879</v>
      </c>
      <c r="C4054" s="20" t="s">
        <v>192</v>
      </c>
      <c r="D4054" s="54" t="s">
        <v>13880</v>
      </c>
      <c r="E4054" s="6">
        <v>42.4</v>
      </c>
      <c r="F4054" s="50">
        <f t="shared" si="58"/>
        <v>6636.872</v>
      </c>
      <c r="G4054" s="6" t="s">
        <v>12549</v>
      </c>
    </row>
    <row r="4055" spans="1:7">
      <c r="A4055" s="6" t="s">
        <v>13881</v>
      </c>
      <c r="B4055" s="53" t="s">
        <v>13882</v>
      </c>
      <c r="C4055" s="7" t="s">
        <v>1034</v>
      </c>
      <c r="D4055" s="19" t="s">
        <v>13883</v>
      </c>
      <c r="E4055" s="6">
        <v>73.5</v>
      </c>
      <c r="F4055" s="50">
        <f t="shared" si="58"/>
        <v>11504.955</v>
      </c>
      <c r="G4055" s="6" t="s">
        <v>12549</v>
      </c>
    </row>
    <row r="4056" spans="1:7">
      <c r="A4056" s="6" t="s">
        <v>13884</v>
      </c>
      <c r="B4056" s="53" t="s">
        <v>293</v>
      </c>
      <c r="C4056" s="20" t="s">
        <v>2831</v>
      </c>
      <c r="D4056" s="54" t="s">
        <v>13885</v>
      </c>
      <c r="E4056" s="6">
        <v>170.4</v>
      </c>
      <c r="F4056" s="50">
        <f t="shared" si="58"/>
        <v>26672.712</v>
      </c>
      <c r="G4056" s="6" t="s">
        <v>12549</v>
      </c>
    </row>
    <row r="4057" spans="1:7">
      <c r="A4057" s="6" t="s">
        <v>13886</v>
      </c>
      <c r="B4057" s="53" t="s">
        <v>13887</v>
      </c>
      <c r="C4057" s="20" t="s">
        <v>13888</v>
      </c>
      <c r="D4057" s="54" t="s">
        <v>13889</v>
      </c>
      <c r="E4057" s="6">
        <v>5</v>
      </c>
      <c r="F4057" s="50">
        <f t="shared" si="58"/>
        <v>782.65</v>
      </c>
      <c r="G4057" s="6" t="s">
        <v>12549</v>
      </c>
    </row>
    <row r="4058" spans="1:7">
      <c r="A4058" s="6" t="s">
        <v>13890</v>
      </c>
      <c r="B4058" s="53" t="s">
        <v>13891</v>
      </c>
      <c r="C4058" s="20" t="s">
        <v>647</v>
      </c>
      <c r="D4058" s="54" t="s">
        <v>13892</v>
      </c>
      <c r="E4058" s="6">
        <v>14.5</v>
      </c>
      <c r="F4058" s="50">
        <f t="shared" si="58"/>
        <v>2269.685</v>
      </c>
      <c r="G4058" s="6" t="s">
        <v>12549</v>
      </c>
    </row>
    <row r="4059" spans="1:7">
      <c r="A4059" s="6" t="s">
        <v>13893</v>
      </c>
      <c r="B4059" s="53" t="s">
        <v>13894</v>
      </c>
      <c r="C4059" s="20" t="s">
        <v>1757</v>
      </c>
      <c r="D4059" s="54" t="s">
        <v>13895</v>
      </c>
      <c r="E4059" s="6">
        <v>28</v>
      </c>
      <c r="F4059" s="50">
        <f t="shared" si="58"/>
        <v>4382.84</v>
      </c>
      <c r="G4059" s="6" t="s">
        <v>12549</v>
      </c>
    </row>
    <row r="4060" spans="1:7">
      <c r="A4060" s="6" t="s">
        <v>13896</v>
      </c>
      <c r="B4060" s="53" t="s">
        <v>13897</v>
      </c>
      <c r="C4060" s="20" t="s">
        <v>13898</v>
      </c>
      <c r="D4060" s="54" t="s">
        <v>13899</v>
      </c>
      <c r="E4060" s="6">
        <v>5.4</v>
      </c>
      <c r="F4060" s="50">
        <f t="shared" si="58"/>
        <v>845.262</v>
      </c>
      <c r="G4060" s="6" t="s">
        <v>12549</v>
      </c>
    </row>
    <row r="4061" spans="1:7">
      <c r="A4061" s="6" t="s">
        <v>13900</v>
      </c>
      <c r="B4061" s="53" t="s">
        <v>13901</v>
      </c>
      <c r="C4061" s="20" t="s">
        <v>1398</v>
      </c>
      <c r="D4061" s="54" t="s">
        <v>13608</v>
      </c>
      <c r="E4061" s="6">
        <v>38.8</v>
      </c>
      <c r="F4061" s="50">
        <f t="shared" si="58"/>
        <v>6073.364</v>
      </c>
      <c r="G4061" s="6" t="s">
        <v>12549</v>
      </c>
    </row>
    <row r="4062" spans="1:7">
      <c r="A4062" s="6" t="s">
        <v>13902</v>
      </c>
      <c r="B4062" s="53" t="s">
        <v>13903</v>
      </c>
      <c r="C4062" s="20" t="s">
        <v>13839</v>
      </c>
      <c r="D4062" s="54" t="s">
        <v>13904</v>
      </c>
      <c r="E4062" s="6">
        <v>136.7</v>
      </c>
      <c r="F4062" s="50">
        <f t="shared" si="58"/>
        <v>21397.651</v>
      </c>
      <c r="G4062" s="6" t="s">
        <v>12549</v>
      </c>
    </row>
    <row r="4063" spans="1:7">
      <c r="A4063" s="6" t="s">
        <v>13905</v>
      </c>
      <c r="B4063" s="53" t="s">
        <v>13906</v>
      </c>
      <c r="C4063" s="20" t="s">
        <v>2121</v>
      </c>
      <c r="D4063" s="54" t="s">
        <v>13907</v>
      </c>
      <c r="E4063" s="6">
        <v>230.1</v>
      </c>
      <c r="F4063" s="50">
        <f t="shared" si="58"/>
        <v>36017.553</v>
      </c>
      <c r="G4063" s="6" t="s">
        <v>12549</v>
      </c>
    </row>
    <row r="4064" spans="1:7">
      <c r="A4064" s="6" t="s">
        <v>13908</v>
      </c>
      <c r="B4064" s="53" t="s">
        <v>13909</v>
      </c>
      <c r="C4064" s="7" t="s">
        <v>3209</v>
      </c>
      <c r="D4064" s="19" t="s">
        <v>13910</v>
      </c>
      <c r="E4064" s="6">
        <v>33.5</v>
      </c>
      <c r="F4064" s="50">
        <f t="shared" si="58"/>
        <v>5243.755</v>
      </c>
      <c r="G4064" s="6" t="s">
        <v>12549</v>
      </c>
    </row>
    <row r="4065" spans="1:7">
      <c r="A4065" s="6" t="s">
        <v>13911</v>
      </c>
      <c r="B4065" s="53" t="s">
        <v>5641</v>
      </c>
      <c r="C4065" s="20" t="s">
        <v>13912</v>
      </c>
      <c r="D4065" s="54" t="s">
        <v>7591</v>
      </c>
      <c r="E4065" s="6">
        <v>16.4</v>
      </c>
      <c r="F4065" s="50">
        <f t="shared" si="58"/>
        <v>2567.092</v>
      </c>
      <c r="G4065" s="6" t="s">
        <v>12549</v>
      </c>
    </row>
    <row r="4066" spans="1:7">
      <c r="A4066" s="6" t="s">
        <v>13913</v>
      </c>
      <c r="B4066" s="53" t="s">
        <v>13914</v>
      </c>
      <c r="C4066" s="7" t="s">
        <v>13915</v>
      </c>
      <c r="D4066" s="19" t="s">
        <v>13916</v>
      </c>
      <c r="E4066" s="6">
        <v>4.5</v>
      </c>
      <c r="F4066" s="50">
        <f t="shared" si="58"/>
        <v>704.385</v>
      </c>
      <c r="G4066" s="6" t="s">
        <v>12549</v>
      </c>
    </row>
    <row r="4067" spans="1:7">
      <c r="A4067" s="6" t="s">
        <v>13917</v>
      </c>
      <c r="B4067" s="53" t="s">
        <v>13918</v>
      </c>
      <c r="C4067" s="20" t="s">
        <v>2121</v>
      </c>
      <c r="D4067" s="54" t="s">
        <v>13919</v>
      </c>
      <c r="E4067" s="6">
        <v>6</v>
      </c>
      <c r="F4067" s="50">
        <f t="shared" si="58"/>
        <v>939.18</v>
      </c>
      <c r="G4067" s="6" t="s">
        <v>12549</v>
      </c>
    </row>
    <row r="4068" spans="1:7">
      <c r="A4068" s="6" t="s">
        <v>13920</v>
      </c>
      <c r="B4068" s="53" t="s">
        <v>13921</v>
      </c>
      <c r="C4068" s="20" t="s">
        <v>4052</v>
      </c>
      <c r="D4068" s="54" t="s">
        <v>10617</v>
      </c>
      <c r="E4068" s="6">
        <v>91.1</v>
      </c>
      <c r="F4068" s="50">
        <f t="shared" si="58"/>
        <v>14259.883</v>
      </c>
      <c r="G4068" s="6" t="s">
        <v>12549</v>
      </c>
    </row>
    <row r="4069" spans="1:7">
      <c r="A4069" s="6" t="s">
        <v>13922</v>
      </c>
      <c r="B4069" s="53" t="s">
        <v>13923</v>
      </c>
      <c r="C4069" s="7" t="s">
        <v>13924</v>
      </c>
      <c r="D4069" s="19" t="s">
        <v>13925</v>
      </c>
      <c r="E4069" s="6">
        <v>44.9</v>
      </c>
      <c r="F4069" s="50">
        <f t="shared" si="58"/>
        <v>7028.197</v>
      </c>
      <c r="G4069" s="6" t="s">
        <v>12549</v>
      </c>
    </row>
    <row r="4070" spans="1:7">
      <c r="A4070" s="6" t="s">
        <v>13926</v>
      </c>
      <c r="B4070" s="53" t="s">
        <v>13927</v>
      </c>
      <c r="C4070" s="20" t="s">
        <v>13928</v>
      </c>
      <c r="D4070" s="54" t="s">
        <v>13929</v>
      </c>
      <c r="E4070" s="6">
        <v>125.1</v>
      </c>
      <c r="F4070" s="50">
        <f t="shared" si="58"/>
        <v>19581.903</v>
      </c>
      <c r="G4070" s="6" t="s">
        <v>12549</v>
      </c>
    </row>
    <row r="4071" spans="1:7">
      <c r="A4071" s="6" t="s">
        <v>13930</v>
      </c>
      <c r="B4071" s="53" t="s">
        <v>13931</v>
      </c>
      <c r="C4071" s="20" t="s">
        <v>1003</v>
      </c>
      <c r="D4071" s="54" t="s">
        <v>13932</v>
      </c>
      <c r="E4071" s="6">
        <v>13.7</v>
      </c>
      <c r="F4071" s="50">
        <f t="shared" si="58"/>
        <v>2144.461</v>
      </c>
      <c r="G4071" s="6" t="s">
        <v>12549</v>
      </c>
    </row>
    <row r="4072" spans="1:7">
      <c r="A4072" s="6" t="s">
        <v>13933</v>
      </c>
      <c r="B4072" s="53" t="s">
        <v>13934</v>
      </c>
      <c r="C4072" s="20" t="s">
        <v>13935</v>
      </c>
      <c r="D4072" s="54" t="s">
        <v>13936</v>
      </c>
      <c r="E4072" s="6">
        <v>21.6</v>
      </c>
      <c r="F4072" s="50">
        <f t="shared" si="58"/>
        <v>3381.048</v>
      </c>
      <c r="G4072" s="6" t="s">
        <v>12549</v>
      </c>
    </row>
    <row r="4073" spans="1:7">
      <c r="A4073" s="6" t="s">
        <v>13937</v>
      </c>
      <c r="B4073" s="53" t="s">
        <v>13938</v>
      </c>
      <c r="C4073" s="20" t="s">
        <v>13939</v>
      </c>
      <c r="D4073" s="54" t="s">
        <v>13940</v>
      </c>
      <c r="E4073" s="6">
        <v>110.2</v>
      </c>
      <c r="F4073" s="50">
        <f t="shared" si="58"/>
        <v>17249.606</v>
      </c>
      <c r="G4073" s="6" t="s">
        <v>12549</v>
      </c>
    </row>
    <row r="4074" spans="1:7">
      <c r="A4074" s="6" t="s">
        <v>13941</v>
      </c>
      <c r="B4074" s="53" t="s">
        <v>13942</v>
      </c>
      <c r="C4074" s="7" t="s">
        <v>13943</v>
      </c>
      <c r="D4074" s="19" t="s">
        <v>13944</v>
      </c>
      <c r="E4074" s="6">
        <v>37.5</v>
      </c>
      <c r="F4074" s="50">
        <f t="shared" si="58"/>
        <v>5869.875</v>
      </c>
      <c r="G4074" s="6" t="s">
        <v>12549</v>
      </c>
    </row>
    <row r="4075" spans="1:7">
      <c r="A4075" s="6" t="s">
        <v>13945</v>
      </c>
      <c r="B4075" s="9" t="s">
        <v>13946</v>
      </c>
      <c r="C4075" s="3" t="s">
        <v>13947</v>
      </c>
      <c r="D4075" s="6" t="s">
        <v>7280</v>
      </c>
      <c r="E4075" s="8">
        <v>22.8</v>
      </c>
      <c r="F4075" s="4">
        <v>3568.88</v>
      </c>
      <c r="G4075" s="6" t="s">
        <v>13948</v>
      </c>
    </row>
    <row r="4076" spans="1:7">
      <c r="A4076" s="6" t="s">
        <v>13949</v>
      </c>
      <c r="B4076" s="9" t="s">
        <v>13950</v>
      </c>
      <c r="C4076" s="3" t="s">
        <v>12113</v>
      </c>
      <c r="D4076" s="53" t="s">
        <v>13951</v>
      </c>
      <c r="E4076" s="8">
        <v>78.3</v>
      </c>
      <c r="F4076" s="4">
        <v>12256.3</v>
      </c>
      <c r="G4076" s="6" t="s">
        <v>13948</v>
      </c>
    </row>
    <row r="4077" spans="1:7">
      <c r="A4077" s="6" t="s">
        <v>13952</v>
      </c>
      <c r="B4077" s="9" t="s">
        <v>13953</v>
      </c>
      <c r="C4077" s="3" t="s">
        <v>13954</v>
      </c>
      <c r="D4077" s="7" t="s">
        <v>13955</v>
      </c>
      <c r="E4077" s="8">
        <v>3.9</v>
      </c>
      <c r="F4077" s="4">
        <v>610.47</v>
      </c>
      <c r="G4077" s="6" t="s">
        <v>13948</v>
      </c>
    </row>
    <row r="4078" spans="1:7">
      <c r="A4078" s="6" t="s">
        <v>13956</v>
      </c>
      <c r="B4078" s="9" t="s">
        <v>13957</v>
      </c>
      <c r="C4078" s="3" t="s">
        <v>13958</v>
      </c>
      <c r="D4078" s="56" t="s">
        <v>13959</v>
      </c>
      <c r="E4078" s="8">
        <v>64.05</v>
      </c>
      <c r="F4078" s="4">
        <v>10025.75</v>
      </c>
      <c r="G4078" s="6" t="s">
        <v>13948</v>
      </c>
    </row>
    <row r="4079" spans="1:7">
      <c r="A4079" s="6" t="s">
        <v>13960</v>
      </c>
      <c r="B4079" s="9" t="s">
        <v>13961</v>
      </c>
      <c r="C4079" s="3" t="s">
        <v>10076</v>
      </c>
      <c r="D4079" s="56" t="s">
        <v>13962</v>
      </c>
      <c r="E4079" s="8">
        <v>70.95</v>
      </c>
      <c r="F4079" s="4">
        <v>11105.8</v>
      </c>
      <c r="G4079" s="6" t="s">
        <v>13948</v>
      </c>
    </row>
    <row r="4080" spans="1:7">
      <c r="A4080" s="6" t="s">
        <v>13963</v>
      </c>
      <c r="B4080" s="9" t="s">
        <v>13964</v>
      </c>
      <c r="C4080" s="3" t="s">
        <v>13965</v>
      </c>
      <c r="D4080" s="53" t="s">
        <v>13966</v>
      </c>
      <c r="E4080" s="8">
        <v>9.3</v>
      </c>
      <c r="F4080" s="4">
        <v>1455.73</v>
      </c>
      <c r="G4080" s="6" t="s">
        <v>13948</v>
      </c>
    </row>
    <row r="4081" spans="1:7">
      <c r="A4081" s="6" t="s">
        <v>13967</v>
      </c>
      <c r="B4081" s="10" t="s">
        <v>13968</v>
      </c>
      <c r="C4081" s="3" t="s">
        <v>13969</v>
      </c>
      <c r="D4081" s="56" t="s">
        <v>13970</v>
      </c>
      <c r="E4081" s="8">
        <v>7.5</v>
      </c>
      <c r="F4081" s="4">
        <v>1173.98</v>
      </c>
      <c r="G4081" s="6" t="s">
        <v>13948</v>
      </c>
    </row>
    <row r="4082" spans="1:7">
      <c r="A4082" s="6" t="s">
        <v>13971</v>
      </c>
      <c r="B4082" s="9" t="s">
        <v>13972</v>
      </c>
      <c r="C4082" s="3" t="s">
        <v>13973</v>
      </c>
      <c r="D4082" s="56" t="s">
        <v>12799</v>
      </c>
      <c r="E4082" s="8">
        <v>39.15</v>
      </c>
      <c r="F4082" s="4">
        <v>6128.15</v>
      </c>
      <c r="G4082" s="6" t="s">
        <v>13948</v>
      </c>
    </row>
    <row r="4083" spans="1:7">
      <c r="A4083" s="6" t="s">
        <v>13974</v>
      </c>
      <c r="B4083" s="9" t="s">
        <v>13975</v>
      </c>
      <c r="C4083" s="3" t="s">
        <v>10781</v>
      </c>
      <c r="D4083" s="56" t="s">
        <v>13976</v>
      </c>
      <c r="E4083" s="8">
        <v>52.2</v>
      </c>
      <c r="F4083" s="4">
        <v>8170.87</v>
      </c>
      <c r="G4083" s="6" t="s">
        <v>13948</v>
      </c>
    </row>
    <row r="4084" spans="1:7">
      <c r="A4084" s="6" t="s">
        <v>13977</v>
      </c>
      <c r="B4084" s="9" t="s">
        <v>13978</v>
      </c>
      <c r="C4084" s="3" t="s">
        <v>12113</v>
      </c>
      <c r="D4084" s="56" t="s">
        <v>6943</v>
      </c>
      <c r="E4084" s="8">
        <v>71.7</v>
      </c>
      <c r="F4084" s="4">
        <v>11223.2</v>
      </c>
      <c r="G4084" s="6" t="s">
        <v>13948</v>
      </c>
    </row>
    <row r="4085" spans="1:7">
      <c r="A4085" s="6" t="s">
        <v>13979</v>
      </c>
      <c r="B4085" s="9" t="s">
        <v>13980</v>
      </c>
      <c r="C4085" s="3" t="s">
        <v>13981</v>
      </c>
      <c r="D4085" s="56" t="s">
        <v>13982</v>
      </c>
      <c r="E4085" s="8">
        <v>55.95</v>
      </c>
      <c r="F4085" s="4">
        <v>8757.85</v>
      </c>
      <c r="G4085" s="6" t="s">
        <v>13948</v>
      </c>
    </row>
    <row r="4086" spans="1:7">
      <c r="A4086" s="6" t="s">
        <v>13983</v>
      </c>
      <c r="B4086" s="9" t="s">
        <v>13984</v>
      </c>
      <c r="C4086" s="3" t="s">
        <v>10018</v>
      </c>
      <c r="D4086" s="56" t="s">
        <v>13985</v>
      </c>
      <c r="E4086" s="8">
        <v>18.6</v>
      </c>
      <c r="F4086" s="4">
        <v>2911.46</v>
      </c>
      <c r="G4086" s="6" t="s">
        <v>13948</v>
      </c>
    </row>
    <row r="4087" spans="1:7">
      <c r="A4087" s="6" t="s">
        <v>13986</v>
      </c>
      <c r="B4087" s="9" t="s">
        <v>13987</v>
      </c>
      <c r="C4087" s="3" t="s">
        <v>10983</v>
      </c>
      <c r="D4087" s="56" t="s">
        <v>13988</v>
      </c>
      <c r="E4087" s="8">
        <v>52.5</v>
      </c>
      <c r="F4087" s="4">
        <v>8217.83</v>
      </c>
      <c r="G4087" s="6" t="s">
        <v>13948</v>
      </c>
    </row>
    <row r="4088" spans="1:7">
      <c r="A4088" s="6" t="s">
        <v>13989</v>
      </c>
      <c r="B4088" s="9" t="s">
        <v>13990</v>
      </c>
      <c r="C4088" s="3" t="s">
        <v>13991</v>
      </c>
      <c r="D4088" s="6" t="s">
        <v>13992</v>
      </c>
      <c r="E4088" s="8">
        <v>20.25</v>
      </c>
      <c r="F4088" s="4">
        <v>3169.73</v>
      </c>
      <c r="G4088" s="6" t="s">
        <v>13948</v>
      </c>
    </row>
    <row r="4089" spans="1:7">
      <c r="A4089" s="6" t="s">
        <v>13993</v>
      </c>
      <c r="B4089" s="9" t="s">
        <v>13994</v>
      </c>
      <c r="C4089" s="3" t="s">
        <v>9715</v>
      </c>
      <c r="D4089" s="7" t="s">
        <v>13995</v>
      </c>
      <c r="E4089" s="8">
        <v>13.8</v>
      </c>
      <c r="F4089" s="4">
        <v>2160.11</v>
      </c>
      <c r="G4089" s="6" t="s">
        <v>13948</v>
      </c>
    </row>
    <row r="4090" spans="1:7">
      <c r="A4090" s="6" t="s">
        <v>13996</v>
      </c>
      <c r="B4090" s="9" t="s">
        <v>13997</v>
      </c>
      <c r="C4090" s="3" t="s">
        <v>11026</v>
      </c>
      <c r="D4090" s="56" t="s">
        <v>13998</v>
      </c>
      <c r="E4090" s="8">
        <v>53.7</v>
      </c>
      <c r="F4090" s="4">
        <v>8405.66</v>
      </c>
      <c r="G4090" s="6" t="s">
        <v>13948</v>
      </c>
    </row>
    <row r="4091" spans="1:7">
      <c r="A4091" s="6" t="s">
        <v>13999</v>
      </c>
      <c r="B4091" s="9" t="s">
        <v>7984</v>
      </c>
      <c r="C4091" s="3" t="s">
        <v>14000</v>
      </c>
      <c r="D4091" s="7" t="s">
        <v>14001</v>
      </c>
      <c r="E4091" s="8">
        <v>3.3</v>
      </c>
      <c r="F4091" s="4">
        <v>516.55</v>
      </c>
      <c r="G4091" s="6" t="s">
        <v>13948</v>
      </c>
    </row>
    <row r="4092" spans="1:7">
      <c r="A4092" s="6" t="s">
        <v>14002</v>
      </c>
      <c r="B4092" s="9" t="s">
        <v>14003</v>
      </c>
      <c r="C4092" s="3" t="s">
        <v>13947</v>
      </c>
      <c r="D4092" s="7" t="s">
        <v>14004</v>
      </c>
      <c r="E4092" s="8">
        <v>9.45</v>
      </c>
      <c r="F4092" s="4">
        <v>1479.21</v>
      </c>
      <c r="G4092" s="6" t="s">
        <v>13948</v>
      </c>
    </row>
    <row r="4093" spans="1:7">
      <c r="A4093" s="6" t="s">
        <v>14005</v>
      </c>
      <c r="B4093" s="9" t="s">
        <v>14006</v>
      </c>
      <c r="C4093" s="3" t="s">
        <v>14007</v>
      </c>
      <c r="D4093" s="56" t="s">
        <v>14008</v>
      </c>
      <c r="E4093" s="8">
        <v>10.65</v>
      </c>
      <c r="F4093" s="4">
        <v>1667.04</v>
      </c>
      <c r="G4093" s="6" t="s">
        <v>13948</v>
      </c>
    </row>
    <row r="4094" spans="1:7">
      <c r="A4094" s="6" t="s">
        <v>14009</v>
      </c>
      <c r="B4094" s="53" t="s">
        <v>14010</v>
      </c>
      <c r="C4094" s="6" t="s">
        <v>14011</v>
      </c>
      <c r="D4094" s="7" t="s">
        <v>14012</v>
      </c>
      <c r="E4094" s="8">
        <v>9.6</v>
      </c>
      <c r="F4094" s="4">
        <v>1502.69</v>
      </c>
      <c r="G4094" s="6" t="s">
        <v>13948</v>
      </c>
    </row>
    <row r="4095" spans="1:7">
      <c r="A4095" s="6" t="s">
        <v>14013</v>
      </c>
      <c r="B4095" s="9" t="s">
        <v>14014</v>
      </c>
      <c r="C4095" s="3" t="s">
        <v>10100</v>
      </c>
      <c r="D4095" s="53" t="s">
        <v>14015</v>
      </c>
      <c r="E4095" s="7">
        <v>18.9</v>
      </c>
      <c r="F4095" s="4">
        <v>2958.42</v>
      </c>
      <c r="G4095" s="6" t="s">
        <v>13948</v>
      </c>
    </row>
    <row r="4096" spans="1:7">
      <c r="A4096" s="6" t="s">
        <v>14016</v>
      </c>
      <c r="B4096" s="9" t="s">
        <v>14017</v>
      </c>
      <c r="C4096" s="3" t="s">
        <v>14018</v>
      </c>
      <c r="D4096" s="7" t="s">
        <v>14019</v>
      </c>
      <c r="E4096" s="8">
        <v>9.75</v>
      </c>
      <c r="F4096" s="4">
        <v>1526.17</v>
      </c>
      <c r="G4096" s="6" t="s">
        <v>13948</v>
      </c>
    </row>
    <row r="4097" spans="1:7">
      <c r="A4097" s="6" t="s">
        <v>14020</v>
      </c>
      <c r="B4097" s="9" t="s">
        <v>14021</v>
      </c>
      <c r="C4097" s="3" t="s">
        <v>11635</v>
      </c>
      <c r="D4097" s="56" t="s">
        <v>14022</v>
      </c>
      <c r="E4097" s="8">
        <v>13.5</v>
      </c>
      <c r="F4097" s="4">
        <v>2113.16</v>
      </c>
      <c r="G4097" s="6" t="s">
        <v>13948</v>
      </c>
    </row>
    <row r="4098" spans="1:7">
      <c r="A4098" s="6" t="s">
        <v>14023</v>
      </c>
      <c r="B4098" s="9" t="s">
        <v>14024</v>
      </c>
      <c r="C4098" s="3" t="s">
        <v>14025</v>
      </c>
      <c r="D4098" s="6" t="s">
        <v>14026</v>
      </c>
      <c r="E4098" s="8">
        <v>10.2</v>
      </c>
      <c r="F4098" s="4">
        <v>1596.61</v>
      </c>
      <c r="G4098" s="6" t="s">
        <v>13948</v>
      </c>
    </row>
    <row r="4099" spans="1:7">
      <c r="A4099" s="6" t="s">
        <v>14027</v>
      </c>
      <c r="B4099" s="9" t="s">
        <v>14028</v>
      </c>
      <c r="C4099" s="3" t="s">
        <v>14029</v>
      </c>
      <c r="D4099" s="56" t="s">
        <v>14030</v>
      </c>
      <c r="E4099" s="8">
        <v>69.15</v>
      </c>
      <c r="F4099" s="4">
        <v>10824.05</v>
      </c>
      <c r="G4099" s="6" t="s">
        <v>13948</v>
      </c>
    </row>
    <row r="4100" spans="1:7">
      <c r="A4100" s="6" t="s">
        <v>14031</v>
      </c>
      <c r="B4100" s="9" t="s">
        <v>14032</v>
      </c>
      <c r="C4100" s="3" t="s">
        <v>9719</v>
      </c>
      <c r="D4100" s="56" t="s">
        <v>14033</v>
      </c>
      <c r="E4100" s="8">
        <v>48</v>
      </c>
      <c r="F4100" s="4">
        <v>7513.44</v>
      </c>
      <c r="G4100" s="6" t="s">
        <v>13948</v>
      </c>
    </row>
    <row r="4101" spans="1:7">
      <c r="A4101" s="6" t="s">
        <v>14034</v>
      </c>
      <c r="B4101" s="10" t="s">
        <v>14035</v>
      </c>
      <c r="C4101" s="3" t="s">
        <v>14036</v>
      </c>
      <c r="D4101" s="56" t="s">
        <v>14037</v>
      </c>
      <c r="E4101" s="8">
        <v>10.05</v>
      </c>
      <c r="F4101" s="4">
        <v>1573.13</v>
      </c>
      <c r="G4101" s="6" t="s">
        <v>13948</v>
      </c>
    </row>
    <row r="4102" spans="1:7">
      <c r="A4102" s="6" t="s">
        <v>14038</v>
      </c>
      <c r="B4102" s="9" t="s">
        <v>14039</v>
      </c>
      <c r="C4102" s="3" t="s">
        <v>14040</v>
      </c>
      <c r="D4102" s="53" t="s">
        <v>13608</v>
      </c>
      <c r="E4102" s="8">
        <v>34.2</v>
      </c>
      <c r="F4102" s="4">
        <v>5353.33</v>
      </c>
      <c r="G4102" s="6" t="s">
        <v>13948</v>
      </c>
    </row>
    <row r="4103" spans="1:7">
      <c r="A4103" s="6" t="s">
        <v>14041</v>
      </c>
      <c r="B4103" s="9" t="s">
        <v>14042</v>
      </c>
      <c r="C4103" s="3" t="s">
        <v>14043</v>
      </c>
      <c r="D4103" s="56" t="s">
        <v>14044</v>
      </c>
      <c r="E4103" s="8">
        <v>97.08</v>
      </c>
      <c r="F4103" s="4">
        <v>15195.93</v>
      </c>
      <c r="G4103" s="6" t="s">
        <v>13948</v>
      </c>
    </row>
    <row r="4104" spans="1:7">
      <c r="A4104" s="6" t="s">
        <v>14045</v>
      </c>
      <c r="B4104" s="7" t="s">
        <v>14046</v>
      </c>
      <c r="C4104" s="6" t="s">
        <v>10072</v>
      </c>
      <c r="D4104" s="7" t="s">
        <v>14047</v>
      </c>
      <c r="E4104" s="8">
        <v>48.15</v>
      </c>
      <c r="F4104" s="4">
        <v>7536.92</v>
      </c>
      <c r="G4104" s="6" t="s">
        <v>13948</v>
      </c>
    </row>
    <row r="4105" spans="1:7">
      <c r="A4105" s="6" t="s">
        <v>14048</v>
      </c>
      <c r="B4105" s="9" t="s">
        <v>14049</v>
      </c>
      <c r="C4105" s="3" t="s">
        <v>14050</v>
      </c>
      <c r="D4105" s="56" t="s">
        <v>14051</v>
      </c>
      <c r="E4105" s="8">
        <v>39.72</v>
      </c>
      <c r="F4105" s="4">
        <v>6217.37</v>
      </c>
      <c r="G4105" s="6" t="s">
        <v>13948</v>
      </c>
    </row>
    <row r="4106" spans="1:7">
      <c r="A4106" s="6" t="s">
        <v>14052</v>
      </c>
      <c r="B4106" s="9" t="s">
        <v>6805</v>
      </c>
      <c r="C4106" s="3" t="s">
        <v>6806</v>
      </c>
      <c r="D4106" s="53" t="s">
        <v>4062</v>
      </c>
      <c r="E4106" s="8">
        <v>97.5</v>
      </c>
      <c r="F4106" s="4">
        <v>15261.68</v>
      </c>
      <c r="G4106" s="6" t="s">
        <v>13948</v>
      </c>
    </row>
    <row r="4107" spans="1:7">
      <c r="A4107" s="6" t="s">
        <v>14053</v>
      </c>
      <c r="B4107" s="9" t="s">
        <v>14054</v>
      </c>
      <c r="C4107" s="3" t="s">
        <v>14055</v>
      </c>
      <c r="D4107" s="56" t="s">
        <v>14056</v>
      </c>
      <c r="E4107" s="8">
        <v>26.25</v>
      </c>
      <c r="F4107" s="4">
        <v>4108.91</v>
      </c>
      <c r="G4107" s="6" t="s">
        <v>13948</v>
      </c>
    </row>
    <row r="4108" spans="1:7">
      <c r="A4108" s="6" t="s">
        <v>14057</v>
      </c>
      <c r="B4108" s="9" t="s">
        <v>6808</v>
      </c>
      <c r="C4108" s="3" t="s">
        <v>6809</v>
      </c>
      <c r="D4108" s="56" t="s">
        <v>6810</v>
      </c>
      <c r="E4108" s="8">
        <v>45.45</v>
      </c>
      <c r="F4108" s="4">
        <v>7114.29</v>
      </c>
      <c r="G4108" s="6" t="s">
        <v>13948</v>
      </c>
    </row>
    <row r="4109" spans="1:7">
      <c r="A4109" s="6" t="s">
        <v>14058</v>
      </c>
      <c r="B4109" s="9" t="s">
        <v>14059</v>
      </c>
      <c r="C4109" s="3" t="s">
        <v>14060</v>
      </c>
      <c r="D4109" s="56" t="s">
        <v>14061</v>
      </c>
      <c r="E4109" s="8">
        <v>3.9</v>
      </c>
      <c r="F4109" s="4">
        <v>610.47</v>
      </c>
      <c r="G4109" s="6" t="s">
        <v>13948</v>
      </c>
    </row>
    <row r="4110" spans="1:7">
      <c r="A4110" s="6" t="s">
        <v>14062</v>
      </c>
      <c r="B4110" s="9" t="s">
        <v>14063</v>
      </c>
      <c r="C4110" s="3" t="s">
        <v>14064</v>
      </c>
      <c r="D4110" s="56" t="s">
        <v>14065</v>
      </c>
      <c r="E4110" s="8">
        <v>31.65</v>
      </c>
      <c r="F4110" s="4">
        <v>4954.17</v>
      </c>
      <c r="G4110" s="6" t="s">
        <v>13948</v>
      </c>
    </row>
    <row r="4111" spans="1:7">
      <c r="A4111" s="6" t="s">
        <v>14066</v>
      </c>
      <c r="B4111" s="9" t="s">
        <v>14067</v>
      </c>
      <c r="C4111" s="3" t="s">
        <v>14068</v>
      </c>
      <c r="D4111" s="7" t="s">
        <v>14069</v>
      </c>
      <c r="E4111" s="8">
        <v>3.9</v>
      </c>
      <c r="F4111" s="4">
        <v>610.47</v>
      </c>
      <c r="G4111" s="6" t="s">
        <v>13948</v>
      </c>
    </row>
    <row r="4112" spans="1:7">
      <c r="A4112" s="6" t="s">
        <v>14070</v>
      </c>
      <c r="B4112" s="9" t="s">
        <v>14071</v>
      </c>
      <c r="C4112" s="3" t="s">
        <v>14072</v>
      </c>
      <c r="D4112" s="7" t="s">
        <v>14073</v>
      </c>
      <c r="E4112" s="8">
        <v>9.45</v>
      </c>
      <c r="F4112" s="4">
        <v>1479.21</v>
      </c>
      <c r="G4112" s="6" t="s">
        <v>13948</v>
      </c>
    </row>
    <row r="4113" spans="1:7">
      <c r="A4113" s="6" t="s">
        <v>14074</v>
      </c>
      <c r="B4113" s="9" t="s">
        <v>14075</v>
      </c>
      <c r="C4113" s="3" t="s">
        <v>14076</v>
      </c>
      <c r="D4113" s="53" t="s">
        <v>14077</v>
      </c>
      <c r="E4113" s="8">
        <v>64.5</v>
      </c>
      <c r="F4113" s="4">
        <v>10096.19</v>
      </c>
      <c r="G4113" s="6" t="s">
        <v>13948</v>
      </c>
    </row>
    <row r="4114" spans="1:7">
      <c r="A4114" s="6" t="s">
        <v>14078</v>
      </c>
      <c r="B4114" s="10" t="s">
        <v>14079</v>
      </c>
      <c r="C4114" s="3" t="s">
        <v>10430</v>
      </c>
      <c r="D4114" s="7" t="s">
        <v>13023</v>
      </c>
      <c r="E4114" s="8">
        <v>27.9</v>
      </c>
      <c r="F4114" s="4">
        <v>4367.19</v>
      </c>
      <c r="G4114" s="6" t="s">
        <v>13948</v>
      </c>
    </row>
    <row r="4115" spans="1:7">
      <c r="A4115" s="6" t="s">
        <v>14080</v>
      </c>
      <c r="B4115" s="9" t="s">
        <v>14081</v>
      </c>
      <c r="C4115" s="3" t="s">
        <v>9685</v>
      </c>
      <c r="D4115" s="53" t="s">
        <v>14082</v>
      </c>
      <c r="E4115" s="8">
        <v>13.05</v>
      </c>
      <c r="F4115" s="4">
        <v>2042.72</v>
      </c>
      <c r="G4115" s="6" t="s">
        <v>13948</v>
      </c>
    </row>
    <row r="4116" spans="1:7">
      <c r="A4116" s="6" t="s">
        <v>14083</v>
      </c>
      <c r="B4116" s="9" t="s">
        <v>14084</v>
      </c>
      <c r="C4116" s="3" t="s">
        <v>14085</v>
      </c>
      <c r="D4116" s="53" t="s">
        <v>14086</v>
      </c>
      <c r="E4116" s="8">
        <v>16.35</v>
      </c>
      <c r="F4116" s="4">
        <v>2559.27</v>
      </c>
      <c r="G4116" s="6" t="s">
        <v>13948</v>
      </c>
    </row>
    <row r="4117" spans="1:7">
      <c r="A4117" s="6" t="s">
        <v>14087</v>
      </c>
      <c r="B4117" s="9" t="s">
        <v>14088</v>
      </c>
      <c r="C4117" s="3" t="s">
        <v>14089</v>
      </c>
      <c r="D4117" s="53" t="s">
        <v>14090</v>
      </c>
      <c r="E4117" s="8">
        <v>367.95</v>
      </c>
      <c r="F4117" s="4">
        <v>57595.21</v>
      </c>
      <c r="G4117" s="6" t="s">
        <v>13948</v>
      </c>
    </row>
    <row r="4118" spans="1:7">
      <c r="A4118" s="6" t="s">
        <v>14091</v>
      </c>
      <c r="B4118" s="7" t="s">
        <v>14092</v>
      </c>
      <c r="C4118" s="6" t="s">
        <v>14093</v>
      </c>
      <c r="D4118" s="7" t="s">
        <v>14094</v>
      </c>
      <c r="E4118" s="8">
        <v>137.4</v>
      </c>
      <c r="F4118" s="4">
        <v>21507.22</v>
      </c>
      <c r="G4118" s="6" t="s">
        <v>13948</v>
      </c>
    </row>
    <row r="4119" spans="1:7">
      <c r="A4119" s="6" t="s">
        <v>14095</v>
      </c>
      <c r="B4119" s="9" t="s">
        <v>14096</v>
      </c>
      <c r="C4119" s="3" t="s">
        <v>14097</v>
      </c>
      <c r="D4119" s="56" t="s">
        <v>14098</v>
      </c>
      <c r="E4119" s="8">
        <v>16.2</v>
      </c>
      <c r="F4119" s="4">
        <v>2535.79</v>
      </c>
      <c r="G4119" s="6" t="s">
        <v>13948</v>
      </c>
    </row>
    <row r="4120" spans="1:7">
      <c r="A4120" s="6" t="s">
        <v>14099</v>
      </c>
      <c r="B4120" s="9" t="s">
        <v>14100</v>
      </c>
      <c r="C4120" s="3" t="s">
        <v>14040</v>
      </c>
      <c r="D4120" s="53" t="s">
        <v>14101</v>
      </c>
      <c r="E4120" s="8">
        <v>34.95</v>
      </c>
      <c r="F4120" s="4">
        <v>5470.72</v>
      </c>
      <c r="G4120" s="6" t="s">
        <v>13948</v>
      </c>
    </row>
    <row r="4121" spans="1:7">
      <c r="A4121" s="6" t="s">
        <v>14102</v>
      </c>
      <c r="B4121" s="9" t="s">
        <v>14103</v>
      </c>
      <c r="C4121" s="3" t="s">
        <v>14104</v>
      </c>
      <c r="D4121" s="53" t="s">
        <v>7513</v>
      </c>
      <c r="E4121" s="8">
        <v>13.05</v>
      </c>
      <c r="F4121" s="4">
        <v>2042.72</v>
      </c>
      <c r="G4121" s="6" t="s">
        <v>13948</v>
      </c>
    </row>
    <row r="4122" spans="1:7">
      <c r="A4122" s="6" t="s">
        <v>14105</v>
      </c>
      <c r="B4122" s="9" t="s">
        <v>8428</v>
      </c>
      <c r="C4122" s="3" t="s">
        <v>10208</v>
      </c>
      <c r="D4122" s="56" t="s">
        <v>14106</v>
      </c>
      <c r="E4122" s="8">
        <v>13.05</v>
      </c>
      <c r="F4122" s="4">
        <v>2042.72</v>
      </c>
      <c r="G4122" s="6" t="s">
        <v>13948</v>
      </c>
    </row>
    <row r="4123" spans="1:7">
      <c r="A4123" s="6" t="s">
        <v>14107</v>
      </c>
      <c r="B4123" s="9" t="s">
        <v>14108</v>
      </c>
      <c r="C4123" s="3" t="s">
        <v>12233</v>
      </c>
      <c r="D4123" s="53" t="s">
        <v>14109</v>
      </c>
      <c r="E4123" s="8">
        <v>18</v>
      </c>
      <c r="F4123" s="4">
        <v>2817.54</v>
      </c>
      <c r="G4123" s="6" t="s">
        <v>13948</v>
      </c>
    </row>
    <row r="4124" spans="1:7">
      <c r="A4124" s="6" t="s">
        <v>14110</v>
      </c>
      <c r="B4124" s="9" t="s">
        <v>4165</v>
      </c>
      <c r="C4124" s="3" t="s">
        <v>9486</v>
      </c>
      <c r="D4124" s="53" t="s">
        <v>14111</v>
      </c>
      <c r="E4124" s="8">
        <v>13.95</v>
      </c>
      <c r="F4124" s="4">
        <v>2183.59</v>
      </c>
      <c r="G4124" s="6" t="s">
        <v>13948</v>
      </c>
    </row>
    <row r="4125" spans="1:7">
      <c r="A4125" s="6" t="s">
        <v>14112</v>
      </c>
      <c r="B4125" s="9" t="s">
        <v>14113</v>
      </c>
      <c r="C4125" s="3" t="s">
        <v>11264</v>
      </c>
      <c r="D4125" s="53" t="s">
        <v>14114</v>
      </c>
      <c r="E4125" s="8">
        <v>16.95</v>
      </c>
      <c r="F4125" s="4">
        <v>2653.18</v>
      </c>
      <c r="G4125" s="6" t="s">
        <v>13948</v>
      </c>
    </row>
    <row r="4126" spans="1:7">
      <c r="A4126" s="6" t="s">
        <v>14115</v>
      </c>
      <c r="B4126" s="9" t="s">
        <v>14116</v>
      </c>
      <c r="C4126" s="3" t="s">
        <v>14117</v>
      </c>
      <c r="D4126" s="53" t="s">
        <v>14118</v>
      </c>
      <c r="E4126" s="8">
        <v>46.05</v>
      </c>
      <c r="F4126" s="4">
        <v>7208.21</v>
      </c>
      <c r="G4126" s="6" t="s">
        <v>13948</v>
      </c>
    </row>
    <row r="4127" spans="1:7">
      <c r="A4127" s="6" t="s">
        <v>14119</v>
      </c>
      <c r="B4127" s="9" t="s">
        <v>14120</v>
      </c>
      <c r="C4127" s="3" t="s">
        <v>11796</v>
      </c>
      <c r="D4127" s="53" t="s">
        <v>14121</v>
      </c>
      <c r="E4127" s="8">
        <v>8.25</v>
      </c>
      <c r="F4127" s="4">
        <v>1291.37</v>
      </c>
      <c r="G4127" s="6" t="s">
        <v>13948</v>
      </c>
    </row>
    <row r="4128" spans="1:7">
      <c r="A4128" s="6" t="s">
        <v>14122</v>
      </c>
      <c r="B4128" s="9" t="s">
        <v>14123</v>
      </c>
      <c r="C4128" s="3" t="s">
        <v>14124</v>
      </c>
      <c r="D4128" s="53" t="s">
        <v>14125</v>
      </c>
      <c r="E4128" s="8">
        <v>63.6</v>
      </c>
      <c r="F4128" s="4">
        <v>9955.31</v>
      </c>
      <c r="G4128" s="6" t="s">
        <v>13948</v>
      </c>
    </row>
    <row r="4129" spans="1:7">
      <c r="A4129" s="6" t="s">
        <v>14126</v>
      </c>
      <c r="B4129" s="9" t="s">
        <v>14127</v>
      </c>
      <c r="C4129" s="3" t="s">
        <v>11552</v>
      </c>
      <c r="D4129" s="53" t="s">
        <v>14128</v>
      </c>
      <c r="E4129" s="8">
        <v>8.4</v>
      </c>
      <c r="F4129" s="4">
        <v>1314.85</v>
      </c>
      <c r="G4129" s="6" t="s">
        <v>13948</v>
      </c>
    </row>
    <row r="4130" spans="1:7">
      <c r="A4130" s="6" t="s">
        <v>14129</v>
      </c>
      <c r="B4130" s="9" t="s">
        <v>14130</v>
      </c>
      <c r="C4130" s="3" t="s">
        <v>14131</v>
      </c>
      <c r="D4130" s="53" t="s">
        <v>14132</v>
      </c>
      <c r="E4130" s="8">
        <v>138</v>
      </c>
      <c r="F4130" s="4">
        <v>21601.14</v>
      </c>
      <c r="G4130" s="6" t="s">
        <v>13948</v>
      </c>
    </row>
    <row r="4131" spans="1:7">
      <c r="A4131" s="6" t="s">
        <v>14133</v>
      </c>
      <c r="B4131" s="9" t="s">
        <v>14134</v>
      </c>
      <c r="C4131" s="3" t="s">
        <v>14135</v>
      </c>
      <c r="D4131" s="53" t="s">
        <v>14136</v>
      </c>
      <c r="E4131" s="8">
        <v>6.15</v>
      </c>
      <c r="F4131" s="4">
        <v>962.66</v>
      </c>
      <c r="G4131" s="6" t="s">
        <v>13948</v>
      </c>
    </row>
    <row r="4132" spans="1:7">
      <c r="A4132" s="6" t="s">
        <v>14137</v>
      </c>
      <c r="B4132" s="53" t="s">
        <v>14138</v>
      </c>
      <c r="C4132" s="6" t="s">
        <v>14139</v>
      </c>
      <c r="D4132" s="7" t="s">
        <v>14140</v>
      </c>
      <c r="E4132" s="8">
        <v>24</v>
      </c>
      <c r="F4132" s="4">
        <v>3756.72</v>
      </c>
      <c r="G4132" s="6" t="s">
        <v>13948</v>
      </c>
    </row>
    <row r="4133" spans="1:7">
      <c r="A4133" s="6" t="s">
        <v>14141</v>
      </c>
      <c r="B4133" s="9" t="s">
        <v>14142</v>
      </c>
      <c r="C4133" s="3" t="s">
        <v>9920</v>
      </c>
      <c r="D4133" s="53" t="s">
        <v>14143</v>
      </c>
      <c r="E4133" s="8">
        <v>58.2</v>
      </c>
      <c r="F4133" s="4">
        <v>9110.05</v>
      </c>
      <c r="G4133" s="6" t="s">
        <v>13948</v>
      </c>
    </row>
    <row r="4134" spans="1:7">
      <c r="A4134" s="6" t="s">
        <v>14144</v>
      </c>
      <c r="B4134" s="9" t="s">
        <v>14145</v>
      </c>
      <c r="C4134" s="3" t="s">
        <v>9461</v>
      </c>
      <c r="D4134" s="53" t="s">
        <v>14146</v>
      </c>
      <c r="E4134" s="8">
        <v>11.25</v>
      </c>
      <c r="F4134" s="4">
        <v>1760.96</v>
      </c>
      <c r="G4134" s="6" t="s">
        <v>13948</v>
      </c>
    </row>
    <row r="4135" spans="1:7">
      <c r="A4135" s="6" t="s">
        <v>14147</v>
      </c>
      <c r="B4135" s="53" t="s">
        <v>14148</v>
      </c>
      <c r="C4135" s="6" t="s">
        <v>14149</v>
      </c>
      <c r="D4135" s="7" t="s">
        <v>14150</v>
      </c>
      <c r="E4135" s="8">
        <v>13.05</v>
      </c>
      <c r="F4135" s="4">
        <v>2042.72</v>
      </c>
      <c r="G4135" s="6" t="s">
        <v>13948</v>
      </c>
    </row>
    <row r="4136" spans="1:7">
      <c r="A4136" s="6" t="s">
        <v>14151</v>
      </c>
      <c r="B4136" s="9" t="s">
        <v>14152</v>
      </c>
      <c r="C4136" s="3" t="s">
        <v>14153</v>
      </c>
      <c r="D4136" s="53" t="s">
        <v>14154</v>
      </c>
      <c r="E4136" s="8">
        <v>265.95</v>
      </c>
      <c r="F4136" s="4">
        <v>41629.15</v>
      </c>
      <c r="G4136" s="6" t="s">
        <v>13948</v>
      </c>
    </row>
    <row r="4137" spans="1:7">
      <c r="A4137" s="6" t="s">
        <v>14155</v>
      </c>
      <c r="B4137" s="9" t="s">
        <v>14156</v>
      </c>
      <c r="C4137" s="3" t="s">
        <v>14157</v>
      </c>
      <c r="D4137" s="53" t="s">
        <v>3111</v>
      </c>
      <c r="E4137" s="8">
        <v>49.5</v>
      </c>
      <c r="F4137" s="4">
        <v>7748.24</v>
      </c>
      <c r="G4137" s="6" t="s">
        <v>13948</v>
      </c>
    </row>
    <row r="4138" spans="1:7">
      <c r="A4138" s="6" t="s">
        <v>14158</v>
      </c>
      <c r="B4138" s="9" t="s">
        <v>14159</v>
      </c>
      <c r="C4138" s="3" t="s">
        <v>14160</v>
      </c>
      <c r="D4138" s="53" t="s">
        <v>14161</v>
      </c>
      <c r="E4138" s="8">
        <v>39.75</v>
      </c>
      <c r="F4138" s="4">
        <v>6222.07</v>
      </c>
      <c r="G4138" s="6" t="s">
        <v>13948</v>
      </c>
    </row>
    <row r="4139" spans="1:7">
      <c r="A4139" s="6" t="s">
        <v>14162</v>
      </c>
      <c r="B4139" s="9" t="s">
        <v>14163</v>
      </c>
      <c r="C4139" s="3" t="s">
        <v>14164</v>
      </c>
      <c r="D4139" s="53" t="s">
        <v>14165</v>
      </c>
      <c r="E4139" s="8">
        <v>21.15</v>
      </c>
      <c r="F4139" s="4">
        <v>3310.61</v>
      </c>
      <c r="G4139" s="6" t="s">
        <v>13948</v>
      </c>
    </row>
    <row r="4140" spans="1:7">
      <c r="A4140" s="6" t="s">
        <v>14166</v>
      </c>
      <c r="B4140" s="9" t="s">
        <v>13493</v>
      </c>
      <c r="C4140" s="3" t="s">
        <v>12117</v>
      </c>
      <c r="D4140" s="53" t="s">
        <v>14167</v>
      </c>
      <c r="E4140" s="8">
        <v>174.15</v>
      </c>
      <c r="F4140" s="4">
        <v>27259.7</v>
      </c>
      <c r="G4140" s="6" t="s">
        <v>13948</v>
      </c>
    </row>
    <row r="4141" spans="1:7">
      <c r="A4141" s="6" t="s">
        <v>14168</v>
      </c>
      <c r="B4141" s="9" t="s">
        <v>14169</v>
      </c>
      <c r="C4141" s="3" t="s">
        <v>9715</v>
      </c>
      <c r="D4141" s="53" t="s">
        <v>14170</v>
      </c>
      <c r="E4141" s="8">
        <v>12</v>
      </c>
      <c r="F4141" s="4">
        <v>1878.36</v>
      </c>
      <c r="G4141" s="6" t="s">
        <v>13948</v>
      </c>
    </row>
    <row r="4142" spans="1:7">
      <c r="A4142" s="6" t="s">
        <v>14171</v>
      </c>
      <c r="B4142" s="9" t="s">
        <v>14172</v>
      </c>
      <c r="C4142" s="3" t="s">
        <v>14173</v>
      </c>
      <c r="D4142" s="53" t="s">
        <v>14174</v>
      </c>
      <c r="E4142" s="8">
        <v>4.95</v>
      </c>
      <c r="F4142" s="4">
        <v>774.82</v>
      </c>
      <c r="G4142" s="6" t="s">
        <v>13948</v>
      </c>
    </row>
    <row r="4143" spans="1:7">
      <c r="A4143" s="6" t="s">
        <v>14175</v>
      </c>
      <c r="B4143" s="53" t="s">
        <v>14176</v>
      </c>
      <c r="C4143" s="6" t="s">
        <v>14177</v>
      </c>
      <c r="D4143" s="7" t="s">
        <v>14178</v>
      </c>
      <c r="E4143" s="8">
        <v>16.8</v>
      </c>
      <c r="F4143" s="4">
        <v>2629.7</v>
      </c>
      <c r="G4143" s="6" t="s">
        <v>13948</v>
      </c>
    </row>
    <row r="4144" spans="1:7">
      <c r="A4144" s="6" t="s">
        <v>14179</v>
      </c>
      <c r="B4144" s="9" t="s">
        <v>3563</v>
      </c>
      <c r="C4144" s="3" t="s">
        <v>9295</v>
      </c>
      <c r="D4144" s="7" t="s">
        <v>14180</v>
      </c>
      <c r="E4144" s="8">
        <v>2.1</v>
      </c>
      <c r="F4144" s="4">
        <v>328.71</v>
      </c>
      <c r="G4144" s="6" t="s">
        <v>13948</v>
      </c>
    </row>
    <row r="4145" spans="1:7">
      <c r="A4145" s="6" t="s">
        <v>14181</v>
      </c>
      <c r="B4145" s="9" t="s">
        <v>14182</v>
      </c>
      <c r="C4145" s="3" t="s">
        <v>14183</v>
      </c>
      <c r="D4145" s="7" t="s">
        <v>13843</v>
      </c>
      <c r="E4145" s="8">
        <v>221.55</v>
      </c>
      <c r="F4145" s="4">
        <v>34679.22</v>
      </c>
      <c r="G4145" s="6" t="s">
        <v>13948</v>
      </c>
    </row>
    <row r="4146" spans="1:7">
      <c r="A4146" s="6" t="s">
        <v>14184</v>
      </c>
      <c r="B4146" s="9" t="s">
        <v>14185</v>
      </c>
      <c r="C4146" s="3" t="s">
        <v>14072</v>
      </c>
      <c r="D4146" s="53" t="s">
        <v>14186</v>
      </c>
      <c r="E4146" s="8">
        <v>15</v>
      </c>
      <c r="F4146" s="4">
        <v>2347.95</v>
      </c>
      <c r="G4146" s="6" t="s">
        <v>13948</v>
      </c>
    </row>
    <row r="4147" spans="1:7">
      <c r="A4147" s="6" t="s">
        <v>14187</v>
      </c>
      <c r="B4147" s="9" t="s">
        <v>14188</v>
      </c>
      <c r="C4147" s="3" t="s">
        <v>10039</v>
      </c>
      <c r="D4147" s="7" t="s">
        <v>9370</v>
      </c>
      <c r="E4147" s="8">
        <v>16.5</v>
      </c>
      <c r="F4147" s="4">
        <v>2582.75</v>
      </c>
      <c r="G4147" s="6" t="s">
        <v>13948</v>
      </c>
    </row>
    <row r="4148" spans="1:7">
      <c r="A4148" s="6" t="s">
        <v>14189</v>
      </c>
      <c r="B4148" s="9" t="s">
        <v>14190</v>
      </c>
      <c r="C4148" s="3" t="s">
        <v>10313</v>
      </c>
      <c r="D4148" s="7" t="s">
        <v>14191</v>
      </c>
      <c r="E4148" s="8">
        <v>4.35</v>
      </c>
      <c r="F4148" s="4">
        <v>680.91</v>
      </c>
      <c r="G4148" s="6" t="s">
        <v>13948</v>
      </c>
    </row>
    <row r="4149" spans="1:7">
      <c r="A4149" s="6" t="s">
        <v>14192</v>
      </c>
      <c r="B4149" s="9" t="s">
        <v>14193</v>
      </c>
      <c r="C4149" s="3" t="s">
        <v>14194</v>
      </c>
      <c r="D4149" s="7" t="s">
        <v>14195</v>
      </c>
      <c r="E4149" s="8">
        <v>21</v>
      </c>
      <c r="F4149" s="4">
        <v>3287.13</v>
      </c>
      <c r="G4149" s="6" t="s">
        <v>13948</v>
      </c>
    </row>
    <row r="4150" spans="1:7">
      <c r="A4150" s="6" t="s">
        <v>14196</v>
      </c>
      <c r="B4150" s="9" t="s">
        <v>14197</v>
      </c>
      <c r="C4150" s="3" t="s">
        <v>14198</v>
      </c>
      <c r="D4150" s="56" t="s">
        <v>14199</v>
      </c>
      <c r="E4150" s="8">
        <v>56.19</v>
      </c>
      <c r="F4150" s="4">
        <v>8795.42</v>
      </c>
      <c r="G4150" s="6" t="s">
        <v>13948</v>
      </c>
    </row>
    <row r="4151" spans="1:7">
      <c r="A4151" s="6" t="s">
        <v>14200</v>
      </c>
      <c r="B4151" s="9" t="s">
        <v>14201</v>
      </c>
      <c r="C4151" s="3" t="s">
        <v>10903</v>
      </c>
      <c r="D4151" s="7" t="s">
        <v>14202</v>
      </c>
      <c r="E4151" s="8">
        <v>15.75</v>
      </c>
      <c r="F4151" s="4">
        <v>2465.35</v>
      </c>
      <c r="G4151" s="6" t="s">
        <v>13948</v>
      </c>
    </row>
    <row r="4152" spans="1:7">
      <c r="A4152" s="6" t="s">
        <v>14203</v>
      </c>
      <c r="B4152" s="9" t="s">
        <v>14204</v>
      </c>
      <c r="C4152" s="3" t="s">
        <v>14007</v>
      </c>
      <c r="D4152" s="7" t="s">
        <v>14205</v>
      </c>
      <c r="E4152" s="8">
        <v>17.55</v>
      </c>
      <c r="F4152" s="4">
        <v>2747.1</v>
      </c>
      <c r="G4152" s="6" t="s">
        <v>13948</v>
      </c>
    </row>
    <row r="4153" spans="1:7">
      <c r="A4153" s="6" t="s">
        <v>14206</v>
      </c>
      <c r="B4153" s="9" t="s">
        <v>14207</v>
      </c>
      <c r="C4153" s="3" t="s">
        <v>14208</v>
      </c>
      <c r="D4153" s="7" t="s">
        <v>14209</v>
      </c>
      <c r="E4153" s="8">
        <v>31.35</v>
      </c>
      <c r="F4153" s="4">
        <v>4907.22</v>
      </c>
      <c r="G4153" s="6" t="s">
        <v>13948</v>
      </c>
    </row>
    <row r="4154" spans="1:7">
      <c r="A4154" s="6" t="s">
        <v>14210</v>
      </c>
      <c r="B4154" s="9" t="s">
        <v>14211</v>
      </c>
      <c r="C4154" s="3" t="s">
        <v>14212</v>
      </c>
      <c r="D4154" s="7" t="s">
        <v>14213</v>
      </c>
      <c r="E4154" s="8">
        <v>16.35</v>
      </c>
      <c r="F4154" s="4">
        <v>2559.27</v>
      </c>
      <c r="G4154" s="6" t="s">
        <v>13948</v>
      </c>
    </row>
    <row r="4155" spans="1:7">
      <c r="A4155" s="6" t="s">
        <v>14214</v>
      </c>
      <c r="B4155" s="53" t="s">
        <v>14215</v>
      </c>
      <c r="C4155" s="6" t="s">
        <v>14076</v>
      </c>
      <c r="D4155" s="7" t="s">
        <v>14216</v>
      </c>
      <c r="E4155" s="8">
        <v>6.15</v>
      </c>
      <c r="F4155" s="4">
        <v>962.66</v>
      </c>
      <c r="G4155" s="6" t="s">
        <v>13948</v>
      </c>
    </row>
    <row r="4156" spans="1:7">
      <c r="A4156" s="6" t="s">
        <v>14217</v>
      </c>
      <c r="B4156" s="9" t="s">
        <v>14218</v>
      </c>
      <c r="C4156" s="3" t="s">
        <v>9288</v>
      </c>
      <c r="D4156" s="7" t="s">
        <v>14219</v>
      </c>
      <c r="E4156" s="8">
        <v>89.7</v>
      </c>
      <c r="F4156" s="4">
        <v>14040.74</v>
      </c>
      <c r="G4156" s="6" t="s">
        <v>13948</v>
      </c>
    </row>
    <row r="4157" spans="1:7">
      <c r="A4157" s="6" t="s">
        <v>14220</v>
      </c>
      <c r="B4157" s="9" t="s">
        <v>14221</v>
      </c>
      <c r="C4157" s="3" t="s">
        <v>14222</v>
      </c>
      <c r="D4157" s="7" t="s">
        <v>14223</v>
      </c>
      <c r="E4157" s="8">
        <v>14.1</v>
      </c>
      <c r="F4157" s="4">
        <v>2207.07</v>
      </c>
      <c r="G4157" s="6" t="s">
        <v>13948</v>
      </c>
    </row>
    <row r="4158" spans="1:7">
      <c r="A4158" s="6" t="s">
        <v>14224</v>
      </c>
      <c r="B4158" s="9" t="s">
        <v>14225</v>
      </c>
      <c r="C4158" s="3" t="s">
        <v>14226</v>
      </c>
      <c r="D4158" s="7" t="s">
        <v>14227</v>
      </c>
      <c r="E4158" s="8">
        <v>26.4</v>
      </c>
      <c r="F4158" s="4">
        <v>4132.39</v>
      </c>
      <c r="G4158" s="6" t="s">
        <v>13948</v>
      </c>
    </row>
    <row r="4159" spans="1:7">
      <c r="A4159" s="6" t="s">
        <v>14228</v>
      </c>
      <c r="B4159" s="9" t="s">
        <v>14229</v>
      </c>
      <c r="C4159" s="3" t="s">
        <v>14230</v>
      </c>
      <c r="D4159" s="7" t="s">
        <v>14231</v>
      </c>
      <c r="E4159" s="8">
        <v>1.5</v>
      </c>
      <c r="F4159" s="4">
        <v>234.8</v>
      </c>
      <c r="G4159" s="6" t="s">
        <v>13948</v>
      </c>
    </row>
    <row r="4160" spans="1:7">
      <c r="A4160" s="6" t="s">
        <v>14232</v>
      </c>
      <c r="B4160" s="9" t="s">
        <v>14233</v>
      </c>
      <c r="C4160" s="3" t="s">
        <v>14234</v>
      </c>
      <c r="D4160" s="7" t="s">
        <v>14235</v>
      </c>
      <c r="E4160" s="8">
        <v>28.8</v>
      </c>
      <c r="F4160" s="4">
        <v>4508.06</v>
      </c>
      <c r="G4160" s="6" t="s">
        <v>13948</v>
      </c>
    </row>
    <row r="4161" spans="1:7">
      <c r="A4161" s="6" t="s">
        <v>14236</v>
      </c>
      <c r="B4161" s="9" t="s">
        <v>14237</v>
      </c>
      <c r="C4161" s="3" t="s">
        <v>9479</v>
      </c>
      <c r="D4161" s="7" t="s">
        <v>14238</v>
      </c>
      <c r="E4161" s="7">
        <v>41.4</v>
      </c>
      <c r="F4161" s="4">
        <v>6480.34</v>
      </c>
      <c r="G4161" s="6" t="s">
        <v>13948</v>
      </c>
    </row>
    <row r="4162" spans="1:7">
      <c r="A4162" s="6" t="s">
        <v>14239</v>
      </c>
      <c r="B4162" s="9" t="s">
        <v>14240</v>
      </c>
      <c r="C4162" s="3" t="s">
        <v>11221</v>
      </c>
      <c r="D4162" s="7" t="s">
        <v>14241</v>
      </c>
      <c r="E4162" s="8">
        <v>24.6</v>
      </c>
      <c r="F4162" s="4">
        <v>3850.64</v>
      </c>
      <c r="G4162" s="6" t="s">
        <v>13948</v>
      </c>
    </row>
    <row r="4163" spans="1:7">
      <c r="A4163" s="6" t="s">
        <v>14242</v>
      </c>
      <c r="B4163" s="9" t="s">
        <v>14243</v>
      </c>
      <c r="C4163" s="3" t="s">
        <v>9843</v>
      </c>
      <c r="D4163" s="7" t="s">
        <v>14244</v>
      </c>
      <c r="E4163" s="8">
        <v>86.25</v>
      </c>
      <c r="F4163" s="4">
        <v>13500.71</v>
      </c>
      <c r="G4163" s="6" t="s">
        <v>13948</v>
      </c>
    </row>
    <row r="4164" spans="1:7">
      <c r="A4164" s="6" t="s">
        <v>14245</v>
      </c>
      <c r="B4164" s="9" t="s">
        <v>14246</v>
      </c>
      <c r="C4164" s="3" t="s">
        <v>13947</v>
      </c>
      <c r="D4164" s="7" t="s">
        <v>14247</v>
      </c>
      <c r="E4164" s="8">
        <v>19.65</v>
      </c>
      <c r="F4164" s="4">
        <v>3075.81</v>
      </c>
      <c r="G4164" s="6" t="s">
        <v>13948</v>
      </c>
    </row>
    <row r="4165" spans="1:7">
      <c r="A4165" s="6" t="s">
        <v>14248</v>
      </c>
      <c r="B4165" s="7" t="s">
        <v>14249</v>
      </c>
      <c r="C4165" s="6" t="s">
        <v>14250</v>
      </c>
      <c r="D4165" s="7" t="s">
        <v>14251</v>
      </c>
      <c r="E4165" s="8">
        <v>3</v>
      </c>
      <c r="F4165" s="4">
        <v>469.59</v>
      </c>
      <c r="G4165" s="6" t="s">
        <v>13948</v>
      </c>
    </row>
    <row r="4166" spans="1:7">
      <c r="A4166" s="6" t="s">
        <v>14252</v>
      </c>
      <c r="B4166" s="53" t="s">
        <v>14253</v>
      </c>
      <c r="C4166" s="7" t="s">
        <v>14254</v>
      </c>
      <c r="D4166" s="7" t="s">
        <v>4105</v>
      </c>
      <c r="E4166" s="8">
        <v>6.6</v>
      </c>
      <c r="F4166" s="4">
        <v>1033.1</v>
      </c>
      <c r="G4166" s="6" t="s">
        <v>13948</v>
      </c>
    </row>
    <row r="4167" spans="1:7">
      <c r="A4167" s="6" t="s">
        <v>14255</v>
      </c>
      <c r="B4167" s="9" t="s">
        <v>14256</v>
      </c>
      <c r="C4167" s="3" t="s">
        <v>14226</v>
      </c>
      <c r="D4167" s="53" t="s">
        <v>14257</v>
      </c>
      <c r="E4167" s="8">
        <v>14.25</v>
      </c>
      <c r="F4167" s="4">
        <v>2230.55</v>
      </c>
      <c r="G4167" s="6" t="s">
        <v>13948</v>
      </c>
    </row>
    <row r="4168" spans="1:7">
      <c r="A4168" s="6" t="s">
        <v>14258</v>
      </c>
      <c r="B4168" s="7" t="s">
        <v>14259</v>
      </c>
      <c r="C4168" s="57" t="s">
        <v>12258</v>
      </c>
      <c r="D4168" s="53" t="s">
        <v>14260</v>
      </c>
      <c r="E4168" s="19">
        <v>37.6</v>
      </c>
      <c r="F4168" s="8">
        <f t="shared" ref="F4168:F4231" si="59">E4168*156.53</f>
        <v>5885.528</v>
      </c>
      <c r="G4168" s="17" t="s">
        <v>14261</v>
      </c>
    </row>
    <row r="4169" spans="1:7">
      <c r="A4169" s="6" t="s">
        <v>14262</v>
      </c>
      <c r="B4169" s="7" t="s">
        <v>14263</v>
      </c>
      <c r="C4169" s="57" t="s">
        <v>14264</v>
      </c>
      <c r="D4169" s="53" t="s">
        <v>14265</v>
      </c>
      <c r="E4169" s="19">
        <v>3.6</v>
      </c>
      <c r="F4169" s="8">
        <f t="shared" si="59"/>
        <v>563.508</v>
      </c>
      <c r="G4169" s="17" t="s">
        <v>14261</v>
      </c>
    </row>
    <row r="4170" spans="1:7">
      <c r="A4170" s="6" t="s">
        <v>14266</v>
      </c>
      <c r="B4170" s="7" t="s">
        <v>9269</v>
      </c>
      <c r="C4170" s="57" t="s">
        <v>9270</v>
      </c>
      <c r="D4170" s="53" t="s">
        <v>14267</v>
      </c>
      <c r="E4170" s="58">
        <v>34.1</v>
      </c>
      <c r="F4170" s="8">
        <f t="shared" si="59"/>
        <v>5337.673</v>
      </c>
      <c r="G4170" s="17" t="s">
        <v>14261</v>
      </c>
    </row>
    <row r="4171" spans="1:7">
      <c r="A4171" s="6" t="s">
        <v>14268</v>
      </c>
      <c r="B4171" s="7" t="s">
        <v>14269</v>
      </c>
      <c r="C4171" s="57" t="s">
        <v>11517</v>
      </c>
      <c r="D4171" s="53" t="s">
        <v>14270</v>
      </c>
      <c r="E4171" s="19">
        <v>7.4</v>
      </c>
      <c r="F4171" s="8">
        <f t="shared" si="59"/>
        <v>1158.322</v>
      </c>
      <c r="G4171" s="17" t="s">
        <v>14261</v>
      </c>
    </row>
    <row r="4172" spans="1:7">
      <c r="A4172" s="6" t="s">
        <v>14271</v>
      </c>
      <c r="B4172" s="7" t="s">
        <v>14272</v>
      </c>
      <c r="C4172" s="57" t="s">
        <v>14273</v>
      </c>
      <c r="D4172" s="53" t="s">
        <v>14274</v>
      </c>
      <c r="E4172" s="19">
        <v>24</v>
      </c>
      <c r="F4172" s="8">
        <f t="shared" si="59"/>
        <v>3756.72</v>
      </c>
      <c r="G4172" s="17" t="s">
        <v>14261</v>
      </c>
    </row>
    <row r="4173" spans="1:7">
      <c r="A4173" s="6" t="s">
        <v>14275</v>
      </c>
      <c r="B4173" s="7" t="s">
        <v>14276</v>
      </c>
      <c r="C4173" s="57" t="s">
        <v>10881</v>
      </c>
      <c r="D4173" s="53" t="s">
        <v>14277</v>
      </c>
      <c r="E4173" s="58">
        <v>9.1</v>
      </c>
      <c r="F4173" s="8">
        <f t="shared" si="59"/>
        <v>1424.423</v>
      </c>
      <c r="G4173" s="17" t="s">
        <v>14261</v>
      </c>
    </row>
    <row r="4174" spans="1:7">
      <c r="A4174" s="6" t="s">
        <v>14278</v>
      </c>
      <c r="B4174" s="7" t="s">
        <v>14279</v>
      </c>
      <c r="C4174" s="57" t="s">
        <v>12174</v>
      </c>
      <c r="D4174" s="7" t="s">
        <v>14280</v>
      </c>
      <c r="E4174" s="19">
        <v>12.4</v>
      </c>
      <c r="F4174" s="8">
        <f t="shared" si="59"/>
        <v>1940.972</v>
      </c>
      <c r="G4174" s="17" t="s">
        <v>14261</v>
      </c>
    </row>
    <row r="4175" spans="1:7">
      <c r="A4175" s="6" t="s">
        <v>14281</v>
      </c>
      <c r="B4175" s="7" t="s">
        <v>14282</v>
      </c>
      <c r="C4175" s="57" t="s">
        <v>11445</v>
      </c>
      <c r="D4175" s="53" t="s">
        <v>14283</v>
      </c>
      <c r="E4175" s="58">
        <v>15.3</v>
      </c>
      <c r="F4175" s="8">
        <f t="shared" si="59"/>
        <v>2394.909</v>
      </c>
      <c r="G4175" s="17" t="s">
        <v>14261</v>
      </c>
    </row>
    <row r="4176" spans="1:7">
      <c r="A4176" s="6" t="s">
        <v>14284</v>
      </c>
      <c r="B4176" s="7" t="s">
        <v>14285</v>
      </c>
      <c r="C4176" s="57" t="s">
        <v>14286</v>
      </c>
      <c r="D4176" s="53" t="s">
        <v>14287</v>
      </c>
      <c r="E4176" s="19">
        <v>5.4</v>
      </c>
      <c r="F4176" s="8">
        <f t="shared" si="59"/>
        <v>845.262</v>
      </c>
      <c r="G4176" s="17" t="s">
        <v>14261</v>
      </c>
    </row>
    <row r="4177" spans="1:7">
      <c r="A4177" s="6" t="s">
        <v>14288</v>
      </c>
      <c r="B4177" s="7" t="s">
        <v>14289</v>
      </c>
      <c r="C4177" s="59" t="s">
        <v>9742</v>
      </c>
      <c r="D4177" s="53" t="s">
        <v>14290</v>
      </c>
      <c r="E4177" s="58">
        <v>19.4</v>
      </c>
      <c r="F4177" s="8">
        <f t="shared" si="59"/>
        <v>3036.682</v>
      </c>
      <c r="G4177" s="17" t="s">
        <v>14261</v>
      </c>
    </row>
    <row r="4178" spans="1:7">
      <c r="A4178" s="6" t="s">
        <v>14291</v>
      </c>
      <c r="B4178" s="7" t="s">
        <v>14292</v>
      </c>
      <c r="C4178" s="57" t="s">
        <v>14293</v>
      </c>
      <c r="D4178" s="53" t="s">
        <v>14294</v>
      </c>
      <c r="E4178" s="19">
        <v>8.9</v>
      </c>
      <c r="F4178" s="8">
        <f t="shared" si="59"/>
        <v>1393.117</v>
      </c>
      <c r="G4178" s="17" t="s">
        <v>14261</v>
      </c>
    </row>
    <row r="4179" spans="1:7">
      <c r="A4179" s="6" t="s">
        <v>14295</v>
      </c>
      <c r="B4179" s="7" t="s">
        <v>14296</v>
      </c>
      <c r="C4179" s="57" t="s">
        <v>12494</v>
      </c>
      <c r="D4179" s="53" t="s">
        <v>14297</v>
      </c>
      <c r="E4179" s="19">
        <v>9.9</v>
      </c>
      <c r="F4179" s="8">
        <f t="shared" si="59"/>
        <v>1549.647</v>
      </c>
      <c r="G4179" s="17" t="s">
        <v>14261</v>
      </c>
    </row>
    <row r="4180" spans="1:7">
      <c r="A4180" s="6" t="s">
        <v>14298</v>
      </c>
      <c r="B4180" s="7" t="s">
        <v>14299</v>
      </c>
      <c r="C4180" s="57" t="s">
        <v>14300</v>
      </c>
      <c r="D4180" s="53" t="s">
        <v>14301</v>
      </c>
      <c r="E4180" s="60">
        <v>7.6</v>
      </c>
      <c r="F4180" s="8">
        <f t="shared" si="59"/>
        <v>1189.628</v>
      </c>
      <c r="G4180" s="17" t="s">
        <v>14261</v>
      </c>
    </row>
    <row r="4181" spans="1:7">
      <c r="A4181" s="6" t="s">
        <v>14302</v>
      </c>
      <c r="B4181" s="7" t="s">
        <v>9226</v>
      </c>
      <c r="C4181" s="57" t="s">
        <v>9227</v>
      </c>
      <c r="D4181" s="53" t="s">
        <v>9228</v>
      </c>
      <c r="E4181" s="19">
        <v>24.6</v>
      </c>
      <c r="F4181" s="8">
        <f t="shared" si="59"/>
        <v>3850.638</v>
      </c>
      <c r="G4181" s="17" t="s">
        <v>14261</v>
      </c>
    </row>
    <row r="4182" spans="1:7">
      <c r="A4182" s="6" t="s">
        <v>14303</v>
      </c>
      <c r="B4182" s="7" t="s">
        <v>14304</v>
      </c>
      <c r="C4182" s="57" t="s">
        <v>11645</v>
      </c>
      <c r="D4182" s="53" t="s">
        <v>14305</v>
      </c>
      <c r="E4182" s="60">
        <v>7</v>
      </c>
      <c r="F4182" s="8">
        <f t="shared" si="59"/>
        <v>1095.71</v>
      </c>
      <c r="G4182" s="17" t="s">
        <v>14261</v>
      </c>
    </row>
    <row r="4183" spans="1:7">
      <c r="A4183" s="6" t="s">
        <v>14306</v>
      </c>
      <c r="B4183" s="7" t="s">
        <v>14307</v>
      </c>
      <c r="C4183" s="57" t="s">
        <v>14308</v>
      </c>
      <c r="D4183" s="53" t="s">
        <v>14309</v>
      </c>
      <c r="E4183" s="19">
        <v>10.1</v>
      </c>
      <c r="F4183" s="8">
        <f t="shared" si="59"/>
        <v>1580.953</v>
      </c>
      <c r="G4183" s="17" t="s">
        <v>14261</v>
      </c>
    </row>
    <row r="4184" spans="1:7">
      <c r="A4184" s="6" t="s">
        <v>14310</v>
      </c>
      <c r="B4184" s="7" t="s">
        <v>14311</v>
      </c>
      <c r="C4184" s="57" t="s">
        <v>14312</v>
      </c>
      <c r="D4184" s="53" t="s">
        <v>14313</v>
      </c>
      <c r="E4184" s="19">
        <v>9.1</v>
      </c>
      <c r="F4184" s="8">
        <f t="shared" si="59"/>
        <v>1424.423</v>
      </c>
      <c r="G4184" s="17" t="s">
        <v>14261</v>
      </c>
    </row>
    <row r="4185" spans="1:7">
      <c r="A4185" s="6" t="s">
        <v>14314</v>
      </c>
      <c r="B4185" s="7" t="s">
        <v>14315</v>
      </c>
      <c r="C4185" s="57" t="s">
        <v>9920</v>
      </c>
      <c r="D4185" s="53" t="s">
        <v>14316</v>
      </c>
      <c r="E4185" s="19">
        <v>7.6</v>
      </c>
      <c r="F4185" s="8">
        <f t="shared" si="59"/>
        <v>1189.628</v>
      </c>
      <c r="G4185" s="17" t="s">
        <v>14261</v>
      </c>
    </row>
    <row r="4186" spans="1:7">
      <c r="A4186" s="6" t="s">
        <v>14317</v>
      </c>
      <c r="B4186" s="7" t="s">
        <v>14318</v>
      </c>
      <c r="C4186" s="57" t="s">
        <v>10947</v>
      </c>
      <c r="D4186" s="53" t="s">
        <v>14319</v>
      </c>
      <c r="E4186" s="19">
        <v>7.4</v>
      </c>
      <c r="F4186" s="8">
        <f t="shared" si="59"/>
        <v>1158.322</v>
      </c>
      <c r="G4186" s="17" t="s">
        <v>14261</v>
      </c>
    </row>
    <row r="4187" spans="1:7">
      <c r="A4187" s="6" t="s">
        <v>14320</v>
      </c>
      <c r="B4187" s="7" t="s">
        <v>14321</v>
      </c>
      <c r="C4187" s="57" t="s">
        <v>14322</v>
      </c>
      <c r="D4187" s="53" t="s">
        <v>14323</v>
      </c>
      <c r="E4187" s="19">
        <v>5.7</v>
      </c>
      <c r="F4187" s="8">
        <f t="shared" si="59"/>
        <v>892.221</v>
      </c>
      <c r="G4187" s="17" t="s">
        <v>14261</v>
      </c>
    </row>
    <row r="4188" spans="1:7">
      <c r="A4188" s="6" t="s">
        <v>14324</v>
      </c>
      <c r="B4188" s="7" t="s">
        <v>14325</v>
      </c>
      <c r="C4188" s="57" t="s">
        <v>14326</v>
      </c>
      <c r="D4188" s="53" t="s">
        <v>14323</v>
      </c>
      <c r="E4188" s="19">
        <v>11.3</v>
      </c>
      <c r="F4188" s="8">
        <f t="shared" si="59"/>
        <v>1768.789</v>
      </c>
      <c r="G4188" s="17" t="s">
        <v>14261</v>
      </c>
    </row>
    <row r="4189" spans="1:7">
      <c r="A4189" s="6" t="s">
        <v>14327</v>
      </c>
      <c r="B4189" s="7" t="s">
        <v>14328</v>
      </c>
      <c r="C4189" s="57" t="s">
        <v>11061</v>
      </c>
      <c r="D4189" s="53" t="s">
        <v>14329</v>
      </c>
      <c r="E4189" s="19">
        <v>7.1</v>
      </c>
      <c r="F4189" s="8">
        <f t="shared" si="59"/>
        <v>1111.363</v>
      </c>
      <c r="G4189" s="17" t="s">
        <v>14261</v>
      </c>
    </row>
    <row r="4190" spans="1:7">
      <c r="A4190" s="6" t="s">
        <v>14330</v>
      </c>
      <c r="B4190" s="41" t="s">
        <v>14331</v>
      </c>
      <c r="C4190" s="57" t="s">
        <v>11363</v>
      </c>
      <c r="D4190" s="53" t="s">
        <v>14332</v>
      </c>
      <c r="E4190" s="19">
        <v>5.3</v>
      </c>
      <c r="F4190" s="8">
        <f t="shared" si="59"/>
        <v>829.609</v>
      </c>
      <c r="G4190" s="17" t="s">
        <v>14261</v>
      </c>
    </row>
    <row r="4191" spans="1:7">
      <c r="A4191" s="6" t="s">
        <v>14333</v>
      </c>
      <c r="B4191" s="7" t="s">
        <v>14334</v>
      </c>
      <c r="C4191" s="57" t="s">
        <v>14335</v>
      </c>
      <c r="D4191" s="53" t="s">
        <v>14336</v>
      </c>
      <c r="E4191" s="58">
        <v>7.6</v>
      </c>
      <c r="F4191" s="8">
        <f t="shared" si="59"/>
        <v>1189.628</v>
      </c>
      <c r="G4191" s="17" t="s">
        <v>14261</v>
      </c>
    </row>
    <row r="4192" spans="1:7">
      <c r="A4192" s="6" t="s">
        <v>14337</v>
      </c>
      <c r="B4192" s="7" t="s">
        <v>14338</v>
      </c>
      <c r="C4192" s="57" t="s">
        <v>11158</v>
      </c>
      <c r="D4192" s="53" t="s">
        <v>14339</v>
      </c>
      <c r="E4192" s="19">
        <v>10.7</v>
      </c>
      <c r="F4192" s="8">
        <f t="shared" si="59"/>
        <v>1674.871</v>
      </c>
      <c r="G4192" s="17" t="s">
        <v>14261</v>
      </c>
    </row>
    <row r="4193" spans="1:7">
      <c r="A4193" s="6" t="s">
        <v>14340</v>
      </c>
      <c r="B4193" s="7" t="s">
        <v>14341</v>
      </c>
      <c r="C4193" s="57" t="s">
        <v>13947</v>
      </c>
      <c r="D4193" s="53" t="s">
        <v>14342</v>
      </c>
      <c r="E4193" s="19">
        <v>5.1</v>
      </c>
      <c r="F4193" s="8">
        <f t="shared" si="59"/>
        <v>798.303</v>
      </c>
      <c r="G4193" s="17" t="s">
        <v>14261</v>
      </c>
    </row>
    <row r="4194" spans="1:7">
      <c r="A4194" s="6" t="s">
        <v>14343</v>
      </c>
      <c r="B4194" s="7" t="s">
        <v>14344</v>
      </c>
      <c r="C4194" s="57" t="s">
        <v>10437</v>
      </c>
      <c r="D4194" s="53" t="s">
        <v>14345</v>
      </c>
      <c r="E4194" s="19">
        <v>7.7</v>
      </c>
      <c r="F4194" s="8">
        <f t="shared" si="59"/>
        <v>1205.281</v>
      </c>
      <c r="G4194" s="17" t="s">
        <v>14261</v>
      </c>
    </row>
    <row r="4195" spans="1:7">
      <c r="A4195" s="6" t="s">
        <v>14346</v>
      </c>
      <c r="B4195" s="34" t="s">
        <v>14347</v>
      </c>
      <c r="C4195" s="57" t="s">
        <v>14348</v>
      </c>
      <c r="D4195" s="53" t="s">
        <v>14349</v>
      </c>
      <c r="E4195" s="61">
        <v>3.8</v>
      </c>
      <c r="F4195" s="8">
        <f t="shared" si="59"/>
        <v>594.814</v>
      </c>
      <c r="G4195" s="17" t="s">
        <v>14261</v>
      </c>
    </row>
    <row r="4196" spans="1:7">
      <c r="A4196" s="6" t="s">
        <v>14350</v>
      </c>
      <c r="B4196" s="7" t="s">
        <v>14351</v>
      </c>
      <c r="C4196" s="57" t="s">
        <v>11585</v>
      </c>
      <c r="D4196" s="53" t="s">
        <v>14352</v>
      </c>
      <c r="E4196" s="19">
        <v>47.9</v>
      </c>
      <c r="F4196" s="8">
        <f t="shared" si="59"/>
        <v>7497.787</v>
      </c>
      <c r="G4196" s="17" t="s">
        <v>14261</v>
      </c>
    </row>
    <row r="4197" spans="1:7">
      <c r="A4197" s="6" t="s">
        <v>14353</v>
      </c>
      <c r="B4197" s="7" t="s">
        <v>14354</v>
      </c>
      <c r="C4197" s="57" t="s">
        <v>11475</v>
      </c>
      <c r="D4197" s="53" t="s">
        <v>14355</v>
      </c>
      <c r="E4197" s="19">
        <v>14.1</v>
      </c>
      <c r="F4197" s="8">
        <f t="shared" si="59"/>
        <v>2207.073</v>
      </c>
      <c r="G4197" s="17" t="s">
        <v>14261</v>
      </c>
    </row>
    <row r="4198" spans="1:7">
      <c r="A4198" s="6" t="s">
        <v>14356</v>
      </c>
      <c r="B4198" s="7" t="s">
        <v>14357</v>
      </c>
      <c r="C4198" s="57" t="s">
        <v>14358</v>
      </c>
      <c r="D4198" s="53" t="s">
        <v>14359</v>
      </c>
      <c r="E4198" s="19">
        <v>41.2</v>
      </c>
      <c r="F4198" s="8">
        <f t="shared" si="59"/>
        <v>6449.036</v>
      </c>
      <c r="G4198" s="17" t="s">
        <v>14261</v>
      </c>
    </row>
    <row r="4199" spans="1:7">
      <c r="A4199" s="6" t="s">
        <v>14360</v>
      </c>
      <c r="B4199" s="7" t="s">
        <v>14361</v>
      </c>
      <c r="C4199" s="57" t="s">
        <v>9823</v>
      </c>
      <c r="D4199" s="7" t="s">
        <v>14362</v>
      </c>
      <c r="E4199" s="19">
        <v>100.8</v>
      </c>
      <c r="F4199" s="8">
        <f t="shared" si="59"/>
        <v>15778.224</v>
      </c>
      <c r="G4199" s="17" t="s">
        <v>14261</v>
      </c>
    </row>
    <row r="4200" spans="1:7">
      <c r="A4200" s="6" t="s">
        <v>14363</v>
      </c>
      <c r="B4200" s="7" t="s">
        <v>14364</v>
      </c>
      <c r="C4200" s="57" t="s">
        <v>12258</v>
      </c>
      <c r="D4200" s="53" t="s">
        <v>14365</v>
      </c>
      <c r="E4200" s="19">
        <v>11.1</v>
      </c>
      <c r="F4200" s="8">
        <f t="shared" si="59"/>
        <v>1737.483</v>
      </c>
      <c r="G4200" s="17" t="s">
        <v>14261</v>
      </c>
    </row>
    <row r="4201" spans="1:7">
      <c r="A4201" s="6" t="s">
        <v>14366</v>
      </c>
      <c r="B4201" s="7" t="s">
        <v>14367</v>
      </c>
      <c r="C4201" s="57" t="s">
        <v>14368</v>
      </c>
      <c r="D4201" s="53" t="s">
        <v>14369</v>
      </c>
      <c r="E4201" s="19">
        <v>59.2</v>
      </c>
      <c r="F4201" s="8">
        <f t="shared" si="59"/>
        <v>9266.576</v>
      </c>
      <c r="G4201" s="17" t="s">
        <v>14261</v>
      </c>
    </row>
    <row r="4202" spans="1:7">
      <c r="A4202" s="6" t="s">
        <v>14370</v>
      </c>
      <c r="B4202" s="7" t="s">
        <v>14371</v>
      </c>
      <c r="C4202" s="57" t="s">
        <v>14372</v>
      </c>
      <c r="D4202" s="53" t="s">
        <v>14373</v>
      </c>
      <c r="E4202" s="19">
        <v>18.1</v>
      </c>
      <c r="F4202" s="8">
        <f t="shared" si="59"/>
        <v>2833.193</v>
      </c>
      <c r="G4202" s="17" t="s">
        <v>14261</v>
      </c>
    </row>
    <row r="4203" spans="1:7">
      <c r="A4203" s="6" t="s">
        <v>14374</v>
      </c>
      <c r="B4203" s="7" t="s">
        <v>14375</v>
      </c>
      <c r="C4203" s="57" t="s">
        <v>10881</v>
      </c>
      <c r="D4203" s="53" t="s">
        <v>9558</v>
      </c>
      <c r="E4203" s="19">
        <v>7.4</v>
      </c>
      <c r="F4203" s="8">
        <f t="shared" si="59"/>
        <v>1158.322</v>
      </c>
      <c r="G4203" s="17" t="s">
        <v>14261</v>
      </c>
    </row>
    <row r="4204" spans="1:7">
      <c r="A4204" s="6" t="s">
        <v>14376</v>
      </c>
      <c r="B4204" s="7" t="s">
        <v>14377</v>
      </c>
      <c r="C4204" s="57" t="s">
        <v>14378</v>
      </c>
      <c r="D4204" s="53" t="s">
        <v>14379</v>
      </c>
      <c r="E4204" s="19">
        <v>32.6</v>
      </c>
      <c r="F4204" s="8">
        <f t="shared" si="59"/>
        <v>5102.878</v>
      </c>
      <c r="G4204" s="17" t="s">
        <v>14261</v>
      </c>
    </row>
    <row r="4205" spans="1:7">
      <c r="A4205" s="6" t="s">
        <v>14380</v>
      </c>
      <c r="B4205" s="7" t="s">
        <v>8794</v>
      </c>
      <c r="C4205" s="57" t="s">
        <v>9288</v>
      </c>
      <c r="D4205" s="53" t="s">
        <v>10992</v>
      </c>
      <c r="E4205" s="19">
        <v>10.3</v>
      </c>
      <c r="F4205" s="8">
        <f t="shared" si="59"/>
        <v>1612.259</v>
      </c>
      <c r="G4205" s="17" t="s">
        <v>14261</v>
      </c>
    </row>
    <row r="4206" spans="1:7">
      <c r="A4206" s="6" t="s">
        <v>14381</v>
      </c>
      <c r="B4206" s="7" t="s">
        <v>49</v>
      </c>
      <c r="C4206" s="57" t="s">
        <v>9968</v>
      </c>
      <c r="D4206" s="53" t="s">
        <v>14382</v>
      </c>
      <c r="E4206" s="19">
        <v>14.3</v>
      </c>
      <c r="F4206" s="8">
        <f t="shared" si="59"/>
        <v>2238.379</v>
      </c>
      <c r="G4206" s="17" t="s">
        <v>14261</v>
      </c>
    </row>
    <row r="4207" spans="1:7">
      <c r="A4207" s="6" t="s">
        <v>14383</v>
      </c>
      <c r="B4207" s="7" t="s">
        <v>14384</v>
      </c>
      <c r="C4207" s="57" t="s">
        <v>9457</v>
      </c>
      <c r="D4207" s="53" t="s">
        <v>14385</v>
      </c>
      <c r="E4207" s="19">
        <v>2.6</v>
      </c>
      <c r="F4207" s="8">
        <f t="shared" si="59"/>
        <v>406.978</v>
      </c>
      <c r="G4207" s="17" t="s">
        <v>14261</v>
      </c>
    </row>
    <row r="4208" spans="1:7">
      <c r="A4208" s="6" t="s">
        <v>14386</v>
      </c>
      <c r="B4208" s="7" t="s">
        <v>14387</v>
      </c>
      <c r="C4208" s="57" t="s">
        <v>9507</v>
      </c>
      <c r="D4208" s="53" t="s">
        <v>14388</v>
      </c>
      <c r="E4208" s="19">
        <v>24.6</v>
      </c>
      <c r="F4208" s="8">
        <f t="shared" si="59"/>
        <v>3850.638</v>
      </c>
      <c r="G4208" s="17" t="s">
        <v>14261</v>
      </c>
    </row>
    <row r="4209" spans="1:7">
      <c r="A4209" s="6" t="s">
        <v>14389</v>
      </c>
      <c r="B4209" s="7" t="s">
        <v>14390</v>
      </c>
      <c r="C4209" s="59" t="s">
        <v>14391</v>
      </c>
      <c r="D4209" s="53" t="s">
        <v>14392</v>
      </c>
      <c r="E4209" s="19">
        <v>48.3</v>
      </c>
      <c r="F4209" s="8">
        <f t="shared" si="59"/>
        <v>7560.399</v>
      </c>
      <c r="G4209" s="17" t="s">
        <v>14261</v>
      </c>
    </row>
    <row r="4210" spans="1:7">
      <c r="A4210" s="6" t="s">
        <v>14393</v>
      </c>
      <c r="B4210" s="7" t="s">
        <v>14394</v>
      </c>
      <c r="C4210" s="57" t="s">
        <v>14395</v>
      </c>
      <c r="D4210" s="53" t="s">
        <v>14396</v>
      </c>
      <c r="E4210" s="19">
        <v>2.8</v>
      </c>
      <c r="F4210" s="8">
        <f t="shared" si="59"/>
        <v>438.284</v>
      </c>
      <c r="G4210" s="17" t="s">
        <v>14261</v>
      </c>
    </row>
    <row r="4211" spans="1:7">
      <c r="A4211" s="6" t="s">
        <v>14397</v>
      </c>
      <c r="B4211" s="7" t="s">
        <v>14398</v>
      </c>
      <c r="C4211" s="57" t="s">
        <v>11221</v>
      </c>
      <c r="D4211" s="53" t="s">
        <v>10385</v>
      </c>
      <c r="E4211" s="19">
        <v>6.4</v>
      </c>
      <c r="F4211" s="8">
        <f t="shared" si="59"/>
        <v>1001.792</v>
      </c>
      <c r="G4211" s="17" t="s">
        <v>14261</v>
      </c>
    </row>
    <row r="4212" spans="1:7">
      <c r="A4212" s="6" t="s">
        <v>14399</v>
      </c>
      <c r="B4212" s="7" t="s">
        <v>14400</v>
      </c>
      <c r="C4212" s="57" t="s">
        <v>10979</v>
      </c>
      <c r="D4212" s="53" t="s">
        <v>14401</v>
      </c>
      <c r="E4212" s="19">
        <v>9.3</v>
      </c>
      <c r="F4212" s="8">
        <f t="shared" si="59"/>
        <v>1455.729</v>
      </c>
      <c r="G4212" s="17" t="s">
        <v>14261</v>
      </c>
    </row>
    <row r="4213" spans="1:7">
      <c r="A4213" s="6" t="s">
        <v>14402</v>
      </c>
      <c r="B4213" s="7" t="s">
        <v>14403</v>
      </c>
      <c r="C4213" s="57" t="s">
        <v>14404</v>
      </c>
      <c r="D4213" s="53" t="s">
        <v>14405</v>
      </c>
      <c r="E4213" s="19">
        <v>39.6</v>
      </c>
      <c r="F4213" s="8">
        <f t="shared" si="59"/>
        <v>6198.588</v>
      </c>
      <c r="G4213" s="17" t="s">
        <v>14261</v>
      </c>
    </row>
    <row r="4214" spans="1:7">
      <c r="A4214" s="6" t="s">
        <v>14406</v>
      </c>
      <c r="B4214" s="62" t="s">
        <v>14407</v>
      </c>
      <c r="C4214" s="57" t="s">
        <v>14408</v>
      </c>
      <c r="D4214" s="53" t="s">
        <v>14409</v>
      </c>
      <c r="E4214" s="63">
        <v>23.1</v>
      </c>
      <c r="F4214" s="8">
        <f t="shared" si="59"/>
        <v>3615.843</v>
      </c>
      <c r="G4214" s="17" t="s">
        <v>14261</v>
      </c>
    </row>
    <row r="4215" spans="1:7">
      <c r="A4215" s="6" t="s">
        <v>14410</v>
      </c>
      <c r="B4215" s="7" t="s">
        <v>14411</v>
      </c>
      <c r="C4215" s="57" t="s">
        <v>11520</v>
      </c>
      <c r="D4215" s="53" t="s">
        <v>14412</v>
      </c>
      <c r="E4215" s="64">
        <v>41.4</v>
      </c>
      <c r="F4215" s="8">
        <f t="shared" si="59"/>
        <v>6480.342</v>
      </c>
      <c r="G4215" s="17" t="s">
        <v>14261</v>
      </c>
    </row>
    <row r="4216" spans="1:7">
      <c r="A4216" s="6" t="s">
        <v>14413</v>
      </c>
      <c r="B4216" s="7" t="s">
        <v>14414</v>
      </c>
      <c r="C4216" s="59" t="s">
        <v>9507</v>
      </c>
      <c r="D4216" s="53" t="s">
        <v>14415</v>
      </c>
      <c r="E4216" s="19">
        <v>13.9</v>
      </c>
      <c r="F4216" s="8">
        <f t="shared" si="59"/>
        <v>2175.767</v>
      </c>
      <c r="G4216" s="17" t="s">
        <v>14261</v>
      </c>
    </row>
    <row r="4217" spans="1:7">
      <c r="A4217" s="6" t="s">
        <v>14416</v>
      </c>
      <c r="B4217" s="7" t="s">
        <v>14417</v>
      </c>
      <c r="C4217" s="57" t="s">
        <v>14418</v>
      </c>
      <c r="D4217" s="53" t="s">
        <v>14419</v>
      </c>
      <c r="E4217" s="19">
        <v>14.6</v>
      </c>
      <c r="F4217" s="8">
        <f t="shared" si="59"/>
        <v>2285.338</v>
      </c>
      <c r="G4217" s="17" t="s">
        <v>14261</v>
      </c>
    </row>
    <row r="4218" spans="1:7">
      <c r="A4218" s="6" t="s">
        <v>14420</v>
      </c>
      <c r="B4218" s="7" t="s">
        <v>14421</v>
      </c>
      <c r="C4218" s="57" t="s">
        <v>14422</v>
      </c>
      <c r="D4218" s="53" t="s">
        <v>14423</v>
      </c>
      <c r="E4218" s="19">
        <v>6.9</v>
      </c>
      <c r="F4218" s="8">
        <f t="shared" si="59"/>
        <v>1080.057</v>
      </c>
      <c r="G4218" s="17" t="s">
        <v>14261</v>
      </c>
    </row>
    <row r="4219" spans="1:7">
      <c r="A4219" s="6" t="s">
        <v>14424</v>
      </c>
      <c r="B4219" s="7" t="s">
        <v>14425</v>
      </c>
      <c r="C4219" s="57" t="s">
        <v>9870</v>
      </c>
      <c r="D4219" s="53" t="s">
        <v>14426</v>
      </c>
      <c r="E4219" s="19">
        <v>10.2</v>
      </c>
      <c r="F4219" s="8">
        <f t="shared" si="59"/>
        <v>1596.606</v>
      </c>
      <c r="G4219" s="17" t="s">
        <v>14261</v>
      </c>
    </row>
    <row r="4220" spans="1:7">
      <c r="A4220" s="6" t="s">
        <v>14427</v>
      </c>
      <c r="B4220" s="7" t="s">
        <v>14428</v>
      </c>
      <c r="C4220" s="57" t="s">
        <v>14429</v>
      </c>
      <c r="D4220" s="53" t="s">
        <v>14430</v>
      </c>
      <c r="E4220" s="60">
        <v>6.9</v>
      </c>
      <c r="F4220" s="8">
        <f t="shared" si="59"/>
        <v>1080.057</v>
      </c>
      <c r="G4220" s="17" t="s">
        <v>14261</v>
      </c>
    </row>
    <row r="4221" spans="1:7">
      <c r="A4221" s="6" t="s">
        <v>14431</v>
      </c>
      <c r="B4221" s="7" t="s">
        <v>14432</v>
      </c>
      <c r="C4221" s="57" t="s">
        <v>9670</v>
      </c>
      <c r="D4221" s="53" t="s">
        <v>14433</v>
      </c>
      <c r="E4221" s="19">
        <v>6.9</v>
      </c>
      <c r="F4221" s="8">
        <f t="shared" si="59"/>
        <v>1080.057</v>
      </c>
      <c r="G4221" s="17" t="s">
        <v>14261</v>
      </c>
    </row>
    <row r="4222" spans="1:7">
      <c r="A4222" s="6" t="s">
        <v>14434</v>
      </c>
      <c r="B4222" s="7" t="s">
        <v>14435</v>
      </c>
      <c r="C4222" s="57" t="s">
        <v>10274</v>
      </c>
      <c r="D4222" s="53" t="s">
        <v>14436</v>
      </c>
      <c r="E4222" s="19">
        <v>9.4</v>
      </c>
      <c r="F4222" s="8">
        <f t="shared" si="59"/>
        <v>1471.382</v>
      </c>
      <c r="G4222" s="17" t="s">
        <v>14261</v>
      </c>
    </row>
    <row r="4223" spans="1:7">
      <c r="A4223" s="6" t="s">
        <v>14437</v>
      </c>
      <c r="B4223" s="7" t="s">
        <v>14438</v>
      </c>
      <c r="C4223" s="57" t="s">
        <v>14439</v>
      </c>
      <c r="D4223" s="53" t="s">
        <v>12143</v>
      </c>
      <c r="E4223" s="58">
        <v>13.1</v>
      </c>
      <c r="F4223" s="8">
        <f t="shared" si="59"/>
        <v>2050.543</v>
      </c>
      <c r="G4223" s="17" t="s">
        <v>14261</v>
      </c>
    </row>
    <row r="4224" spans="1:7">
      <c r="A4224" s="6" t="s">
        <v>14440</v>
      </c>
      <c r="B4224" s="7" t="s">
        <v>14441</v>
      </c>
      <c r="C4224" s="57" t="s">
        <v>14183</v>
      </c>
      <c r="D4224" s="53" t="s">
        <v>14442</v>
      </c>
      <c r="E4224" s="19">
        <v>6.9</v>
      </c>
      <c r="F4224" s="8">
        <f t="shared" si="59"/>
        <v>1080.057</v>
      </c>
      <c r="G4224" s="17" t="s">
        <v>14261</v>
      </c>
    </row>
    <row r="4225" spans="1:7">
      <c r="A4225" s="6" t="s">
        <v>14443</v>
      </c>
      <c r="B4225" s="7" t="s">
        <v>14444</v>
      </c>
      <c r="C4225" s="57" t="s">
        <v>9788</v>
      </c>
      <c r="D4225" s="53" t="s">
        <v>14445</v>
      </c>
      <c r="E4225" s="19">
        <v>32.5</v>
      </c>
      <c r="F4225" s="8">
        <f t="shared" si="59"/>
        <v>5087.225</v>
      </c>
      <c r="G4225" s="17" t="s">
        <v>14261</v>
      </c>
    </row>
    <row r="4226" spans="1:7">
      <c r="A4226" s="6" t="s">
        <v>14446</v>
      </c>
      <c r="B4226" s="7" t="s">
        <v>14447</v>
      </c>
      <c r="C4226" s="57" t="s">
        <v>9424</v>
      </c>
      <c r="D4226" s="53" t="s">
        <v>14448</v>
      </c>
      <c r="E4226" s="19">
        <v>3.8</v>
      </c>
      <c r="F4226" s="8">
        <f t="shared" si="59"/>
        <v>594.814</v>
      </c>
      <c r="G4226" s="17" t="s">
        <v>14261</v>
      </c>
    </row>
    <row r="4227" spans="1:7">
      <c r="A4227" s="6" t="s">
        <v>14449</v>
      </c>
      <c r="B4227" s="7" t="s">
        <v>14450</v>
      </c>
      <c r="C4227" s="57" t="s">
        <v>14451</v>
      </c>
      <c r="D4227" s="53" t="s">
        <v>7160</v>
      </c>
      <c r="E4227" s="19">
        <v>11.7</v>
      </c>
      <c r="F4227" s="8">
        <f t="shared" si="59"/>
        <v>1831.401</v>
      </c>
      <c r="G4227" s="17" t="s">
        <v>14261</v>
      </c>
    </row>
    <row r="4228" spans="1:7">
      <c r="A4228" s="6" t="s">
        <v>14452</v>
      </c>
      <c r="B4228" s="7" t="s">
        <v>14453</v>
      </c>
      <c r="C4228" s="65" t="s">
        <v>10021</v>
      </c>
      <c r="D4228" s="53" t="s">
        <v>14454</v>
      </c>
      <c r="E4228" s="19">
        <v>10.7</v>
      </c>
      <c r="F4228" s="8">
        <f t="shared" si="59"/>
        <v>1674.871</v>
      </c>
      <c r="G4228" s="17" t="s">
        <v>14261</v>
      </c>
    </row>
    <row r="4229" spans="1:7">
      <c r="A4229" s="6" t="s">
        <v>14455</v>
      </c>
      <c r="B4229" s="7" t="s">
        <v>14456</v>
      </c>
      <c r="C4229" s="57" t="s">
        <v>14457</v>
      </c>
      <c r="D4229" s="53" t="s">
        <v>14458</v>
      </c>
      <c r="E4229" s="19">
        <v>5.1</v>
      </c>
      <c r="F4229" s="8">
        <f t="shared" si="59"/>
        <v>798.303</v>
      </c>
      <c r="G4229" s="17" t="s">
        <v>14261</v>
      </c>
    </row>
    <row r="4230" spans="1:7">
      <c r="A4230" s="6" t="s">
        <v>14459</v>
      </c>
      <c r="B4230" s="7" t="s">
        <v>14460</v>
      </c>
      <c r="C4230" s="57" t="s">
        <v>11738</v>
      </c>
      <c r="D4230" s="53" t="s">
        <v>14461</v>
      </c>
      <c r="E4230" s="58">
        <v>5.2</v>
      </c>
      <c r="F4230" s="8">
        <f t="shared" si="59"/>
        <v>813.956</v>
      </c>
      <c r="G4230" s="17" t="s">
        <v>14261</v>
      </c>
    </row>
    <row r="4231" spans="1:7">
      <c r="A4231" s="6" t="s">
        <v>14462</v>
      </c>
      <c r="B4231" s="7" t="s">
        <v>14463</v>
      </c>
      <c r="C4231" s="57" t="s">
        <v>14464</v>
      </c>
      <c r="D4231" s="53" t="s">
        <v>14465</v>
      </c>
      <c r="E4231" s="19">
        <v>27.6</v>
      </c>
      <c r="F4231" s="8">
        <f t="shared" si="59"/>
        <v>4320.228</v>
      </c>
      <c r="G4231" s="17" t="s">
        <v>14261</v>
      </c>
    </row>
    <row r="4232" spans="1:7">
      <c r="A4232" s="6" t="s">
        <v>14466</v>
      </c>
      <c r="B4232" s="7" t="s">
        <v>14467</v>
      </c>
      <c r="C4232" s="57" t="s">
        <v>11054</v>
      </c>
      <c r="D4232" s="53" t="s">
        <v>14468</v>
      </c>
      <c r="E4232" s="19">
        <v>62.2</v>
      </c>
      <c r="F4232" s="8">
        <f t="shared" ref="F4232:F4295" si="60">E4232*156.53</f>
        <v>9736.166</v>
      </c>
      <c r="G4232" s="17" t="s">
        <v>14261</v>
      </c>
    </row>
    <row r="4233" spans="1:7">
      <c r="A4233" s="6" t="s">
        <v>14469</v>
      </c>
      <c r="B4233" s="7" t="s">
        <v>8855</v>
      </c>
      <c r="C4233" s="57" t="s">
        <v>14470</v>
      </c>
      <c r="D4233" s="53" t="s">
        <v>14471</v>
      </c>
      <c r="E4233" s="19">
        <v>5.6</v>
      </c>
      <c r="F4233" s="8">
        <f t="shared" si="60"/>
        <v>876.568</v>
      </c>
      <c r="G4233" s="17" t="s">
        <v>14261</v>
      </c>
    </row>
    <row r="4234" spans="1:7">
      <c r="A4234" s="6" t="s">
        <v>14472</v>
      </c>
      <c r="B4234" s="7" t="s">
        <v>14473</v>
      </c>
      <c r="C4234" s="57" t="s">
        <v>10251</v>
      </c>
      <c r="D4234" s="53" t="s">
        <v>14474</v>
      </c>
      <c r="E4234" s="58">
        <v>112.3</v>
      </c>
      <c r="F4234" s="8">
        <f t="shared" si="60"/>
        <v>17578.319</v>
      </c>
      <c r="G4234" s="17" t="s">
        <v>14261</v>
      </c>
    </row>
    <row r="4235" spans="1:7">
      <c r="A4235" s="6" t="s">
        <v>14475</v>
      </c>
      <c r="B4235" s="7" t="s">
        <v>14476</v>
      </c>
      <c r="C4235" s="57" t="s">
        <v>11788</v>
      </c>
      <c r="D4235" s="53" t="s">
        <v>14477</v>
      </c>
      <c r="E4235" s="19">
        <v>6.2</v>
      </c>
      <c r="F4235" s="8">
        <f t="shared" si="60"/>
        <v>970.486</v>
      </c>
      <c r="G4235" s="17" t="s">
        <v>14261</v>
      </c>
    </row>
    <row r="4236" spans="1:7">
      <c r="A4236" s="6" t="s">
        <v>14478</v>
      </c>
      <c r="B4236" s="7" t="s">
        <v>14479</v>
      </c>
      <c r="C4236" s="57" t="s">
        <v>11082</v>
      </c>
      <c r="D4236" s="53" t="s">
        <v>14480</v>
      </c>
      <c r="E4236" s="19">
        <v>26.9</v>
      </c>
      <c r="F4236" s="8">
        <f t="shared" si="60"/>
        <v>4210.657</v>
      </c>
      <c r="G4236" s="17" t="s">
        <v>14261</v>
      </c>
    </row>
    <row r="4237" spans="1:7">
      <c r="A4237" s="6" t="s">
        <v>14481</v>
      </c>
      <c r="B4237" s="7" t="s">
        <v>14482</v>
      </c>
      <c r="C4237" s="57" t="s">
        <v>11246</v>
      </c>
      <c r="D4237" s="53" t="s">
        <v>14483</v>
      </c>
      <c r="E4237" s="19">
        <v>19.7</v>
      </c>
      <c r="F4237" s="8">
        <f t="shared" si="60"/>
        <v>3083.641</v>
      </c>
      <c r="G4237" s="17" t="s">
        <v>14261</v>
      </c>
    </row>
    <row r="4238" spans="1:7">
      <c r="A4238" s="6" t="s">
        <v>14484</v>
      </c>
      <c r="B4238" s="7" t="s">
        <v>14485</v>
      </c>
      <c r="C4238" s="57" t="s">
        <v>9978</v>
      </c>
      <c r="D4238" s="53" t="s">
        <v>14486</v>
      </c>
      <c r="E4238" s="58">
        <v>3.6</v>
      </c>
      <c r="F4238" s="8">
        <f t="shared" si="60"/>
        <v>563.508</v>
      </c>
      <c r="G4238" s="17" t="s">
        <v>14261</v>
      </c>
    </row>
    <row r="4239" spans="1:7">
      <c r="A4239" s="6" t="s">
        <v>14487</v>
      </c>
      <c r="B4239" s="7" t="s">
        <v>14488</v>
      </c>
      <c r="C4239" s="59" t="s">
        <v>12396</v>
      </c>
      <c r="D4239" s="53" t="s">
        <v>14111</v>
      </c>
      <c r="E4239" s="19">
        <v>29.9</v>
      </c>
      <c r="F4239" s="8">
        <f t="shared" si="60"/>
        <v>4680.247</v>
      </c>
      <c r="G4239" s="17" t="s">
        <v>14261</v>
      </c>
    </row>
    <row r="4240" spans="1:7">
      <c r="A4240" s="6" t="s">
        <v>14489</v>
      </c>
      <c r="B4240" s="7" t="s">
        <v>14490</v>
      </c>
      <c r="C4240" s="57" t="s">
        <v>14491</v>
      </c>
      <c r="D4240" s="53" t="s">
        <v>14492</v>
      </c>
      <c r="E4240" s="19">
        <v>64.3</v>
      </c>
      <c r="F4240" s="8">
        <f t="shared" si="60"/>
        <v>10064.879</v>
      </c>
      <c r="G4240" s="17" t="s">
        <v>14261</v>
      </c>
    </row>
    <row r="4241" spans="1:7">
      <c r="A4241" s="6" t="s">
        <v>14493</v>
      </c>
      <c r="B4241" s="7" t="s">
        <v>14494</v>
      </c>
      <c r="C4241" s="57" t="s">
        <v>10024</v>
      </c>
      <c r="D4241" s="53" t="s">
        <v>14495</v>
      </c>
      <c r="E4241" s="19">
        <v>15.2</v>
      </c>
      <c r="F4241" s="8">
        <f t="shared" si="60"/>
        <v>2379.256</v>
      </c>
      <c r="G4241" s="17" t="s">
        <v>14261</v>
      </c>
    </row>
    <row r="4242" spans="1:7">
      <c r="A4242" s="6" t="s">
        <v>14496</v>
      </c>
      <c r="B4242" s="7" t="s">
        <v>4021</v>
      </c>
      <c r="C4242" s="57" t="s">
        <v>9255</v>
      </c>
      <c r="D4242" s="53" t="s">
        <v>14497</v>
      </c>
      <c r="E4242" s="19">
        <v>15.6</v>
      </c>
      <c r="F4242" s="8">
        <f t="shared" si="60"/>
        <v>2441.868</v>
      </c>
      <c r="G4242" s="17" t="s">
        <v>14261</v>
      </c>
    </row>
    <row r="4243" spans="1:7">
      <c r="A4243" s="6" t="s">
        <v>14498</v>
      </c>
      <c r="B4243" s="7" t="s">
        <v>14499</v>
      </c>
      <c r="C4243" s="59" t="s">
        <v>14500</v>
      </c>
      <c r="D4243" s="53" t="s">
        <v>14501</v>
      </c>
      <c r="E4243" s="19">
        <v>17.7</v>
      </c>
      <c r="F4243" s="8">
        <f t="shared" si="60"/>
        <v>2770.581</v>
      </c>
      <c r="G4243" s="17" t="s">
        <v>14261</v>
      </c>
    </row>
    <row r="4244" spans="1:7">
      <c r="A4244" s="6" t="s">
        <v>14502</v>
      </c>
      <c r="B4244" s="7" t="s">
        <v>14503</v>
      </c>
      <c r="C4244" s="57" t="s">
        <v>11372</v>
      </c>
      <c r="D4244" s="53" t="s">
        <v>14504</v>
      </c>
      <c r="E4244" s="19">
        <v>8.6</v>
      </c>
      <c r="F4244" s="8">
        <f t="shared" si="60"/>
        <v>1346.158</v>
      </c>
      <c r="G4244" s="17" t="s">
        <v>14261</v>
      </c>
    </row>
    <row r="4245" spans="1:7">
      <c r="A4245" s="6" t="s">
        <v>14505</v>
      </c>
      <c r="B4245" s="7" t="s">
        <v>14506</v>
      </c>
      <c r="C4245" s="57" t="s">
        <v>14072</v>
      </c>
      <c r="D4245" s="53" t="s">
        <v>14507</v>
      </c>
      <c r="E4245" s="19">
        <v>10.3</v>
      </c>
      <c r="F4245" s="8">
        <f t="shared" si="60"/>
        <v>1612.259</v>
      </c>
      <c r="G4245" s="17" t="s">
        <v>14261</v>
      </c>
    </row>
    <row r="4246" spans="1:7">
      <c r="A4246" s="6" t="s">
        <v>14508</v>
      </c>
      <c r="B4246" s="7" t="s">
        <v>9223</v>
      </c>
      <c r="C4246" s="57" t="s">
        <v>9224</v>
      </c>
      <c r="D4246" s="53" t="s">
        <v>7813</v>
      </c>
      <c r="E4246" s="19">
        <v>65.5</v>
      </c>
      <c r="F4246" s="8">
        <f t="shared" si="60"/>
        <v>10252.715</v>
      </c>
      <c r="G4246" s="17" t="s">
        <v>14261</v>
      </c>
    </row>
    <row r="4247" spans="1:7">
      <c r="A4247" s="6" t="s">
        <v>14509</v>
      </c>
      <c r="B4247" s="7" t="s">
        <v>14510</v>
      </c>
      <c r="C4247" s="57" t="s">
        <v>14511</v>
      </c>
      <c r="D4247" s="53" t="s">
        <v>701</v>
      </c>
      <c r="E4247" s="19">
        <v>3.6</v>
      </c>
      <c r="F4247" s="8">
        <f t="shared" si="60"/>
        <v>563.508</v>
      </c>
      <c r="G4247" s="17" t="s">
        <v>14261</v>
      </c>
    </row>
    <row r="4248" spans="1:7">
      <c r="A4248" s="6" t="s">
        <v>14512</v>
      </c>
      <c r="B4248" s="7" t="s">
        <v>9219</v>
      </c>
      <c r="C4248" s="65" t="s">
        <v>9220</v>
      </c>
      <c r="D4248" s="53" t="s">
        <v>14513</v>
      </c>
      <c r="E4248" s="58">
        <v>149.3</v>
      </c>
      <c r="F4248" s="8">
        <f t="shared" si="60"/>
        <v>23369.929</v>
      </c>
      <c r="G4248" s="17" t="s">
        <v>14261</v>
      </c>
    </row>
    <row r="4249" spans="1:7">
      <c r="A4249" s="6" t="s">
        <v>14514</v>
      </c>
      <c r="B4249" s="7" t="s">
        <v>14515</v>
      </c>
      <c r="C4249" s="57" t="s">
        <v>12088</v>
      </c>
      <c r="D4249" s="53" t="s">
        <v>14516</v>
      </c>
      <c r="E4249" s="19">
        <v>16.6</v>
      </c>
      <c r="F4249" s="8">
        <f t="shared" si="60"/>
        <v>2598.398</v>
      </c>
      <c r="G4249" s="17" t="s">
        <v>14261</v>
      </c>
    </row>
    <row r="4250" spans="1:7">
      <c r="A4250" s="6" t="s">
        <v>14517</v>
      </c>
      <c r="B4250" s="7" t="s">
        <v>14518</v>
      </c>
      <c r="C4250" s="57" t="s">
        <v>11046</v>
      </c>
      <c r="D4250" s="53" t="s">
        <v>14519</v>
      </c>
      <c r="E4250" s="19">
        <v>9.5</v>
      </c>
      <c r="F4250" s="8">
        <f t="shared" si="60"/>
        <v>1487.035</v>
      </c>
      <c r="G4250" s="17" t="s">
        <v>14261</v>
      </c>
    </row>
    <row r="4251" spans="1:7">
      <c r="A4251" s="6" t="s">
        <v>14520</v>
      </c>
      <c r="B4251" s="7" t="s">
        <v>14521</v>
      </c>
      <c r="C4251" s="57" t="s">
        <v>11788</v>
      </c>
      <c r="D4251" s="53" t="s">
        <v>14522</v>
      </c>
      <c r="E4251" s="19">
        <v>16.7</v>
      </c>
      <c r="F4251" s="8">
        <f t="shared" si="60"/>
        <v>2614.051</v>
      </c>
      <c r="G4251" s="17" t="s">
        <v>14261</v>
      </c>
    </row>
    <row r="4252" spans="1:7">
      <c r="A4252" s="6" t="s">
        <v>14523</v>
      </c>
      <c r="B4252" s="7" t="s">
        <v>14524</v>
      </c>
      <c r="C4252" s="57" t="s">
        <v>14525</v>
      </c>
      <c r="D4252" s="7" t="s">
        <v>14526</v>
      </c>
      <c r="E4252" s="19">
        <v>127</v>
      </c>
      <c r="F4252" s="8">
        <f t="shared" si="60"/>
        <v>19879.31</v>
      </c>
      <c r="G4252" s="17" t="s">
        <v>14261</v>
      </c>
    </row>
    <row r="4253" spans="1:7">
      <c r="A4253" s="6" t="s">
        <v>14527</v>
      </c>
      <c r="B4253" s="7" t="s">
        <v>14528</v>
      </c>
      <c r="C4253" s="57" t="s">
        <v>11665</v>
      </c>
      <c r="D4253" s="53" t="s">
        <v>14529</v>
      </c>
      <c r="E4253" s="19">
        <v>40.3</v>
      </c>
      <c r="F4253" s="8">
        <f t="shared" si="60"/>
        <v>6308.159</v>
      </c>
      <c r="G4253" s="17" t="s">
        <v>14261</v>
      </c>
    </row>
    <row r="4254" spans="1:7">
      <c r="A4254" s="6" t="s">
        <v>14530</v>
      </c>
      <c r="B4254" s="28" t="s">
        <v>14531</v>
      </c>
      <c r="C4254" s="57" t="s">
        <v>14532</v>
      </c>
      <c r="D4254" s="7" t="s">
        <v>14533</v>
      </c>
      <c r="E4254" s="58">
        <v>18.8</v>
      </c>
      <c r="F4254" s="8">
        <f t="shared" si="60"/>
        <v>2942.764</v>
      </c>
      <c r="G4254" s="17" t="s">
        <v>14261</v>
      </c>
    </row>
    <row r="4255" spans="1:7">
      <c r="A4255" s="6" t="s">
        <v>14534</v>
      </c>
      <c r="B4255" s="7" t="s">
        <v>14535</v>
      </c>
      <c r="C4255" s="57" t="s">
        <v>11813</v>
      </c>
      <c r="D4255" s="7" t="s">
        <v>14536</v>
      </c>
      <c r="E4255" s="19">
        <v>4.8</v>
      </c>
      <c r="F4255" s="8">
        <f t="shared" si="60"/>
        <v>751.344</v>
      </c>
      <c r="G4255" s="17" t="s">
        <v>14261</v>
      </c>
    </row>
    <row r="4256" spans="1:7">
      <c r="A4256" s="6" t="s">
        <v>14537</v>
      </c>
      <c r="B4256" s="7" t="s">
        <v>14538</v>
      </c>
      <c r="C4256" s="57" t="s">
        <v>14050</v>
      </c>
      <c r="D4256" s="7" t="s">
        <v>14539</v>
      </c>
      <c r="E4256" s="19">
        <v>67.6</v>
      </c>
      <c r="F4256" s="8">
        <f t="shared" si="60"/>
        <v>10581.428</v>
      </c>
      <c r="G4256" s="17" t="s">
        <v>14261</v>
      </c>
    </row>
    <row r="4257" spans="1:7">
      <c r="A4257" s="6" t="s">
        <v>14540</v>
      </c>
      <c r="B4257" s="7" t="s">
        <v>4315</v>
      </c>
      <c r="C4257" s="57" t="s">
        <v>9216</v>
      </c>
      <c r="D4257" s="7" t="s">
        <v>7721</v>
      </c>
      <c r="E4257" s="19">
        <v>58.8</v>
      </c>
      <c r="F4257" s="8">
        <f t="shared" si="60"/>
        <v>9203.964</v>
      </c>
      <c r="G4257" s="17" t="s">
        <v>14261</v>
      </c>
    </row>
    <row r="4258" spans="1:7">
      <c r="A4258" s="6" t="s">
        <v>14541</v>
      </c>
      <c r="B4258" s="41" t="s">
        <v>14542</v>
      </c>
      <c r="C4258" s="57" t="s">
        <v>9288</v>
      </c>
      <c r="D4258" s="7" t="s">
        <v>14543</v>
      </c>
      <c r="E4258" s="66">
        <v>21.5</v>
      </c>
      <c r="F4258" s="8">
        <f t="shared" si="60"/>
        <v>3365.395</v>
      </c>
      <c r="G4258" s="17" t="s">
        <v>14261</v>
      </c>
    </row>
    <row r="4259" spans="1:7">
      <c r="A4259" s="6" t="s">
        <v>14544</v>
      </c>
      <c r="B4259" s="7" t="s">
        <v>14545</v>
      </c>
      <c r="C4259" s="57" t="s">
        <v>12413</v>
      </c>
      <c r="D4259" s="7" t="s">
        <v>14546</v>
      </c>
      <c r="E4259" s="19">
        <v>17.7</v>
      </c>
      <c r="F4259" s="8">
        <f t="shared" si="60"/>
        <v>2770.581</v>
      </c>
      <c r="G4259" s="17" t="s">
        <v>14261</v>
      </c>
    </row>
    <row r="4260" spans="1:7">
      <c r="A4260" s="6" t="s">
        <v>14547</v>
      </c>
      <c r="B4260" s="7" t="s">
        <v>14548</v>
      </c>
      <c r="C4260" s="57" t="s">
        <v>11948</v>
      </c>
      <c r="D4260" s="7" t="s">
        <v>14549</v>
      </c>
      <c r="E4260" s="19">
        <v>102</v>
      </c>
      <c r="F4260" s="8">
        <f t="shared" si="60"/>
        <v>15966.06</v>
      </c>
      <c r="G4260" s="17" t="s">
        <v>14261</v>
      </c>
    </row>
    <row r="4261" spans="1:7">
      <c r="A4261" s="6" t="s">
        <v>14550</v>
      </c>
      <c r="B4261" s="7" t="s">
        <v>9254</v>
      </c>
      <c r="C4261" s="57" t="s">
        <v>9255</v>
      </c>
      <c r="D4261" s="7" t="s">
        <v>9256</v>
      </c>
      <c r="E4261" s="58">
        <v>64.7</v>
      </c>
      <c r="F4261" s="8">
        <f t="shared" si="60"/>
        <v>10127.491</v>
      </c>
      <c r="G4261" s="17" t="s">
        <v>14261</v>
      </c>
    </row>
    <row r="4262" spans="1:7">
      <c r="A4262" s="6" t="s">
        <v>14551</v>
      </c>
      <c r="B4262" s="7" t="s">
        <v>14552</v>
      </c>
      <c r="C4262" s="57" t="s">
        <v>14553</v>
      </c>
      <c r="D4262" s="7" t="s">
        <v>14554</v>
      </c>
      <c r="E4262" s="19">
        <v>14.4</v>
      </c>
      <c r="F4262" s="8">
        <f t="shared" si="60"/>
        <v>2254.032</v>
      </c>
      <c r="G4262" s="17" t="s">
        <v>14261</v>
      </c>
    </row>
    <row r="4263" spans="1:7">
      <c r="A4263" s="6" t="s">
        <v>14555</v>
      </c>
      <c r="B4263" s="7" t="s">
        <v>14556</v>
      </c>
      <c r="C4263" s="57" t="s">
        <v>10732</v>
      </c>
      <c r="D4263" s="7" t="s">
        <v>14557</v>
      </c>
      <c r="E4263" s="19">
        <v>3.8</v>
      </c>
      <c r="F4263" s="8">
        <f t="shared" si="60"/>
        <v>594.814</v>
      </c>
      <c r="G4263" s="17" t="s">
        <v>14261</v>
      </c>
    </row>
    <row r="4264" spans="1:7">
      <c r="A4264" s="6" t="s">
        <v>14558</v>
      </c>
      <c r="B4264" s="7" t="s">
        <v>14559</v>
      </c>
      <c r="C4264" s="57" t="s">
        <v>12081</v>
      </c>
      <c r="D4264" s="7" t="s">
        <v>14560</v>
      </c>
      <c r="E4264" s="19">
        <v>6.6</v>
      </c>
      <c r="F4264" s="8">
        <f t="shared" si="60"/>
        <v>1033.098</v>
      </c>
      <c r="G4264" s="17" t="s">
        <v>14261</v>
      </c>
    </row>
    <row r="4265" spans="1:7">
      <c r="A4265" s="6" t="s">
        <v>14561</v>
      </c>
      <c r="B4265" s="7" t="s">
        <v>14562</v>
      </c>
      <c r="C4265" s="57" t="s">
        <v>9707</v>
      </c>
      <c r="D4265" s="7" t="s">
        <v>7069</v>
      </c>
      <c r="E4265" s="19">
        <v>5.2</v>
      </c>
      <c r="F4265" s="8">
        <f t="shared" si="60"/>
        <v>813.956</v>
      </c>
      <c r="G4265" s="17" t="s">
        <v>14261</v>
      </c>
    </row>
    <row r="4266" spans="1:7">
      <c r="A4266" s="6" t="s">
        <v>14563</v>
      </c>
      <c r="B4266" s="7" t="s">
        <v>14564</v>
      </c>
      <c r="C4266" s="57" t="s">
        <v>11447</v>
      </c>
      <c r="D4266" s="7" t="s">
        <v>14565</v>
      </c>
      <c r="E4266" s="58">
        <v>145.1</v>
      </c>
      <c r="F4266" s="8">
        <f t="shared" si="60"/>
        <v>22712.503</v>
      </c>
      <c r="G4266" s="17" t="s">
        <v>14261</v>
      </c>
    </row>
    <row r="4267" spans="1:7">
      <c r="A4267" s="6" t="s">
        <v>14566</v>
      </c>
      <c r="B4267" s="7" t="s">
        <v>14567</v>
      </c>
      <c r="C4267" s="57" t="s">
        <v>14568</v>
      </c>
      <c r="D4267" s="7" t="s">
        <v>14569</v>
      </c>
      <c r="E4267" s="58">
        <v>46.1</v>
      </c>
      <c r="F4267" s="8">
        <f t="shared" si="60"/>
        <v>7216.033</v>
      </c>
      <c r="G4267" s="17" t="s">
        <v>14261</v>
      </c>
    </row>
    <row r="4268" spans="1:7">
      <c r="A4268" s="6" t="s">
        <v>14570</v>
      </c>
      <c r="B4268" s="7" t="s">
        <v>14571</v>
      </c>
      <c r="C4268" s="59" t="s">
        <v>14572</v>
      </c>
      <c r="D4268" s="7" t="s">
        <v>14573</v>
      </c>
      <c r="E4268" s="19">
        <v>6.2</v>
      </c>
      <c r="F4268" s="8">
        <f t="shared" si="60"/>
        <v>970.486</v>
      </c>
      <c r="G4268" s="17" t="s">
        <v>14261</v>
      </c>
    </row>
    <row r="4269" spans="1:7">
      <c r="A4269" s="6" t="s">
        <v>14574</v>
      </c>
      <c r="B4269" s="7" t="s">
        <v>14575</v>
      </c>
      <c r="C4269" s="57" t="s">
        <v>14576</v>
      </c>
      <c r="D4269" s="7" t="s">
        <v>14577</v>
      </c>
      <c r="E4269" s="19">
        <v>24.9</v>
      </c>
      <c r="F4269" s="8">
        <f t="shared" si="60"/>
        <v>3897.597</v>
      </c>
      <c r="G4269" s="17" t="s">
        <v>14261</v>
      </c>
    </row>
    <row r="4270" spans="1:7">
      <c r="A4270" s="6" t="s">
        <v>14578</v>
      </c>
      <c r="B4270" s="7" t="s">
        <v>14579</v>
      </c>
      <c r="C4270" s="57" t="s">
        <v>9866</v>
      </c>
      <c r="D4270" s="7" t="s">
        <v>14580</v>
      </c>
      <c r="E4270" s="19">
        <v>5.3</v>
      </c>
      <c r="F4270" s="8">
        <f t="shared" si="60"/>
        <v>829.609</v>
      </c>
      <c r="G4270" s="17" t="s">
        <v>14261</v>
      </c>
    </row>
    <row r="4271" spans="1:7">
      <c r="A4271" s="6" t="s">
        <v>14581</v>
      </c>
      <c r="B4271" s="7" t="s">
        <v>14582</v>
      </c>
      <c r="C4271" s="57" t="s">
        <v>14583</v>
      </c>
      <c r="D4271" s="7" t="s">
        <v>14584</v>
      </c>
      <c r="E4271" s="19">
        <v>5.5</v>
      </c>
      <c r="F4271" s="8">
        <f t="shared" si="60"/>
        <v>860.915</v>
      </c>
      <c r="G4271" s="17" t="s">
        <v>14261</v>
      </c>
    </row>
    <row r="4272" spans="1:7">
      <c r="A4272" s="6" t="s">
        <v>14585</v>
      </c>
      <c r="B4272" s="7" t="s">
        <v>14586</v>
      </c>
      <c r="C4272" s="59" t="s">
        <v>14587</v>
      </c>
      <c r="D4272" s="7" t="s">
        <v>14588</v>
      </c>
      <c r="E4272" s="58">
        <v>50.9</v>
      </c>
      <c r="F4272" s="8">
        <f t="shared" si="60"/>
        <v>7967.377</v>
      </c>
      <c r="G4272" s="17" t="s">
        <v>14261</v>
      </c>
    </row>
    <row r="4273" spans="1:7">
      <c r="A4273" s="6" t="s">
        <v>14589</v>
      </c>
      <c r="B4273" s="7" t="s">
        <v>14590</v>
      </c>
      <c r="C4273" s="57" t="s">
        <v>11749</v>
      </c>
      <c r="D4273" s="7" t="s">
        <v>14591</v>
      </c>
      <c r="E4273" s="58">
        <v>89.4</v>
      </c>
      <c r="F4273" s="8">
        <f t="shared" si="60"/>
        <v>13993.782</v>
      </c>
      <c r="G4273" s="17" t="s">
        <v>14261</v>
      </c>
    </row>
    <row r="4274" spans="1:7">
      <c r="A4274" s="6" t="s">
        <v>14592</v>
      </c>
      <c r="B4274" s="7" t="s">
        <v>14593</v>
      </c>
      <c r="C4274" s="57" t="s">
        <v>14594</v>
      </c>
      <c r="D4274" s="7" t="s">
        <v>14595</v>
      </c>
      <c r="E4274" s="19">
        <v>5.2</v>
      </c>
      <c r="F4274" s="8">
        <f t="shared" si="60"/>
        <v>813.956</v>
      </c>
      <c r="G4274" s="17" t="s">
        <v>14261</v>
      </c>
    </row>
    <row r="4275" spans="1:7">
      <c r="A4275" s="6" t="s">
        <v>14596</v>
      </c>
      <c r="B4275" s="7" t="s">
        <v>14597</v>
      </c>
      <c r="C4275" s="57" t="s">
        <v>12281</v>
      </c>
      <c r="D4275" s="7" t="s">
        <v>14598</v>
      </c>
      <c r="E4275" s="19">
        <v>26.4</v>
      </c>
      <c r="F4275" s="8">
        <f t="shared" si="60"/>
        <v>4132.392</v>
      </c>
      <c r="G4275" s="17" t="s">
        <v>14261</v>
      </c>
    </row>
    <row r="4276" spans="1:7">
      <c r="A4276" s="6" t="s">
        <v>14599</v>
      </c>
      <c r="B4276" s="7" t="s">
        <v>14600</v>
      </c>
      <c r="C4276" s="57" t="s">
        <v>14601</v>
      </c>
      <c r="D4276" s="7" t="s">
        <v>14602</v>
      </c>
      <c r="E4276" s="58">
        <v>38.2</v>
      </c>
      <c r="F4276" s="8">
        <f t="shared" si="60"/>
        <v>5979.446</v>
      </c>
      <c r="G4276" s="17" t="s">
        <v>14261</v>
      </c>
    </row>
    <row r="4277" spans="1:7">
      <c r="A4277" s="6" t="s">
        <v>14603</v>
      </c>
      <c r="B4277" s="7" t="s">
        <v>14604</v>
      </c>
      <c r="C4277" s="57" t="s">
        <v>9658</v>
      </c>
      <c r="D4277" s="7" t="s">
        <v>14605</v>
      </c>
      <c r="E4277" s="58">
        <v>8.7</v>
      </c>
      <c r="F4277" s="8">
        <f t="shared" si="60"/>
        <v>1361.811</v>
      </c>
      <c r="G4277" s="17" t="s">
        <v>14261</v>
      </c>
    </row>
    <row r="4278" spans="1:7">
      <c r="A4278" s="6" t="s">
        <v>14606</v>
      </c>
      <c r="B4278" s="7" t="s">
        <v>14607</v>
      </c>
      <c r="C4278" s="65" t="s">
        <v>14608</v>
      </c>
      <c r="D4278" s="7" t="s">
        <v>14609</v>
      </c>
      <c r="E4278" s="19">
        <v>23.4</v>
      </c>
      <c r="F4278" s="8">
        <f t="shared" si="60"/>
        <v>3662.802</v>
      </c>
      <c r="G4278" s="17" t="s">
        <v>14261</v>
      </c>
    </row>
    <row r="4279" spans="1:7">
      <c r="A4279" s="6" t="s">
        <v>14610</v>
      </c>
      <c r="B4279" s="7" t="s">
        <v>14611</v>
      </c>
      <c r="C4279" s="57" t="s">
        <v>11542</v>
      </c>
      <c r="D4279" s="7" t="s">
        <v>14612</v>
      </c>
      <c r="E4279" s="19">
        <v>22.2</v>
      </c>
      <c r="F4279" s="8">
        <f t="shared" si="60"/>
        <v>3474.966</v>
      </c>
      <c r="G4279" s="17" t="s">
        <v>14261</v>
      </c>
    </row>
    <row r="4280" spans="1:7">
      <c r="A4280" s="6" t="s">
        <v>14613</v>
      </c>
      <c r="B4280" s="7" t="s">
        <v>8246</v>
      </c>
      <c r="C4280" s="57" t="s">
        <v>10299</v>
      </c>
      <c r="D4280" s="7" t="s">
        <v>14614</v>
      </c>
      <c r="E4280" s="19">
        <v>6.1</v>
      </c>
      <c r="F4280" s="8">
        <f t="shared" si="60"/>
        <v>954.833</v>
      </c>
      <c r="G4280" s="17" t="s">
        <v>14261</v>
      </c>
    </row>
    <row r="4281" spans="1:7">
      <c r="A4281" s="6" t="s">
        <v>14615</v>
      </c>
      <c r="B4281" s="7" t="s">
        <v>14616</v>
      </c>
      <c r="C4281" s="59" t="s">
        <v>10251</v>
      </c>
      <c r="D4281" s="7" t="s">
        <v>14617</v>
      </c>
      <c r="E4281" s="19">
        <v>25.6</v>
      </c>
      <c r="F4281" s="8">
        <f t="shared" si="60"/>
        <v>4007.168</v>
      </c>
      <c r="G4281" s="17" t="s">
        <v>14261</v>
      </c>
    </row>
    <row r="4282" spans="1:7">
      <c r="A4282" s="6" t="s">
        <v>14618</v>
      </c>
      <c r="B4282" s="7" t="s">
        <v>14619</v>
      </c>
      <c r="C4282" s="57" t="s">
        <v>14620</v>
      </c>
      <c r="D4282" s="7" t="s">
        <v>14621</v>
      </c>
      <c r="E4282" s="19">
        <v>6.9</v>
      </c>
      <c r="F4282" s="8">
        <f t="shared" si="60"/>
        <v>1080.057</v>
      </c>
      <c r="G4282" s="17" t="s">
        <v>14261</v>
      </c>
    </row>
    <row r="4283" spans="1:7">
      <c r="A4283" s="6" t="s">
        <v>14622</v>
      </c>
      <c r="B4283" s="7" t="s">
        <v>14623</v>
      </c>
      <c r="C4283" s="57" t="s">
        <v>14624</v>
      </c>
      <c r="D4283" s="7" t="s">
        <v>14625</v>
      </c>
      <c r="E4283" s="19">
        <v>37.6</v>
      </c>
      <c r="F4283" s="8">
        <f t="shared" si="60"/>
        <v>5885.528</v>
      </c>
      <c r="G4283" s="17" t="s">
        <v>14261</v>
      </c>
    </row>
    <row r="4284" spans="1:7">
      <c r="A4284" s="6" t="s">
        <v>14626</v>
      </c>
      <c r="B4284" s="7" t="s">
        <v>9246</v>
      </c>
      <c r="C4284" s="57" t="s">
        <v>9247</v>
      </c>
      <c r="D4284" s="7" t="s">
        <v>9248</v>
      </c>
      <c r="E4284" s="58">
        <v>100.9</v>
      </c>
      <c r="F4284" s="8">
        <f t="shared" si="60"/>
        <v>15793.877</v>
      </c>
      <c r="G4284" s="17" t="s">
        <v>14261</v>
      </c>
    </row>
    <row r="4285" spans="1:7">
      <c r="A4285" s="6" t="s">
        <v>14627</v>
      </c>
      <c r="B4285" s="7" t="s">
        <v>11918</v>
      </c>
      <c r="C4285" s="57" t="s">
        <v>11919</v>
      </c>
      <c r="D4285" s="7" t="s">
        <v>11920</v>
      </c>
      <c r="E4285" s="19">
        <v>90.1</v>
      </c>
      <c r="F4285" s="8">
        <f t="shared" si="60"/>
        <v>14103.353</v>
      </c>
      <c r="G4285" s="17" t="s">
        <v>14261</v>
      </c>
    </row>
    <row r="4286" spans="1:7">
      <c r="A4286" s="6" t="s">
        <v>14628</v>
      </c>
      <c r="B4286" s="7" t="s">
        <v>11619</v>
      </c>
      <c r="C4286" s="59" t="s">
        <v>10321</v>
      </c>
      <c r="D4286" s="7" t="s">
        <v>11620</v>
      </c>
      <c r="E4286" s="19">
        <v>324.4</v>
      </c>
      <c r="F4286" s="8">
        <f t="shared" si="60"/>
        <v>50778.332</v>
      </c>
      <c r="G4286" s="17" t="s">
        <v>14261</v>
      </c>
    </row>
    <row r="4287" spans="1:7">
      <c r="A4287" s="6" t="s">
        <v>14629</v>
      </c>
      <c r="B4287" s="28" t="s">
        <v>14630</v>
      </c>
      <c r="C4287" s="57" t="s">
        <v>14631</v>
      </c>
      <c r="D4287" s="7" t="s">
        <v>14632</v>
      </c>
      <c r="E4287" s="58">
        <v>8.5</v>
      </c>
      <c r="F4287" s="8">
        <f t="shared" si="60"/>
        <v>1330.505</v>
      </c>
      <c r="G4287" s="17" t="s">
        <v>14261</v>
      </c>
    </row>
    <row r="4288" spans="1:7">
      <c r="A4288" s="6" t="s">
        <v>14633</v>
      </c>
      <c r="B4288" s="7" t="s">
        <v>14634</v>
      </c>
      <c r="C4288" s="59" t="s">
        <v>14635</v>
      </c>
      <c r="D4288" s="7" t="s">
        <v>14636</v>
      </c>
      <c r="E4288" s="58">
        <v>79.2</v>
      </c>
      <c r="F4288" s="8">
        <f t="shared" si="60"/>
        <v>12397.176</v>
      </c>
      <c r="G4288" s="17" t="s">
        <v>14261</v>
      </c>
    </row>
    <row r="4289" spans="1:7">
      <c r="A4289" s="6" t="s">
        <v>14637</v>
      </c>
      <c r="B4289" s="7" t="s">
        <v>14638</v>
      </c>
      <c r="C4289" s="57" t="s">
        <v>14639</v>
      </c>
      <c r="D4289" s="7" t="s">
        <v>14640</v>
      </c>
      <c r="E4289" s="60">
        <v>10</v>
      </c>
      <c r="F4289" s="8">
        <f t="shared" si="60"/>
        <v>1565.3</v>
      </c>
      <c r="G4289" s="17" t="s">
        <v>14261</v>
      </c>
    </row>
    <row r="4290" spans="1:7">
      <c r="A4290" s="6" t="s">
        <v>14641</v>
      </c>
      <c r="B4290" s="7" t="s">
        <v>14642</v>
      </c>
      <c r="C4290" s="57" t="s">
        <v>14643</v>
      </c>
      <c r="D4290" s="7" t="s">
        <v>14644</v>
      </c>
      <c r="E4290" s="19">
        <v>57.8</v>
      </c>
      <c r="F4290" s="8">
        <f t="shared" si="60"/>
        <v>9047.434</v>
      </c>
      <c r="G4290" s="17" t="s">
        <v>14261</v>
      </c>
    </row>
    <row r="4291" spans="1:7">
      <c r="A4291" s="6" t="s">
        <v>14645</v>
      </c>
      <c r="B4291" s="7" t="s">
        <v>14646</v>
      </c>
      <c r="C4291" s="57" t="s">
        <v>14647</v>
      </c>
      <c r="D4291" s="7" t="s">
        <v>14648</v>
      </c>
      <c r="E4291" s="19">
        <v>12</v>
      </c>
      <c r="F4291" s="8">
        <f t="shared" si="60"/>
        <v>1878.36</v>
      </c>
      <c r="G4291" s="17" t="s">
        <v>14261</v>
      </c>
    </row>
    <row r="4292" spans="1:7">
      <c r="A4292" s="6" t="s">
        <v>14649</v>
      </c>
      <c r="B4292" s="7" t="s">
        <v>14650</v>
      </c>
      <c r="C4292" s="57" t="s">
        <v>14651</v>
      </c>
      <c r="D4292" s="7" t="s">
        <v>14652</v>
      </c>
      <c r="E4292" s="58">
        <v>15.8</v>
      </c>
      <c r="F4292" s="8">
        <f t="shared" si="60"/>
        <v>2473.174</v>
      </c>
      <c r="G4292" s="17" t="s">
        <v>14261</v>
      </c>
    </row>
    <row r="4293" spans="1:7">
      <c r="A4293" s="6" t="s">
        <v>14653</v>
      </c>
      <c r="B4293" s="7" t="s">
        <v>14654</v>
      </c>
      <c r="C4293" s="57" t="s">
        <v>14511</v>
      </c>
      <c r="D4293" s="7" t="s">
        <v>14655</v>
      </c>
      <c r="E4293" s="58">
        <v>11.1</v>
      </c>
      <c r="F4293" s="8">
        <f t="shared" si="60"/>
        <v>1737.483</v>
      </c>
      <c r="G4293" s="17" t="s">
        <v>14261</v>
      </c>
    </row>
    <row r="4294" spans="1:7">
      <c r="A4294" s="6" t="s">
        <v>14656</v>
      </c>
      <c r="B4294" s="7" t="s">
        <v>14657</v>
      </c>
      <c r="C4294" s="57" t="s">
        <v>10197</v>
      </c>
      <c r="D4294" s="7" t="s">
        <v>14658</v>
      </c>
      <c r="E4294" s="19">
        <v>7.9</v>
      </c>
      <c r="F4294" s="8">
        <f t="shared" si="60"/>
        <v>1236.587</v>
      </c>
      <c r="G4294" s="17" t="s">
        <v>14261</v>
      </c>
    </row>
    <row r="4295" spans="1:7">
      <c r="A4295" s="6" t="s">
        <v>14659</v>
      </c>
      <c r="B4295" s="7" t="s">
        <v>14660</v>
      </c>
      <c r="C4295" s="57" t="s">
        <v>9670</v>
      </c>
      <c r="D4295" s="7" t="s">
        <v>14661</v>
      </c>
      <c r="E4295" s="19">
        <v>6.4</v>
      </c>
      <c r="F4295" s="8">
        <f t="shared" si="60"/>
        <v>1001.792</v>
      </c>
      <c r="G4295" s="17" t="s">
        <v>14261</v>
      </c>
    </row>
    <row r="4296" spans="1:7">
      <c r="A4296" s="6" t="s">
        <v>14662</v>
      </c>
      <c r="B4296" s="7" t="s">
        <v>14663</v>
      </c>
      <c r="C4296" s="59" t="s">
        <v>14664</v>
      </c>
      <c r="D4296" s="7" t="s">
        <v>14665</v>
      </c>
      <c r="E4296" s="19">
        <v>73.3</v>
      </c>
      <c r="F4296" s="8">
        <f t="shared" ref="F4296:F4359" si="61">E4296*156.53</f>
        <v>11473.649</v>
      </c>
      <c r="G4296" s="17" t="s">
        <v>14261</v>
      </c>
    </row>
    <row r="4297" spans="1:7">
      <c r="A4297" s="6" t="s">
        <v>14666</v>
      </c>
      <c r="B4297" s="7" t="s">
        <v>14667</v>
      </c>
      <c r="C4297" s="57" t="s">
        <v>14668</v>
      </c>
      <c r="D4297" s="7" t="s">
        <v>14669</v>
      </c>
      <c r="E4297" s="19">
        <v>26.3</v>
      </c>
      <c r="F4297" s="8">
        <f t="shared" si="61"/>
        <v>4116.739</v>
      </c>
      <c r="G4297" s="17" t="s">
        <v>14261</v>
      </c>
    </row>
    <row r="4298" spans="1:7">
      <c r="A4298" s="6" t="s">
        <v>14670</v>
      </c>
      <c r="B4298" s="7" t="s">
        <v>14671</v>
      </c>
      <c r="C4298" s="57" t="s">
        <v>14672</v>
      </c>
      <c r="D4298" s="7" t="s">
        <v>14673</v>
      </c>
      <c r="E4298" s="19">
        <v>7.7</v>
      </c>
      <c r="F4298" s="8">
        <f t="shared" si="61"/>
        <v>1205.281</v>
      </c>
      <c r="G4298" s="17" t="s">
        <v>14261</v>
      </c>
    </row>
    <row r="4299" spans="1:7">
      <c r="A4299" s="6" t="s">
        <v>14674</v>
      </c>
      <c r="B4299" s="7" t="s">
        <v>14675</v>
      </c>
      <c r="C4299" s="57" t="s">
        <v>14676</v>
      </c>
      <c r="D4299" s="7" t="s">
        <v>14677</v>
      </c>
      <c r="E4299" s="19">
        <v>13.9</v>
      </c>
      <c r="F4299" s="8">
        <f t="shared" si="61"/>
        <v>2175.767</v>
      </c>
      <c r="G4299" s="17" t="s">
        <v>14261</v>
      </c>
    </row>
    <row r="4300" spans="1:7">
      <c r="A4300" s="6" t="s">
        <v>14678</v>
      </c>
      <c r="B4300" s="7" t="s">
        <v>14679</v>
      </c>
      <c r="C4300" s="57" t="s">
        <v>11131</v>
      </c>
      <c r="D4300" s="7" t="s">
        <v>14677</v>
      </c>
      <c r="E4300" s="19">
        <v>6.4</v>
      </c>
      <c r="F4300" s="8">
        <f t="shared" si="61"/>
        <v>1001.792</v>
      </c>
      <c r="G4300" s="17" t="s">
        <v>14261</v>
      </c>
    </row>
    <row r="4301" spans="1:7">
      <c r="A4301" s="6" t="s">
        <v>14680</v>
      </c>
      <c r="B4301" s="7" t="s">
        <v>1906</v>
      </c>
      <c r="C4301" s="57" t="s">
        <v>9815</v>
      </c>
      <c r="D4301" s="7" t="s">
        <v>14681</v>
      </c>
      <c r="E4301" s="19">
        <v>6.4</v>
      </c>
      <c r="F4301" s="8">
        <f t="shared" si="61"/>
        <v>1001.792</v>
      </c>
      <c r="G4301" s="17" t="s">
        <v>14261</v>
      </c>
    </row>
    <row r="4302" spans="1:7">
      <c r="A4302" s="6" t="s">
        <v>14682</v>
      </c>
      <c r="B4302" s="7" t="s">
        <v>14683</v>
      </c>
      <c r="C4302" s="57" t="s">
        <v>14684</v>
      </c>
      <c r="D4302" s="7" t="s">
        <v>14685</v>
      </c>
      <c r="E4302" s="58">
        <v>13.2</v>
      </c>
      <c r="F4302" s="8">
        <f t="shared" si="61"/>
        <v>2066.196</v>
      </c>
      <c r="G4302" s="17" t="s">
        <v>14261</v>
      </c>
    </row>
    <row r="4303" spans="1:7">
      <c r="A4303" s="6" t="s">
        <v>14686</v>
      </c>
      <c r="B4303" s="7" t="s">
        <v>14687</v>
      </c>
      <c r="C4303" s="57" t="s">
        <v>9457</v>
      </c>
      <c r="D4303" s="7" t="s">
        <v>14688</v>
      </c>
      <c r="E4303" s="19">
        <v>37.5</v>
      </c>
      <c r="F4303" s="8">
        <f t="shared" si="61"/>
        <v>5869.875</v>
      </c>
      <c r="G4303" s="17" t="s">
        <v>14261</v>
      </c>
    </row>
    <row r="4304" spans="1:7">
      <c r="A4304" s="6" t="s">
        <v>14689</v>
      </c>
      <c r="B4304" s="7" t="s">
        <v>14690</v>
      </c>
      <c r="C4304" s="57" t="s">
        <v>9247</v>
      </c>
      <c r="D4304" s="7" t="s">
        <v>14691</v>
      </c>
      <c r="E4304" s="19">
        <v>5.7</v>
      </c>
      <c r="F4304" s="8">
        <f t="shared" si="61"/>
        <v>892.221</v>
      </c>
      <c r="G4304" s="17" t="s">
        <v>14261</v>
      </c>
    </row>
    <row r="4305" spans="1:7">
      <c r="A4305" s="6" t="s">
        <v>14692</v>
      </c>
      <c r="B4305" s="7" t="s">
        <v>14693</v>
      </c>
      <c r="C4305" s="57" t="s">
        <v>9247</v>
      </c>
      <c r="D4305" s="7" t="s">
        <v>14694</v>
      </c>
      <c r="E4305" s="19">
        <v>81</v>
      </c>
      <c r="F4305" s="8">
        <f t="shared" si="61"/>
        <v>12678.93</v>
      </c>
      <c r="G4305" s="17" t="s">
        <v>14261</v>
      </c>
    </row>
    <row r="4306" spans="1:7">
      <c r="A4306" s="6" t="s">
        <v>14695</v>
      </c>
      <c r="B4306" s="7" t="s">
        <v>14696</v>
      </c>
      <c r="C4306" s="57" t="s">
        <v>12498</v>
      </c>
      <c r="D4306" s="7" t="s">
        <v>14697</v>
      </c>
      <c r="E4306" s="19">
        <v>84.1</v>
      </c>
      <c r="F4306" s="8">
        <f t="shared" si="61"/>
        <v>13164.173</v>
      </c>
      <c r="G4306" s="17" t="s">
        <v>14261</v>
      </c>
    </row>
    <row r="4307" spans="1:7">
      <c r="A4307" s="6" t="s">
        <v>14698</v>
      </c>
      <c r="B4307" s="7" t="s">
        <v>14367</v>
      </c>
      <c r="C4307" s="65" t="s">
        <v>14699</v>
      </c>
      <c r="D4307" s="7" t="s">
        <v>14700</v>
      </c>
      <c r="E4307" s="19">
        <v>65.7</v>
      </c>
      <c r="F4307" s="8">
        <f t="shared" si="61"/>
        <v>10284.021</v>
      </c>
      <c r="G4307" s="17" t="s">
        <v>14261</v>
      </c>
    </row>
    <row r="4308" spans="1:7">
      <c r="A4308" s="6" t="s">
        <v>14701</v>
      </c>
      <c r="B4308" s="7" t="s">
        <v>5701</v>
      </c>
      <c r="C4308" s="57" t="s">
        <v>14702</v>
      </c>
      <c r="D4308" s="7" t="s">
        <v>14703</v>
      </c>
      <c r="E4308" s="58">
        <v>23.8</v>
      </c>
      <c r="F4308" s="8">
        <f t="shared" si="61"/>
        <v>3725.414</v>
      </c>
      <c r="G4308" s="17" t="s">
        <v>14261</v>
      </c>
    </row>
    <row r="4309" spans="1:7">
      <c r="A4309" s="6" t="s">
        <v>14704</v>
      </c>
      <c r="B4309" s="7" t="s">
        <v>14705</v>
      </c>
      <c r="C4309" s="57" t="s">
        <v>12117</v>
      </c>
      <c r="D4309" s="7" t="s">
        <v>14706</v>
      </c>
      <c r="E4309" s="19">
        <v>19.8</v>
      </c>
      <c r="F4309" s="8">
        <f t="shared" si="61"/>
        <v>3099.294</v>
      </c>
      <c r="G4309" s="17" t="s">
        <v>14261</v>
      </c>
    </row>
    <row r="4310" spans="1:7">
      <c r="A4310" s="6" t="s">
        <v>14707</v>
      </c>
      <c r="B4310" s="7" t="s">
        <v>14708</v>
      </c>
      <c r="C4310" s="57" t="s">
        <v>14709</v>
      </c>
      <c r="D4310" s="7" t="s">
        <v>14710</v>
      </c>
      <c r="E4310" s="58">
        <v>6.6</v>
      </c>
      <c r="F4310" s="8">
        <f t="shared" si="61"/>
        <v>1033.098</v>
      </c>
      <c r="G4310" s="17" t="s">
        <v>14261</v>
      </c>
    </row>
    <row r="4311" spans="1:7">
      <c r="A4311" s="6" t="s">
        <v>14711</v>
      </c>
      <c r="B4311" s="7" t="s">
        <v>14712</v>
      </c>
      <c r="C4311" s="57" t="s">
        <v>14713</v>
      </c>
      <c r="D4311" s="7" t="s">
        <v>14714</v>
      </c>
      <c r="E4311" s="19">
        <v>20</v>
      </c>
      <c r="F4311" s="8">
        <f t="shared" si="61"/>
        <v>3130.6</v>
      </c>
      <c r="G4311" s="17" t="s">
        <v>14261</v>
      </c>
    </row>
    <row r="4312" spans="1:7">
      <c r="A4312" s="6" t="s">
        <v>14715</v>
      </c>
      <c r="B4312" s="7" t="s">
        <v>14716</v>
      </c>
      <c r="C4312" s="57" t="s">
        <v>14717</v>
      </c>
      <c r="D4312" s="7" t="s">
        <v>7362</v>
      </c>
      <c r="E4312" s="19">
        <v>14</v>
      </c>
      <c r="F4312" s="8">
        <f t="shared" si="61"/>
        <v>2191.42</v>
      </c>
      <c r="G4312" s="17" t="s">
        <v>14261</v>
      </c>
    </row>
    <row r="4313" spans="1:7">
      <c r="A4313" s="6" t="s">
        <v>14718</v>
      </c>
      <c r="B4313" s="7" t="s">
        <v>14719</v>
      </c>
      <c r="C4313" s="57" t="s">
        <v>14177</v>
      </c>
      <c r="D4313" s="7" t="s">
        <v>7362</v>
      </c>
      <c r="E4313" s="19">
        <v>11.4</v>
      </c>
      <c r="F4313" s="8">
        <f t="shared" si="61"/>
        <v>1784.442</v>
      </c>
      <c r="G4313" s="17" t="s">
        <v>14261</v>
      </c>
    </row>
    <row r="4314" spans="1:7">
      <c r="A4314" s="6" t="s">
        <v>14720</v>
      </c>
      <c r="B4314" s="7" t="s">
        <v>14721</v>
      </c>
      <c r="C4314" s="57" t="s">
        <v>14722</v>
      </c>
      <c r="D4314" s="7" t="s">
        <v>14723</v>
      </c>
      <c r="E4314" s="19">
        <v>15.2</v>
      </c>
      <c r="F4314" s="8">
        <f t="shared" si="61"/>
        <v>2379.256</v>
      </c>
      <c r="G4314" s="17" t="s">
        <v>14261</v>
      </c>
    </row>
    <row r="4315" spans="1:7">
      <c r="A4315" s="6" t="s">
        <v>14724</v>
      </c>
      <c r="B4315" s="7" t="s">
        <v>14725</v>
      </c>
      <c r="C4315" s="57" t="s">
        <v>9960</v>
      </c>
      <c r="D4315" s="7" t="s">
        <v>14726</v>
      </c>
      <c r="E4315" s="19">
        <v>12.9</v>
      </c>
      <c r="F4315" s="8">
        <f t="shared" si="61"/>
        <v>2019.237</v>
      </c>
      <c r="G4315" s="17" t="s">
        <v>14261</v>
      </c>
    </row>
    <row r="4316" spans="1:7">
      <c r="A4316" s="6" t="s">
        <v>14727</v>
      </c>
      <c r="B4316" s="7" t="s">
        <v>14728</v>
      </c>
      <c r="C4316" s="57" t="s">
        <v>13969</v>
      </c>
      <c r="D4316" s="7" t="s">
        <v>14729</v>
      </c>
      <c r="E4316" s="19">
        <v>61</v>
      </c>
      <c r="F4316" s="8">
        <f t="shared" si="61"/>
        <v>9548.33</v>
      </c>
      <c r="G4316" s="17" t="s">
        <v>14261</v>
      </c>
    </row>
    <row r="4317" spans="1:7">
      <c r="A4317" s="6" t="s">
        <v>14730</v>
      </c>
      <c r="B4317" s="7" t="s">
        <v>14731</v>
      </c>
      <c r="C4317" s="57" t="s">
        <v>10103</v>
      </c>
      <c r="D4317" s="7" t="s">
        <v>14732</v>
      </c>
      <c r="E4317" s="19">
        <v>6.8</v>
      </c>
      <c r="F4317" s="8">
        <f t="shared" si="61"/>
        <v>1064.404</v>
      </c>
      <c r="G4317" s="17" t="s">
        <v>14261</v>
      </c>
    </row>
    <row r="4318" spans="1:7">
      <c r="A4318" s="6" t="s">
        <v>14733</v>
      </c>
      <c r="B4318" s="7" t="s">
        <v>14734</v>
      </c>
      <c r="C4318" s="57" t="s">
        <v>14735</v>
      </c>
      <c r="D4318" s="7" t="s">
        <v>3603</v>
      </c>
      <c r="E4318" s="19">
        <v>17.6</v>
      </c>
      <c r="F4318" s="8">
        <f t="shared" si="61"/>
        <v>2754.928</v>
      </c>
      <c r="G4318" s="17" t="s">
        <v>14261</v>
      </c>
    </row>
    <row r="4319" spans="1:7">
      <c r="A4319" s="6" t="s">
        <v>14736</v>
      </c>
      <c r="B4319" s="7" t="s">
        <v>14737</v>
      </c>
      <c r="C4319" s="57" t="s">
        <v>10836</v>
      </c>
      <c r="D4319" s="7" t="s">
        <v>14738</v>
      </c>
      <c r="E4319" s="19">
        <v>40</v>
      </c>
      <c r="F4319" s="8">
        <f t="shared" si="61"/>
        <v>6261.2</v>
      </c>
      <c r="G4319" s="17" t="s">
        <v>14261</v>
      </c>
    </row>
    <row r="4320" spans="1:7">
      <c r="A4320" s="6" t="s">
        <v>14739</v>
      </c>
      <c r="B4320" s="7" t="s">
        <v>14740</v>
      </c>
      <c r="C4320" s="57" t="s">
        <v>10893</v>
      </c>
      <c r="D4320" s="7" t="s">
        <v>14741</v>
      </c>
      <c r="E4320" s="19">
        <v>1.2</v>
      </c>
      <c r="F4320" s="8">
        <f t="shared" si="61"/>
        <v>187.836</v>
      </c>
      <c r="G4320" s="17" t="s">
        <v>14261</v>
      </c>
    </row>
    <row r="4321" spans="1:7">
      <c r="A4321" s="6" t="s">
        <v>14742</v>
      </c>
      <c r="B4321" s="7" t="s">
        <v>14743</v>
      </c>
      <c r="C4321" s="57" t="s">
        <v>14744</v>
      </c>
      <c r="D4321" s="7" t="s">
        <v>14745</v>
      </c>
      <c r="E4321" s="58">
        <v>46.6</v>
      </c>
      <c r="F4321" s="8">
        <f t="shared" si="61"/>
        <v>7294.298</v>
      </c>
      <c r="G4321" s="17" t="s">
        <v>14261</v>
      </c>
    </row>
    <row r="4322" spans="1:7">
      <c r="A4322" s="6" t="s">
        <v>14746</v>
      </c>
      <c r="B4322" s="7" t="s">
        <v>14747</v>
      </c>
      <c r="C4322" s="57" t="s">
        <v>14748</v>
      </c>
      <c r="D4322" s="7" t="s">
        <v>7947</v>
      </c>
      <c r="E4322" s="19">
        <v>33.3</v>
      </c>
      <c r="F4322" s="8">
        <f t="shared" si="61"/>
        <v>5212.449</v>
      </c>
      <c r="G4322" s="17" t="s">
        <v>14261</v>
      </c>
    </row>
    <row r="4323" spans="1:7">
      <c r="A4323" s="6" t="s">
        <v>14749</v>
      </c>
      <c r="B4323" s="7" t="s">
        <v>14750</v>
      </c>
      <c r="C4323" s="57" t="s">
        <v>9993</v>
      </c>
      <c r="D4323" s="7" t="s">
        <v>14751</v>
      </c>
      <c r="E4323" s="19">
        <v>7.5</v>
      </c>
      <c r="F4323" s="8">
        <f t="shared" si="61"/>
        <v>1173.975</v>
      </c>
      <c r="G4323" s="17" t="s">
        <v>14261</v>
      </c>
    </row>
    <row r="4324" spans="1:7">
      <c r="A4324" s="6" t="s">
        <v>14752</v>
      </c>
      <c r="B4324" s="7" t="s">
        <v>14753</v>
      </c>
      <c r="C4324" s="57" t="s">
        <v>10175</v>
      </c>
      <c r="D4324" s="7" t="s">
        <v>14754</v>
      </c>
      <c r="E4324" s="19">
        <v>18.9</v>
      </c>
      <c r="F4324" s="8">
        <f t="shared" si="61"/>
        <v>2958.417</v>
      </c>
      <c r="G4324" s="17" t="s">
        <v>14261</v>
      </c>
    </row>
    <row r="4325" spans="1:7">
      <c r="A4325" s="6" t="s">
        <v>14755</v>
      </c>
      <c r="B4325" s="7" t="s">
        <v>14756</v>
      </c>
      <c r="C4325" s="57" t="s">
        <v>14757</v>
      </c>
      <c r="D4325" s="7" t="s">
        <v>14758</v>
      </c>
      <c r="E4325" s="19">
        <v>3.6</v>
      </c>
      <c r="F4325" s="8">
        <f t="shared" si="61"/>
        <v>563.508</v>
      </c>
      <c r="G4325" s="17" t="s">
        <v>14261</v>
      </c>
    </row>
    <row r="4326" spans="1:7">
      <c r="A4326" s="6" t="s">
        <v>14759</v>
      </c>
      <c r="B4326" s="7" t="s">
        <v>14760</v>
      </c>
      <c r="C4326" s="57" t="s">
        <v>12413</v>
      </c>
      <c r="D4326" s="7" t="s">
        <v>14761</v>
      </c>
      <c r="E4326" s="19">
        <v>10.8</v>
      </c>
      <c r="F4326" s="8">
        <f t="shared" si="61"/>
        <v>1690.524</v>
      </c>
      <c r="G4326" s="17" t="s">
        <v>14261</v>
      </c>
    </row>
    <row r="4327" spans="1:7">
      <c r="A4327" s="6" t="s">
        <v>14762</v>
      </c>
      <c r="B4327" s="7" t="s">
        <v>9242</v>
      </c>
      <c r="C4327" s="57" t="s">
        <v>9243</v>
      </c>
      <c r="D4327" s="7" t="s">
        <v>9244</v>
      </c>
      <c r="E4327" s="58">
        <v>18.7</v>
      </c>
      <c r="F4327" s="8">
        <f t="shared" si="61"/>
        <v>2927.111</v>
      </c>
      <c r="G4327" s="17" t="s">
        <v>14261</v>
      </c>
    </row>
    <row r="4328" spans="1:7">
      <c r="A4328" s="6" t="s">
        <v>14763</v>
      </c>
      <c r="B4328" s="7" t="s">
        <v>12139</v>
      </c>
      <c r="C4328" s="57" t="s">
        <v>14764</v>
      </c>
      <c r="D4328" s="7" t="s">
        <v>14765</v>
      </c>
      <c r="E4328" s="58">
        <v>34.5</v>
      </c>
      <c r="F4328" s="8">
        <f t="shared" si="61"/>
        <v>5400.285</v>
      </c>
      <c r="G4328" s="17" t="s">
        <v>14261</v>
      </c>
    </row>
    <row r="4329" spans="1:7">
      <c r="A4329" s="6" t="s">
        <v>14766</v>
      </c>
      <c r="B4329" s="7" t="s">
        <v>14767</v>
      </c>
      <c r="C4329" s="57" t="s">
        <v>14768</v>
      </c>
      <c r="D4329" s="7" t="s">
        <v>14769</v>
      </c>
      <c r="E4329" s="19">
        <v>20.1</v>
      </c>
      <c r="F4329" s="8">
        <f t="shared" si="61"/>
        <v>3146.253</v>
      </c>
      <c r="G4329" s="17" t="s">
        <v>14261</v>
      </c>
    </row>
    <row r="4330" spans="1:7">
      <c r="A4330" s="6" t="s">
        <v>14770</v>
      </c>
      <c r="B4330" s="7" t="s">
        <v>14771</v>
      </c>
      <c r="C4330" s="57" t="s">
        <v>9231</v>
      </c>
      <c r="D4330" s="53" t="s">
        <v>14772</v>
      </c>
      <c r="E4330" s="58">
        <v>15.7</v>
      </c>
      <c r="F4330" s="8">
        <f t="shared" si="61"/>
        <v>2457.521</v>
      </c>
      <c r="G4330" s="17" t="s">
        <v>14261</v>
      </c>
    </row>
    <row r="4331" spans="1:7">
      <c r="A4331" s="6" t="s">
        <v>14773</v>
      </c>
      <c r="B4331" s="7" t="s">
        <v>14774</v>
      </c>
      <c r="C4331" s="57" t="s">
        <v>9530</v>
      </c>
      <c r="D4331" s="7" t="s">
        <v>14775</v>
      </c>
      <c r="E4331" s="19">
        <v>23.6</v>
      </c>
      <c r="F4331" s="8">
        <f t="shared" si="61"/>
        <v>3694.108</v>
      </c>
      <c r="G4331" s="17" t="s">
        <v>14261</v>
      </c>
    </row>
    <row r="4332" spans="1:7">
      <c r="A4332" s="6" t="s">
        <v>14776</v>
      </c>
      <c r="B4332" s="34" t="s">
        <v>14777</v>
      </c>
      <c r="C4332" s="57" t="s">
        <v>14778</v>
      </c>
      <c r="D4332" s="7" t="s">
        <v>14779</v>
      </c>
      <c r="E4332" s="67">
        <v>30</v>
      </c>
      <c r="F4332" s="8">
        <f t="shared" si="61"/>
        <v>4695.9</v>
      </c>
      <c r="G4332" s="17" t="s">
        <v>14261</v>
      </c>
    </row>
    <row r="4333" spans="1:7">
      <c r="A4333" s="6" t="s">
        <v>14780</v>
      </c>
      <c r="B4333" s="7" t="s">
        <v>14781</v>
      </c>
      <c r="C4333" s="65" t="s">
        <v>14089</v>
      </c>
      <c r="D4333" s="7" t="s">
        <v>14782</v>
      </c>
      <c r="E4333" s="19">
        <v>11.2</v>
      </c>
      <c r="F4333" s="8">
        <f t="shared" si="61"/>
        <v>1753.136</v>
      </c>
      <c r="G4333" s="17" t="s">
        <v>14261</v>
      </c>
    </row>
    <row r="4334" spans="1:7">
      <c r="A4334" s="6" t="s">
        <v>14783</v>
      </c>
      <c r="B4334" s="7" t="s">
        <v>14784</v>
      </c>
      <c r="C4334" s="65" t="s">
        <v>9858</v>
      </c>
      <c r="D4334" s="7" t="s">
        <v>14785</v>
      </c>
      <c r="E4334" s="19">
        <v>11.1</v>
      </c>
      <c r="F4334" s="8">
        <f t="shared" si="61"/>
        <v>1737.483</v>
      </c>
      <c r="G4334" s="17" t="s">
        <v>14261</v>
      </c>
    </row>
    <row r="4335" spans="1:7">
      <c r="A4335" s="6" t="s">
        <v>14786</v>
      </c>
      <c r="B4335" s="7" t="s">
        <v>14787</v>
      </c>
      <c r="C4335" s="65" t="s">
        <v>14788</v>
      </c>
      <c r="D4335" s="7" t="s">
        <v>14789</v>
      </c>
      <c r="E4335" s="19">
        <v>19.2</v>
      </c>
      <c r="F4335" s="8">
        <f t="shared" si="61"/>
        <v>3005.376</v>
      </c>
      <c r="G4335" s="17" t="s">
        <v>14261</v>
      </c>
    </row>
    <row r="4336" spans="1:7">
      <c r="A4336" s="6" t="s">
        <v>14790</v>
      </c>
      <c r="B4336" s="7" t="s">
        <v>14791</v>
      </c>
      <c r="C4336" s="65" t="s">
        <v>11642</v>
      </c>
      <c r="D4336" s="7" t="s">
        <v>10408</v>
      </c>
      <c r="E4336" s="19">
        <v>1.9</v>
      </c>
      <c r="F4336" s="8">
        <f t="shared" si="61"/>
        <v>297.407</v>
      </c>
      <c r="G4336" s="17" t="s">
        <v>14261</v>
      </c>
    </row>
    <row r="4337" spans="1:7">
      <c r="A4337" s="6" t="s">
        <v>14792</v>
      </c>
      <c r="B4337" s="7" t="s">
        <v>14793</v>
      </c>
      <c r="C4337" s="65" t="s">
        <v>9599</v>
      </c>
      <c r="D4337" s="7" t="s">
        <v>14794</v>
      </c>
      <c r="E4337" s="19">
        <v>12</v>
      </c>
      <c r="F4337" s="8">
        <f t="shared" si="61"/>
        <v>1878.36</v>
      </c>
      <c r="G4337" s="17" t="s">
        <v>14261</v>
      </c>
    </row>
    <row r="4338" spans="1:7">
      <c r="A4338" s="6" t="s">
        <v>14795</v>
      </c>
      <c r="B4338" s="7" t="s">
        <v>14796</v>
      </c>
      <c r="C4338" s="65" t="s">
        <v>9956</v>
      </c>
      <c r="D4338" s="7" t="s">
        <v>14797</v>
      </c>
      <c r="E4338" s="19">
        <v>9.2</v>
      </c>
      <c r="F4338" s="8">
        <f t="shared" si="61"/>
        <v>1440.076</v>
      </c>
      <c r="G4338" s="17" t="s">
        <v>14261</v>
      </c>
    </row>
    <row r="4339" spans="1:7">
      <c r="A4339" s="6" t="s">
        <v>14798</v>
      </c>
      <c r="B4339" s="7" t="s">
        <v>14799</v>
      </c>
      <c r="C4339" s="65" t="s">
        <v>11158</v>
      </c>
      <c r="D4339" s="7" t="s">
        <v>14800</v>
      </c>
      <c r="E4339" s="19">
        <v>7.6</v>
      </c>
      <c r="F4339" s="8">
        <f t="shared" si="61"/>
        <v>1189.628</v>
      </c>
      <c r="G4339" s="17" t="s">
        <v>14261</v>
      </c>
    </row>
    <row r="4340" spans="1:7">
      <c r="A4340" s="6" t="s">
        <v>14801</v>
      </c>
      <c r="B4340" s="7" t="s">
        <v>14802</v>
      </c>
      <c r="C4340" s="65" t="s">
        <v>14803</v>
      </c>
      <c r="D4340" s="7" t="s">
        <v>14804</v>
      </c>
      <c r="E4340" s="19">
        <v>3.6</v>
      </c>
      <c r="F4340" s="8">
        <f t="shared" si="61"/>
        <v>563.508</v>
      </c>
      <c r="G4340" s="17" t="s">
        <v>14261</v>
      </c>
    </row>
    <row r="4341" spans="1:7">
      <c r="A4341" s="6" t="s">
        <v>14805</v>
      </c>
      <c r="B4341" s="7" t="s">
        <v>14806</v>
      </c>
      <c r="C4341" s="65" t="s">
        <v>9892</v>
      </c>
      <c r="D4341" s="7" t="s">
        <v>14807</v>
      </c>
      <c r="E4341" s="19">
        <v>7.6</v>
      </c>
      <c r="F4341" s="8">
        <f t="shared" si="61"/>
        <v>1189.628</v>
      </c>
      <c r="G4341" s="17" t="s">
        <v>14261</v>
      </c>
    </row>
    <row r="4342" spans="1:7">
      <c r="A4342" s="6" t="s">
        <v>14808</v>
      </c>
      <c r="B4342" s="7" t="s">
        <v>14809</v>
      </c>
      <c r="C4342" s="65" t="s">
        <v>14583</v>
      </c>
      <c r="D4342" s="7" t="s">
        <v>14810</v>
      </c>
      <c r="E4342" s="19">
        <v>12.6</v>
      </c>
      <c r="F4342" s="8">
        <f t="shared" si="61"/>
        <v>1972.278</v>
      </c>
      <c r="G4342" s="17" t="s">
        <v>14261</v>
      </c>
    </row>
    <row r="4343" spans="1:7">
      <c r="A4343" s="6" t="s">
        <v>14811</v>
      </c>
      <c r="B4343" s="7" t="s">
        <v>14812</v>
      </c>
      <c r="C4343" s="65" t="s">
        <v>14813</v>
      </c>
      <c r="D4343" s="7" t="s">
        <v>14814</v>
      </c>
      <c r="E4343" s="19">
        <v>6.4</v>
      </c>
      <c r="F4343" s="8">
        <f t="shared" si="61"/>
        <v>1001.792</v>
      </c>
      <c r="G4343" s="17" t="s">
        <v>14261</v>
      </c>
    </row>
    <row r="4344" spans="1:7">
      <c r="A4344" s="6" t="s">
        <v>14815</v>
      </c>
      <c r="B4344" s="7" t="s">
        <v>14816</v>
      </c>
      <c r="C4344" s="65" t="s">
        <v>10079</v>
      </c>
      <c r="D4344" s="7" t="s">
        <v>14817</v>
      </c>
      <c r="E4344" s="19">
        <v>9.1</v>
      </c>
      <c r="F4344" s="8">
        <f t="shared" si="61"/>
        <v>1424.423</v>
      </c>
      <c r="G4344" s="17" t="s">
        <v>14261</v>
      </c>
    </row>
    <row r="4345" spans="1:7">
      <c r="A4345" s="6" t="s">
        <v>14818</v>
      </c>
      <c r="B4345" s="7" t="s">
        <v>14819</v>
      </c>
      <c r="C4345" s="65" t="s">
        <v>14183</v>
      </c>
      <c r="D4345" s="7" t="s">
        <v>14820</v>
      </c>
      <c r="E4345" s="19">
        <v>10.2</v>
      </c>
      <c r="F4345" s="8">
        <f t="shared" si="61"/>
        <v>1596.606</v>
      </c>
      <c r="G4345" s="17" t="s">
        <v>14261</v>
      </c>
    </row>
    <row r="4346" spans="1:7">
      <c r="A4346" s="6" t="s">
        <v>14821</v>
      </c>
      <c r="B4346" s="7" t="s">
        <v>2646</v>
      </c>
      <c r="C4346" s="65" t="s">
        <v>14326</v>
      </c>
      <c r="D4346" s="7" t="s">
        <v>14822</v>
      </c>
      <c r="E4346" s="58">
        <v>17.1</v>
      </c>
      <c r="F4346" s="8">
        <f t="shared" si="61"/>
        <v>2676.663</v>
      </c>
      <c r="G4346" s="17" t="s">
        <v>14261</v>
      </c>
    </row>
    <row r="4347" spans="1:7">
      <c r="A4347" s="6" t="s">
        <v>14823</v>
      </c>
      <c r="B4347" s="7" t="s">
        <v>14824</v>
      </c>
      <c r="C4347" s="65" t="s">
        <v>12047</v>
      </c>
      <c r="D4347" s="7" t="s">
        <v>14825</v>
      </c>
      <c r="E4347" s="19">
        <v>21.4</v>
      </c>
      <c r="F4347" s="8">
        <f t="shared" si="61"/>
        <v>3349.742</v>
      </c>
      <c r="G4347" s="17" t="s">
        <v>14261</v>
      </c>
    </row>
    <row r="4348" spans="1:7">
      <c r="A4348" s="6" t="s">
        <v>14826</v>
      </c>
      <c r="B4348" s="7" t="s">
        <v>14827</v>
      </c>
      <c r="C4348" s="65" t="s">
        <v>14828</v>
      </c>
      <c r="D4348" s="7" t="s">
        <v>952</v>
      </c>
      <c r="E4348" s="24">
        <v>13.2</v>
      </c>
      <c r="F4348" s="8">
        <f t="shared" si="61"/>
        <v>2066.196</v>
      </c>
      <c r="G4348" s="17" t="s">
        <v>14261</v>
      </c>
    </row>
    <row r="4349" spans="1:7">
      <c r="A4349" s="6" t="s">
        <v>14829</v>
      </c>
      <c r="B4349" s="7" t="s">
        <v>14830</v>
      </c>
      <c r="C4349" s="65" t="s">
        <v>14831</v>
      </c>
      <c r="D4349" s="7" t="s">
        <v>14832</v>
      </c>
      <c r="E4349" s="68">
        <v>5.7</v>
      </c>
      <c r="F4349" s="8">
        <f t="shared" si="61"/>
        <v>892.221</v>
      </c>
      <c r="G4349" s="17" t="s">
        <v>14261</v>
      </c>
    </row>
    <row r="4350" spans="1:7">
      <c r="A4350" s="6" t="s">
        <v>14833</v>
      </c>
      <c r="B4350" s="7" t="s">
        <v>14834</v>
      </c>
      <c r="C4350" s="65" t="s">
        <v>14835</v>
      </c>
      <c r="D4350" s="7" t="s">
        <v>14836</v>
      </c>
      <c r="E4350" s="19">
        <v>5.7</v>
      </c>
      <c r="F4350" s="8">
        <f t="shared" si="61"/>
        <v>892.221</v>
      </c>
      <c r="G4350" s="17" t="s">
        <v>14261</v>
      </c>
    </row>
    <row r="4351" spans="1:7">
      <c r="A4351" s="6" t="s">
        <v>14837</v>
      </c>
      <c r="B4351" s="7" t="s">
        <v>14838</v>
      </c>
      <c r="C4351" s="59" t="s">
        <v>14839</v>
      </c>
      <c r="D4351" s="7" t="s">
        <v>14840</v>
      </c>
      <c r="E4351" s="58">
        <v>22</v>
      </c>
      <c r="F4351" s="8">
        <f t="shared" si="61"/>
        <v>3443.66</v>
      </c>
      <c r="G4351" s="17" t="s">
        <v>14261</v>
      </c>
    </row>
    <row r="4352" spans="1:7">
      <c r="A4352" s="6" t="s">
        <v>14841</v>
      </c>
      <c r="B4352" s="7" t="s">
        <v>14842</v>
      </c>
      <c r="C4352" s="65" t="s">
        <v>14843</v>
      </c>
      <c r="D4352" s="7" t="s">
        <v>14433</v>
      </c>
      <c r="E4352" s="19">
        <v>3.4</v>
      </c>
      <c r="F4352" s="8">
        <f t="shared" si="61"/>
        <v>532.202</v>
      </c>
      <c r="G4352" s="17" t="s">
        <v>14261</v>
      </c>
    </row>
    <row r="4353" spans="1:7">
      <c r="A4353" s="6" t="s">
        <v>14844</v>
      </c>
      <c r="B4353" s="7" t="s">
        <v>5226</v>
      </c>
      <c r="C4353" s="65" t="s">
        <v>14845</v>
      </c>
      <c r="D4353" s="7" t="s">
        <v>14846</v>
      </c>
      <c r="E4353" s="19">
        <v>6.4</v>
      </c>
      <c r="F4353" s="8">
        <f t="shared" si="61"/>
        <v>1001.792</v>
      </c>
      <c r="G4353" s="17" t="s">
        <v>14261</v>
      </c>
    </row>
    <row r="4354" spans="1:7">
      <c r="A4354" s="6" t="s">
        <v>14847</v>
      </c>
      <c r="B4354" s="7" t="s">
        <v>14848</v>
      </c>
      <c r="C4354" s="65" t="s">
        <v>14849</v>
      </c>
      <c r="D4354" s="7" t="s">
        <v>14850</v>
      </c>
      <c r="E4354" s="19">
        <v>6.9</v>
      </c>
      <c r="F4354" s="8">
        <f t="shared" si="61"/>
        <v>1080.057</v>
      </c>
      <c r="G4354" s="17" t="s">
        <v>14261</v>
      </c>
    </row>
    <row r="4355" spans="1:7">
      <c r="A4355" s="6" t="s">
        <v>14851</v>
      </c>
      <c r="B4355" s="7" t="s">
        <v>14852</v>
      </c>
      <c r="C4355" s="65" t="s">
        <v>12321</v>
      </c>
      <c r="D4355" s="7" t="s">
        <v>14853</v>
      </c>
      <c r="E4355" s="58">
        <v>6.9</v>
      </c>
      <c r="F4355" s="8">
        <f t="shared" si="61"/>
        <v>1080.057</v>
      </c>
      <c r="G4355" s="17" t="s">
        <v>14261</v>
      </c>
    </row>
    <row r="4356" spans="1:7">
      <c r="A4356" s="6" t="s">
        <v>14854</v>
      </c>
      <c r="B4356" s="7" t="s">
        <v>14855</v>
      </c>
      <c r="C4356" s="65" t="s">
        <v>14856</v>
      </c>
      <c r="D4356" s="7" t="s">
        <v>14857</v>
      </c>
      <c r="E4356" s="19">
        <v>3.4</v>
      </c>
      <c r="F4356" s="8">
        <f t="shared" si="61"/>
        <v>532.202</v>
      </c>
      <c r="G4356" s="17" t="s">
        <v>14261</v>
      </c>
    </row>
    <row r="4357" spans="1:7">
      <c r="A4357" s="6" t="s">
        <v>14858</v>
      </c>
      <c r="B4357" s="7" t="s">
        <v>14859</v>
      </c>
      <c r="C4357" s="65" t="s">
        <v>14860</v>
      </c>
      <c r="D4357" s="7" t="s">
        <v>14861</v>
      </c>
      <c r="E4357" s="19">
        <v>6.9</v>
      </c>
      <c r="F4357" s="8">
        <f t="shared" si="61"/>
        <v>1080.057</v>
      </c>
      <c r="G4357" s="17" t="s">
        <v>14261</v>
      </c>
    </row>
    <row r="4358" spans="1:7">
      <c r="A4358" s="6" t="s">
        <v>14862</v>
      </c>
      <c r="B4358" s="7" t="s">
        <v>14863</v>
      </c>
      <c r="C4358" s="65" t="s">
        <v>14864</v>
      </c>
      <c r="D4358" s="7" t="s">
        <v>14865</v>
      </c>
      <c r="E4358" s="19">
        <v>3.9</v>
      </c>
      <c r="F4358" s="8">
        <f t="shared" si="61"/>
        <v>610.467</v>
      </c>
      <c r="G4358" s="17" t="s">
        <v>14261</v>
      </c>
    </row>
    <row r="4359" spans="1:7">
      <c r="A4359" s="6" t="s">
        <v>14866</v>
      </c>
      <c r="B4359" s="7" t="s">
        <v>14867</v>
      </c>
      <c r="C4359" s="65" t="s">
        <v>14868</v>
      </c>
      <c r="D4359" s="7" t="s">
        <v>14869</v>
      </c>
      <c r="E4359" s="19">
        <v>14.9</v>
      </c>
      <c r="F4359" s="8">
        <f t="shared" si="61"/>
        <v>2332.297</v>
      </c>
      <c r="G4359" s="17" t="s">
        <v>14261</v>
      </c>
    </row>
    <row r="4360" spans="1:7">
      <c r="A4360" s="6" t="s">
        <v>14870</v>
      </c>
      <c r="B4360" s="7" t="s">
        <v>14871</v>
      </c>
      <c r="C4360" s="65" t="s">
        <v>9361</v>
      </c>
      <c r="D4360" s="7" t="s">
        <v>14872</v>
      </c>
      <c r="E4360" s="19">
        <v>6.9</v>
      </c>
      <c r="F4360" s="8">
        <f t="shared" ref="F4360:F4403" si="62">E4360*156.53</f>
        <v>1080.057</v>
      </c>
      <c r="G4360" s="17" t="s">
        <v>14261</v>
      </c>
    </row>
    <row r="4361" spans="1:7">
      <c r="A4361" s="6" t="s">
        <v>14873</v>
      </c>
      <c r="B4361" s="7" t="s">
        <v>14874</v>
      </c>
      <c r="C4361" s="65" t="s">
        <v>9715</v>
      </c>
      <c r="D4361" s="7" t="s">
        <v>14875</v>
      </c>
      <c r="E4361" s="19">
        <v>5.4</v>
      </c>
      <c r="F4361" s="8">
        <f t="shared" si="62"/>
        <v>845.262</v>
      </c>
      <c r="G4361" s="17" t="s">
        <v>14261</v>
      </c>
    </row>
    <row r="4362" spans="1:7">
      <c r="A4362" s="6" t="s">
        <v>14876</v>
      </c>
      <c r="B4362" s="7" t="s">
        <v>14877</v>
      </c>
      <c r="C4362" s="65" t="s">
        <v>11355</v>
      </c>
      <c r="D4362" s="7" t="s">
        <v>14878</v>
      </c>
      <c r="E4362" s="19">
        <v>9.8</v>
      </c>
      <c r="F4362" s="8">
        <f t="shared" si="62"/>
        <v>1533.994</v>
      </c>
      <c r="G4362" s="17" t="s">
        <v>14261</v>
      </c>
    </row>
    <row r="4363" spans="1:7">
      <c r="A4363" s="6" t="s">
        <v>14879</v>
      </c>
      <c r="B4363" s="7" t="s">
        <v>14880</v>
      </c>
      <c r="C4363" s="65" t="s">
        <v>12460</v>
      </c>
      <c r="D4363" s="7" t="s">
        <v>14881</v>
      </c>
      <c r="E4363" s="19">
        <v>8.8</v>
      </c>
      <c r="F4363" s="8">
        <f t="shared" si="62"/>
        <v>1377.464</v>
      </c>
      <c r="G4363" s="17" t="s">
        <v>14261</v>
      </c>
    </row>
    <row r="4364" spans="1:7">
      <c r="A4364" s="6" t="s">
        <v>14882</v>
      </c>
      <c r="B4364" s="7" t="s">
        <v>14883</v>
      </c>
      <c r="C4364" s="65" t="s">
        <v>10534</v>
      </c>
      <c r="D4364" s="7" t="s">
        <v>14884</v>
      </c>
      <c r="E4364" s="58">
        <v>6.5</v>
      </c>
      <c r="F4364" s="8">
        <f t="shared" si="62"/>
        <v>1017.445</v>
      </c>
      <c r="G4364" s="17" t="s">
        <v>14261</v>
      </c>
    </row>
    <row r="4365" spans="1:7">
      <c r="A4365" s="6" t="s">
        <v>14885</v>
      </c>
      <c r="B4365" s="7" t="s">
        <v>14886</v>
      </c>
      <c r="C4365" s="65" t="s">
        <v>14887</v>
      </c>
      <c r="D4365" s="7" t="s">
        <v>416</v>
      </c>
      <c r="E4365" s="19">
        <v>8.9</v>
      </c>
      <c r="F4365" s="8">
        <f t="shared" si="62"/>
        <v>1393.117</v>
      </c>
      <c r="G4365" s="17" t="s">
        <v>14261</v>
      </c>
    </row>
    <row r="4366" spans="1:7">
      <c r="A4366" s="6" t="s">
        <v>14888</v>
      </c>
      <c r="B4366" s="7" t="s">
        <v>14889</v>
      </c>
      <c r="C4366" s="65" t="s">
        <v>14890</v>
      </c>
      <c r="D4366" s="7" t="s">
        <v>14891</v>
      </c>
      <c r="E4366" s="19">
        <v>5.6</v>
      </c>
      <c r="F4366" s="8">
        <f t="shared" si="62"/>
        <v>876.568</v>
      </c>
      <c r="G4366" s="17" t="s">
        <v>14261</v>
      </c>
    </row>
    <row r="4367" spans="1:7">
      <c r="A4367" s="6" t="s">
        <v>14892</v>
      </c>
      <c r="B4367" s="7" t="s">
        <v>14893</v>
      </c>
      <c r="C4367" s="65" t="s">
        <v>10087</v>
      </c>
      <c r="D4367" s="7" t="s">
        <v>14894</v>
      </c>
      <c r="E4367" s="19">
        <v>12.7</v>
      </c>
      <c r="F4367" s="8">
        <f t="shared" si="62"/>
        <v>1987.931</v>
      </c>
      <c r="G4367" s="17" t="s">
        <v>14261</v>
      </c>
    </row>
    <row r="4368" spans="1:7">
      <c r="A4368" s="6" t="s">
        <v>14895</v>
      </c>
      <c r="B4368" s="7" t="s">
        <v>14896</v>
      </c>
      <c r="C4368" s="65" t="s">
        <v>11491</v>
      </c>
      <c r="D4368" s="7" t="s">
        <v>14897</v>
      </c>
      <c r="E4368" s="19">
        <v>7.2</v>
      </c>
      <c r="F4368" s="8">
        <f t="shared" si="62"/>
        <v>1127.016</v>
      </c>
      <c r="G4368" s="17" t="s">
        <v>14261</v>
      </c>
    </row>
    <row r="4369" spans="1:7">
      <c r="A4369" s="6" t="s">
        <v>14898</v>
      </c>
      <c r="B4369" s="7" t="s">
        <v>14899</v>
      </c>
      <c r="C4369" s="65" t="s">
        <v>14900</v>
      </c>
      <c r="D4369" s="7" t="s">
        <v>14901</v>
      </c>
      <c r="E4369" s="19">
        <v>18.3</v>
      </c>
      <c r="F4369" s="8">
        <f t="shared" si="62"/>
        <v>2864.499</v>
      </c>
      <c r="G4369" s="17" t="s">
        <v>14261</v>
      </c>
    </row>
    <row r="4370" spans="1:7">
      <c r="A4370" s="6" t="s">
        <v>14902</v>
      </c>
      <c r="B4370" s="7" t="s">
        <v>14903</v>
      </c>
      <c r="C4370" s="65" t="s">
        <v>14904</v>
      </c>
      <c r="D4370" s="7" t="s">
        <v>14905</v>
      </c>
      <c r="E4370" s="58">
        <v>6.4</v>
      </c>
      <c r="F4370" s="8">
        <f t="shared" si="62"/>
        <v>1001.792</v>
      </c>
      <c r="G4370" s="17" t="s">
        <v>14261</v>
      </c>
    </row>
    <row r="4371" spans="1:7">
      <c r="A4371" s="6" t="s">
        <v>14906</v>
      </c>
      <c r="B4371" s="7" t="s">
        <v>14907</v>
      </c>
      <c r="C4371" s="65" t="s">
        <v>14908</v>
      </c>
      <c r="D4371" s="7" t="s">
        <v>14909</v>
      </c>
      <c r="E4371" s="19">
        <v>15.2</v>
      </c>
      <c r="F4371" s="8">
        <f t="shared" si="62"/>
        <v>2379.256</v>
      </c>
      <c r="G4371" s="17" t="s">
        <v>14261</v>
      </c>
    </row>
    <row r="4372" spans="1:7">
      <c r="A4372" s="6" t="s">
        <v>14910</v>
      </c>
      <c r="B4372" s="10" t="s">
        <v>14911</v>
      </c>
      <c r="C4372" s="65" t="s">
        <v>14912</v>
      </c>
      <c r="D4372" s="7" t="s">
        <v>14913</v>
      </c>
      <c r="E4372" s="58">
        <v>10</v>
      </c>
      <c r="F4372" s="8">
        <f t="shared" si="62"/>
        <v>1565.3</v>
      </c>
      <c r="G4372" s="17" t="s">
        <v>14261</v>
      </c>
    </row>
    <row r="4373" spans="1:7">
      <c r="A4373" s="6" t="s">
        <v>14914</v>
      </c>
      <c r="B4373" s="10" t="s">
        <v>14915</v>
      </c>
      <c r="C4373" s="65" t="s">
        <v>14916</v>
      </c>
      <c r="D4373" s="53" t="s">
        <v>14917</v>
      </c>
      <c r="E4373" s="19">
        <v>7.5</v>
      </c>
      <c r="F4373" s="8">
        <f t="shared" si="62"/>
        <v>1173.975</v>
      </c>
      <c r="G4373" s="17" t="s">
        <v>14261</v>
      </c>
    </row>
    <row r="4374" spans="1:7">
      <c r="A4374" s="6" t="s">
        <v>14918</v>
      </c>
      <c r="B4374" s="10" t="s">
        <v>14919</v>
      </c>
      <c r="C4374" s="65" t="s">
        <v>11019</v>
      </c>
      <c r="D4374" s="53" t="s">
        <v>14920</v>
      </c>
      <c r="E4374" s="19">
        <v>6.9</v>
      </c>
      <c r="F4374" s="8">
        <f t="shared" si="62"/>
        <v>1080.057</v>
      </c>
      <c r="G4374" s="17" t="s">
        <v>14261</v>
      </c>
    </row>
    <row r="4375" spans="1:7">
      <c r="A4375" s="6" t="s">
        <v>14921</v>
      </c>
      <c r="B4375" s="10" t="s">
        <v>14922</v>
      </c>
      <c r="C4375" s="65" t="s">
        <v>14923</v>
      </c>
      <c r="D4375" s="53" t="s">
        <v>14924</v>
      </c>
      <c r="E4375" s="19">
        <v>16.7</v>
      </c>
      <c r="F4375" s="8">
        <f t="shared" si="62"/>
        <v>2614.051</v>
      </c>
      <c r="G4375" s="17" t="s">
        <v>14261</v>
      </c>
    </row>
    <row r="4376" spans="1:7">
      <c r="A4376" s="6" t="s">
        <v>14925</v>
      </c>
      <c r="B4376" s="10" t="s">
        <v>14926</v>
      </c>
      <c r="C4376" s="57" t="s">
        <v>14927</v>
      </c>
      <c r="D4376" s="6" t="s">
        <v>14928</v>
      </c>
      <c r="E4376" s="19">
        <v>6.9</v>
      </c>
      <c r="F4376" s="8">
        <f t="shared" si="62"/>
        <v>1080.057</v>
      </c>
      <c r="G4376" s="17" t="s">
        <v>14261</v>
      </c>
    </row>
    <row r="4377" spans="1:7">
      <c r="A4377" s="6" t="s">
        <v>14929</v>
      </c>
      <c r="B4377" s="10" t="s">
        <v>14930</v>
      </c>
      <c r="C4377" s="57" t="s">
        <v>9972</v>
      </c>
      <c r="D4377" s="53" t="s">
        <v>890</v>
      </c>
      <c r="E4377" s="58">
        <v>8.9</v>
      </c>
      <c r="F4377" s="8">
        <f t="shared" si="62"/>
        <v>1393.117</v>
      </c>
      <c r="G4377" s="17" t="s">
        <v>14261</v>
      </c>
    </row>
    <row r="4378" spans="1:7">
      <c r="A4378" s="6" t="s">
        <v>14931</v>
      </c>
      <c r="B4378" s="10" t="s">
        <v>14932</v>
      </c>
      <c r="C4378" s="57" t="s">
        <v>14933</v>
      </c>
      <c r="D4378" s="53" t="s">
        <v>14934</v>
      </c>
      <c r="E4378" s="58">
        <v>9.2</v>
      </c>
      <c r="F4378" s="8">
        <f t="shared" si="62"/>
        <v>1440.076</v>
      </c>
      <c r="G4378" s="17" t="s">
        <v>14261</v>
      </c>
    </row>
    <row r="4379" spans="1:7">
      <c r="A4379" s="6" t="s">
        <v>14935</v>
      </c>
      <c r="B4379" s="10" t="s">
        <v>14936</v>
      </c>
      <c r="C4379" s="57" t="s">
        <v>14040</v>
      </c>
      <c r="D4379" s="53" t="s">
        <v>14937</v>
      </c>
      <c r="E4379" s="19">
        <v>9.5</v>
      </c>
      <c r="F4379" s="8">
        <f t="shared" si="62"/>
        <v>1487.035</v>
      </c>
      <c r="G4379" s="17" t="s">
        <v>14261</v>
      </c>
    </row>
    <row r="4380" spans="1:7">
      <c r="A4380" s="6" t="s">
        <v>14938</v>
      </c>
      <c r="B4380" s="10" t="s">
        <v>14939</v>
      </c>
      <c r="C4380" s="65" t="s">
        <v>14594</v>
      </c>
      <c r="D4380" s="53" t="s">
        <v>14940</v>
      </c>
      <c r="E4380" s="19">
        <v>6.1</v>
      </c>
      <c r="F4380" s="8">
        <f t="shared" si="62"/>
        <v>954.833</v>
      </c>
      <c r="G4380" s="17" t="s">
        <v>14261</v>
      </c>
    </row>
    <row r="4381" spans="1:7">
      <c r="A4381" s="6" t="s">
        <v>14941</v>
      </c>
      <c r="B4381" s="10" t="s">
        <v>14942</v>
      </c>
      <c r="C4381" s="57" t="s">
        <v>14943</v>
      </c>
      <c r="D4381" s="53" t="s">
        <v>14944</v>
      </c>
      <c r="E4381" s="19">
        <v>17.4</v>
      </c>
      <c r="F4381" s="8">
        <f t="shared" si="62"/>
        <v>2723.622</v>
      </c>
      <c r="G4381" s="17" t="s">
        <v>14261</v>
      </c>
    </row>
    <row r="4382" spans="1:7">
      <c r="A4382" s="6" t="s">
        <v>14945</v>
      </c>
      <c r="B4382" s="10" t="s">
        <v>14946</v>
      </c>
      <c r="C4382" s="57" t="s">
        <v>14947</v>
      </c>
      <c r="D4382" s="53" t="s">
        <v>14948</v>
      </c>
      <c r="E4382" s="19">
        <v>5.1</v>
      </c>
      <c r="F4382" s="8">
        <f t="shared" si="62"/>
        <v>798.303</v>
      </c>
      <c r="G4382" s="17" t="s">
        <v>14261</v>
      </c>
    </row>
    <row r="4383" spans="1:7">
      <c r="A4383" s="6" t="s">
        <v>14949</v>
      </c>
      <c r="B4383" s="10" t="s">
        <v>14950</v>
      </c>
      <c r="C4383" s="57" t="s">
        <v>9500</v>
      </c>
      <c r="D4383" s="53" t="s">
        <v>14951</v>
      </c>
      <c r="E4383" s="58">
        <v>5.2</v>
      </c>
      <c r="F4383" s="8">
        <f t="shared" si="62"/>
        <v>813.956</v>
      </c>
      <c r="G4383" s="17" t="s">
        <v>14261</v>
      </c>
    </row>
    <row r="4384" spans="1:7">
      <c r="A4384" s="6" t="s">
        <v>14952</v>
      </c>
      <c r="B4384" s="10" t="s">
        <v>14953</v>
      </c>
      <c r="C4384" s="65" t="s">
        <v>9835</v>
      </c>
      <c r="D4384" s="53" t="s">
        <v>14954</v>
      </c>
      <c r="E4384" s="19">
        <v>8.6</v>
      </c>
      <c r="F4384" s="8">
        <f t="shared" si="62"/>
        <v>1346.158</v>
      </c>
      <c r="G4384" s="17" t="s">
        <v>14261</v>
      </c>
    </row>
    <row r="4385" spans="1:7">
      <c r="A4385" s="6" t="s">
        <v>14955</v>
      </c>
      <c r="B4385" s="10" t="s">
        <v>14956</v>
      </c>
      <c r="C4385" s="65" t="s">
        <v>14957</v>
      </c>
      <c r="D4385" s="53" t="s">
        <v>11012</v>
      </c>
      <c r="E4385" s="58">
        <v>14.9</v>
      </c>
      <c r="F4385" s="8">
        <f t="shared" si="62"/>
        <v>2332.297</v>
      </c>
      <c r="G4385" s="17" t="s">
        <v>14261</v>
      </c>
    </row>
    <row r="4386" spans="1:7">
      <c r="A4386" s="6" t="s">
        <v>14958</v>
      </c>
      <c r="B4386" s="10" t="s">
        <v>14959</v>
      </c>
      <c r="C4386" s="57" t="s">
        <v>11347</v>
      </c>
      <c r="D4386" s="53" t="s">
        <v>7409</v>
      </c>
      <c r="E4386" s="19">
        <v>14.1</v>
      </c>
      <c r="F4386" s="8">
        <f t="shared" si="62"/>
        <v>2207.073</v>
      </c>
      <c r="G4386" s="17" t="s">
        <v>14261</v>
      </c>
    </row>
    <row r="4387" spans="1:7">
      <c r="A4387" s="6" t="s">
        <v>14960</v>
      </c>
      <c r="B4387" s="7" t="s">
        <v>14961</v>
      </c>
      <c r="C4387" s="65" t="s">
        <v>10274</v>
      </c>
      <c r="D4387" s="7" t="s">
        <v>14962</v>
      </c>
      <c r="E4387" s="58">
        <v>3.3</v>
      </c>
      <c r="F4387" s="8">
        <f t="shared" si="62"/>
        <v>516.549</v>
      </c>
      <c r="G4387" s="17" t="s">
        <v>14261</v>
      </c>
    </row>
    <row r="4388" spans="1:7">
      <c r="A4388" s="6" t="s">
        <v>14963</v>
      </c>
      <c r="B4388" s="7" t="s">
        <v>14964</v>
      </c>
      <c r="C4388" s="69" t="s">
        <v>14868</v>
      </c>
      <c r="D4388" s="70" t="s">
        <v>14965</v>
      </c>
      <c r="E4388" s="19">
        <v>5.6</v>
      </c>
      <c r="F4388" s="8">
        <f t="shared" si="62"/>
        <v>876.568</v>
      </c>
      <c r="G4388" s="17" t="s">
        <v>14261</v>
      </c>
    </row>
    <row r="4389" spans="1:7">
      <c r="A4389" s="6" t="s">
        <v>14966</v>
      </c>
      <c r="B4389" s="7" t="s">
        <v>14967</v>
      </c>
      <c r="C4389" s="71" t="s">
        <v>10959</v>
      </c>
      <c r="D4389" s="72" t="s">
        <v>7200</v>
      </c>
      <c r="E4389" s="19">
        <v>14.9</v>
      </c>
      <c r="F4389" s="8">
        <f t="shared" si="62"/>
        <v>2332.297</v>
      </c>
      <c r="G4389" s="17" t="s">
        <v>14261</v>
      </c>
    </row>
    <row r="4390" spans="1:7">
      <c r="A4390" s="6" t="s">
        <v>14968</v>
      </c>
      <c r="B4390" s="7" t="s">
        <v>14969</v>
      </c>
      <c r="C4390" s="59" t="s">
        <v>10309</v>
      </c>
      <c r="D4390" s="7" t="s">
        <v>14970</v>
      </c>
      <c r="E4390" s="19">
        <v>13.4</v>
      </c>
      <c r="F4390" s="8">
        <f t="shared" si="62"/>
        <v>2097.502</v>
      </c>
      <c r="G4390" s="17" t="s">
        <v>14261</v>
      </c>
    </row>
    <row r="4391" spans="1:7">
      <c r="A4391" s="6" t="s">
        <v>14971</v>
      </c>
      <c r="B4391" s="7" t="s">
        <v>14972</v>
      </c>
      <c r="C4391" s="73" t="s">
        <v>14973</v>
      </c>
      <c r="D4391" s="41" t="s">
        <v>14974</v>
      </c>
      <c r="E4391" s="19">
        <v>7.4</v>
      </c>
      <c r="F4391" s="8">
        <f t="shared" si="62"/>
        <v>1158.322</v>
      </c>
      <c r="G4391" s="17" t="s">
        <v>14261</v>
      </c>
    </row>
    <row r="4392" spans="1:7">
      <c r="A4392" s="6" t="s">
        <v>14975</v>
      </c>
      <c r="B4392" s="7" t="s">
        <v>14976</v>
      </c>
      <c r="C4392" s="65" t="s">
        <v>9949</v>
      </c>
      <c r="D4392" s="7" t="s">
        <v>14977</v>
      </c>
      <c r="E4392" s="19">
        <v>15.6</v>
      </c>
      <c r="F4392" s="8">
        <f t="shared" si="62"/>
        <v>2441.868</v>
      </c>
      <c r="G4392" s="17" t="s">
        <v>14261</v>
      </c>
    </row>
    <row r="4393" spans="1:7">
      <c r="A4393" s="6" t="s">
        <v>14978</v>
      </c>
      <c r="B4393" s="7" t="s">
        <v>14979</v>
      </c>
      <c r="C4393" s="65" t="s">
        <v>14980</v>
      </c>
      <c r="D4393" s="7" t="s">
        <v>14981</v>
      </c>
      <c r="E4393" s="19">
        <v>1.3</v>
      </c>
      <c r="F4393" s="8">
        <f t="shared" si="62"/>
        <v>203.489</v>
      </c>
      <c r="G4393" s="17" t="s">
        <v>14261</v>
      </c>
    </row>
    <row r="4394" spans="1:7">
      <c r="A4394" s="6" t="s">
        <v>14982</v>
      </c>
      <c r="B4394" s="7" t="s">
        <v>14983</v>
      </c>
      <c r="C4394" s="65" t="s">
        <v>9369</v>
      </c>
      <c r="D4394" s="7" t="s">
        <v>14984</v>
      </c>
      <c r="E4394" s="19">
        <v>7.4</v>
      </c>
      <c r="F4394" s="8">
        <f t="shared" si="62"/>
        <v>1158.322</v>
      </c>
      <c r="G4394" s="17" t="s">
        <v>14261</v>
      </c>
    </row>
    <row r="4395" spans="1:7">
      <c r="A4395" s="6" t="s">
        <v>14985</v>
      </c>
      <c r="B4395" s="7" t="s">
        <v>14986</v>
      </c>
      <c r="C4395" s="65" t="s">
        <v>14987</v>
      </c>
      <c r="D4395" s="7" t="s">
        <v>14988</v>
      </c>
      <c r="E4395" s="19">
        <v>3.5</v>
      </c>
      <c r="F4395" s="8">
        <f t="shared" si="62"/>
        <v>547.855</v>
      </c>
      <c r="G4395" s="17" t="s">
        <v>14261</v>
      </c>
    </row>
    <row r="4396" spans="1:7">
      <c r="A4396" s="6" t="s">
        <v>14989</v>
      </c>
      <c r="B4396" s="7" t="s">
        <v>14990</v>
      </c>
      <c r="C4396" s="74" t="s">
        <v>14991</v>
      </c>
      <c r="D4396" s="7" t="s">
        <v>14992</v>
      </c>
      <c r="E4396" s="19">
        <v>3.8</v>
      </c>
      <c r="F4396" s="8">
        <f t="shared" si="62"/>
        <v>594.814</v>
      </c>
      <c r="G4396" s="17" t="s">
        <v>14261</v>
      </c>
    </row>
    <row r="4397" spans="1:7">
      <c r="A4397" s="6" t="s">
        <v>14993</v>
      </c>
      <c r="B4397" s="7" t="s">
        <v>14994</v>
      </c>
      <c r="C4397" s="24" t="s">
        <v>14995</v>
      </c>
      <c r="D4397" s="7" t="s">
        <v>561</v>
      </c>
      <c r="E4397" s="19">
        <v>3</v>
      </c>
      <c r="F4397" s="8">
        <f t="shared" si="62"/>
        <v>469.59</v>
      </c>
      <c r="G4397" s="17" t="s">
        <v>14261</v>
      </c>
    </row>
    <row r="4398" spans="1:7">
      <c r="A4398" s="6" t="s">
        <v>14996</v>
      </c>
      <c r="B4398" s="53" t="s">
        <v>14997</v>
      </c>
      <c r="C4398" s="74" t="s">
        <v>9815</v>
      </c>
      <c r="D4398" s="7" t="s">
        <v>14998</v>
      </c>
      <c r="E4398" s="19">
        <v>5.2</v>
      </c>
      <c r="F4398" s="8">
        <f t="shared" si="62"/>
        <v>813.956</v>
      </c>
      <c r="G4398" s="17" t="s">
        <v>14261</v>
      </c>
    </row>
    <row r="4399" spans="1:7">
      <c r="A4399" s="6" t="s">
        <v>14999</v>
      </c>
      <c r="B4399" s="53" t="s">
        <v>15000</v>
      </c>
      <c r="C4399" s="68" t="s">
        <v>15001</v>
      </c>
      <c r="D4399" s="7" t="s">
        <v>15002</v>
      </c>
      <c r="E4399" s="58">
        <v>16.6</v>
      </c>
      <c r="F4399" s="8">
        <f t="shared" si="62"/>
        <v>2598.398</v>
      </c>
      <c r="G4399" s="17" t="s">
        <v>14261</v>
      </c>
    </row>
    <row r="4400" spans="1:7">
      <c r="A4400" s="6" t="s">
        <v>15003</v>
      </c>
      <c r="B4400" s="53" t="s">
        <v>15004</v>
      </c>
      <c r="C4400" s="74" t="s">
        <v>15005</v>
      </c>
      <c r="D4400" s="7" t="s">
        <v>15006</v>
      </c>
      <c r="E4400" s="19">
        <v>4</v>
      </c>
      <c r="F4400" s="8">
        <f t="shared" si="62"/>
        <v>626.12</v>
      </c>
      <c r="G4400" s="17" t="s">
        <v>14261</v>
      </c>
    </row>
    <row r="4401" spans="1:7">
      <c r="A4401" s="6" t="s">
        <v>15007</v>
      </c>
      <c r="B4401" s="53" t="s">
        <v>15008</v>
      </c>
      <c r="C4401" s="74" t="s">
        <v>15009</v>
      </c>
      <c r="D4401" s="7" t="s">
        <v>14729</v>
      </c>
      <c r="E4401" s="19">
        <v>17.3</v>
      </c>
      <c r="F4401" s="8">
        <f t="shared" si="62"/>
        <v>2707.969</v>
      </c>
      <c r="G4401" s="17" t="s">
        <v>14261</v>
      </c>
    </row>
    <row r="4402" spans="1:7">
      <c r="A4402" s="6" t="s">
        <v>15010</v>
      </c>
      <c r="B4402" s="53" t="s">
        <v>15011</v>
      </c>
      <c r="C4402" s="74" t="s">
        <v>10030</v>
      </c>
      <c r="D4402" s="7" t="s">
        <v>15012</v>
      </c>
      <c r="E4402" s="19">
        <v>1.7</v>
      </c>
      <c r="F4402" s="8">
        <f t="shared" si="62"/>
        <v>266.101</v>
      </c>
      <c r="G4402" s="17" t="s">
        <v>14261</v>
      </c>
    </row>
    <row r="4403" spans="1:7">
      <c r="A4403" s="6" t="s">
        <v>15013</v>
      </c>
      <c r="B4403" s="53" t="s">
        <v>15014</v>
      </c>
      <c r="C4403" s="74" t="s">
        <v>15015</v>
      </c>
      <c r="D4403" s="7" t="s">
        <v>15016</v>
      </c>
      <c r="E4403" s="19">
        <v>12.1</v>
      </c>
      <c r="F4403" s="8">
        <f t="shared" si="62"/>
        <v>1894.013</v>
      </c>
      <c r="G4403" s="17" t="s">
        <v>14261</v>
      </c>
    </row>
    <row r="4404" spans="1:7">
      <c r="A4404" s="6" t="s">
        <v>15017</v>
      </c>
      <c r="B4404" s="7" t="s">
        <v>15018</v>
      </c>
      <c r="C4404" s="7" t="s">
        <v>15019</v>
      </c>
      <c r="D4404" s="28" t="s">
        <v>11556</v>
      </c>
      <c r="E4404" s="6">
        <v>93.1</v>
      </c>
      <c r="F4404" s="8">
        <v>14572.94</v>
      </c>
      <c r="G4404" s="6" t="s">
        <v>15020</v>
      </c>
    </row>
    <row r="4405" spans="1:7">
      <c r="A4405" s="6" t="s">
        <v>15021</v>
      </c>
      <c r="B4405" s="7" t="s">
        <v>15022</v>
      </c>
      <c r="C4405" s="7" t="s">
        <v>15023</v>
      </c>
      <c r="D4405" s="6" t="s">
        <v>15024</v>
      </c>
      <c r="E4405" s="6">
        <v>48.3</v>
      </c>
      <c r="F4405" s="8">
        <v>7560.4</v>
      </c>
      <c r="G4405" s="6" t="s">
        <v>15020</v>
      </c>
    </row>
    <row r="4406" spans="1:7">
      <c r="A4406" s="6" t="s">
        <v>15025</v>
      </c>
      <c r="B4406" s="7" t="s">
        <v>15026</v>
      </c>
      <c r="C4406" s="7" t="s">
        <v>15027</v>
      </c>
      <c r="D4406" s="6" t="s">
        <v>15028</v>
      </c>
      <c r="E4406" s="6">
        <v>77.7</v>
      </c>
      <c r="F4406" s="8">
        <v>12162.38</v>
      </c>
      <c r="G4406" s="6" t="s">
        <v>15020</v>
      </c>
    </row>
    <row r="4407" spans="1:7">
      <c r="A4407" s="6" t="s">
        <v>15029</v>
      </c>
      <c r="B4407" s="7" t="s">
        <v>8167</v>
      </c>
      <c r="C4407" s="7" t="s">
        <v>1501</v>
      </c>
      <c r="D4407" s="6" t="s">
        <v>15030</v>
      </c>
      <c r="E4407" s="6">
        <v>50.7</v>
      </c>
      <c r="F4407" s="8">
        <v>7936.07</v>
      </c>
      <c r="G4407" s="6" t="s">
        <v>15020</v>
      </c>
    </row>
    <row r="4408" spans="1:7">
      <c r="A4408" s="6" t="s">
        <v>15031</v>
      </c>
      <c r="B4408" s="7" t="s">
        <v>15032</v>
      </c>
      <c r="C4408" s="7" t="s">
        <v>2976</v>
      </c>
      <c r="D4408" s="6" t="s">
        <v>15033</v>
      </c>
      <c r="E4408" s="6">
        <v>53.7</v>
      </c>
      <c r="F4408" s="8">
        <v>8405.66</v>
      </c>
      <c r="G4408" s="6" t="s">
        <v>15020</v>
      </c>
    </row>
    <row r="4409" spans="1:7">
      <c r="A4409" s="6" t="s">
        <v>15034</v>
      </c>
      <c r="B4409" s="7" t="s">
        <v>13865</v>
      </c>
      <c r="C4409" s="7" t="s">
        <v>842</v>
      </c>
      <c r="D4409" s="6" t="s">
        <v>13866</v>
      </c>
      <c r="E4409" s="28">
        <v>70.5</v>
      </c>
      <c r="F4409" s="8">
        <v>11035.36</v>
      </c>
      <c r="G4409" s="6" t="s">
        <v>15035</v>
      </c>
    </row>
    <row r="4410" spans="1:7">
      <c r="A4410" s="6" t="s">
        <v>15036</v>
      </c>
      <c r="B4410" s="7" t="s">
        <v>15037</v>
      </c>
      <c r="C4410" s="7" t="s">
        <v>15038</v>
      </c>
      <c r="D4410" s="7" t="s">
        <v>15039</v>
      </c>
      <c r="E4410" s="8">
        <v>177.7</v>
      </c>
      <c r="F4410" s="8">
        <f t="shared" ref="F4410:F4425" si="63">E4410*156.53</f>
        <v>27815.381</v>
      </c>
      <c r="G4410" s="17" t="s">
        <v>15040</v>
      </c>
    </row>
    <row r="4411" spans="1:7">
      <c r="A4411" s="6" t="s">
        <v>15041</v>
      </c>
      <c r="B4411" s="7" t="s">
        <v>15042</v>
      </c>
      <c r="C4411" s="7" t="s">
        <v>15043</v>
      </c>
      <c r="D4411" s="7" t="s">
        <v>15044</v>
      </c>
      <c r="E4411" s="8">
        <v>272.3</v>
      </c>
      <c r="F4411" s="8">
        <f t="shared" si="63"/>
        <v>42623.119</v>
      </c>
      <c r="G4411" s="17" t="s">
        <v>15040</v>
      </c>
    </row>
    <row r="4412" spans="1:7">
      <c r="A4412" s="6" t="s">
        <v>15045</v>
      </c>
      <c r="B4412" s="7" t="s">
        <v>5462</v>
      </c>
      <c r="C4412" s="7" t="s">
        <v>15046</v>
      </c>
      <c r="D4412" s="7" t="s">
        <v>15047</v>
      </c>
      <c r="E4412" s="8">
        <v>194.6</v>
      </c>
      <c r="F4412" s="8">
        <f t="shared" si="63"/>
        <v>30460.738</v>
      </c>
      <c r="G4412" s="17" t="s">
        <v>15040</v>
      </c>
    </row>
    <row r="4413" spans="1:7">
      <c r="A4413" s="6" t="s">
        <v>15048</v>
      </c>
      <c r="B4413" s="7" t="s">
        <v>15049</v>
      </c>
      <c r="C4413" s="7" t="s">
        <v>15050</v>
      </c>
      <c r="D4413" s="7" t="s">
        <v>15051</v>
      </c>
      <c r="E4413" s="8">
        <v>269</v>
      </c>
      <c r="F4413" s="8">
        <f t="shared" si="63"/>
        <v>42106.57</v>
      </c>
      <c r="G4413" s="17" t="s">
        <v>15040</v>
      </c>
    </row>
    <row r="4414" spans="1:7">
      <c r="A4414" s="6" t="s">
        <v>15052</v>
      </c>
      <c r="B4414" s="7" t="s">
        <v>5634</v>
      </c>
      <c r="C4414" s="7" t="s">
        <v>5020</v>
      </c>
      <c r="D4414" s="7" t="s">
        <v>15053</v>
      </c>
      <c r="E4414" s="8">
        <v>154.9</v>
      </c>
      <c r="F4414" s="8">
        <f t="shared" si="63"/>
        <v>24246.497</v>
      </c>
      <c r="G4414" s="17" t="s">
        <v>15040</v>
      </c>
    </row>
    <row r="4415" spans="1:7">
      <c r="A4415" s="6" t="s">
        <v>15054</v>
      </c>
      <c r="B4415" s="7" t="s">
        <v>5022</v>
      </c>
      <c r="C4415" s="7" t="s">
        <v>5023</v>
      </c>
      <c r="D4415" s="7" t="s">
        <v>15055</v>
      </c>
      <c r="E4415" s="8">
        <v>271.6</v>
      </c>
      <c r="F4415" s="8">
        <f t="shared" si="63"/>
        <v>42513.548</v>
      </c>
      <c r="G4415" s="17" t="s">
        <v>15040</v>
      </c>
    </row>
    <row r="4416" spans="1:7">
      <c r="A4416" s="6" t="s">
        <v>15056</v>
      </c>
      <c r="B4416" s="7" t="s">
        <v>15057</v>
      </c>
      <c r="C4416" s="7" t="s">
        <v>15058</v>
      </c>
      <c r="D4416" s="7" t="s">
        <v>15059</v>
      </c>
      <c r="E4416" s="8">
        <v>338.2</v>
      </c>
      <c r="F4416" s="8">
        <f t="shared" si="63"/>
        <v>52938.446</v>
      </c>
      <c r="G4416" s="17" t="s">
        <v>15040</v>
      </c>
    </row>
    <row r="4417" spans="1:7">
      <c r="A4417" s="6" t="s">
        <v>15060</v>
      </c>
      <c r="B4417" s="7" t="s">
        <v>15061</v>
      </c>
      <c r="C4417" s="7" t="s">
        <v>15062</v>
      </c>
      <c r="D4417" s="7" t="s">
        <v>15063</v>
      </c>
      <c r="E4417" s="8">
        <v>216</v>
      </c>
      <c r="F4417" s="8">
        <f t="shared" si="63"/>
        <v>33810.48</v>
      </c>
      <c r="G4417" s="17" t="s">
        <v>15040</v>
      </c>
    </row>
    <row r="4418" spans="1:7">
      <c r="A4418" s="6" t="s">
        <v>15064</v>
      </c>
      <c r="B4418" s="7" t="s">
        <v>15065</v>
      </c>
      <c r="C4418" s="7" t="s">
        <v>15066</v>
      </c>
      <c r="D4418" s="7" t="s">
        <v>15067</v>
      </c>
      <c r="E4418" s="8">
        <v>212.6</v>
      </c>
      <c r="F4418" s="8">
        <f t="shared" si="63"/>
        <v>33278.278</v>
      </c>
      <c r="G4418" s="17" t="s">
        <v>15040</v>
      </c>
    </row>
    <row r="4419" spans="1:7">
      <c r="A4419" s="6" t="s">
        <v>15068</v>
      </c>
      <c r="B4419" s="7" t="s">
        <v>15069</v>
      </c>
      <c r="C4419" s="7" t="s">
        <v>9227</v>
      </c>
      <c r="D4419" s="7" t="s">
        <v>15070</v>
      </c>
      <c r="E4419" s="8">
        <v>109.8</v>
      </c>
      <c r="F4419" s="8">
        <f t="shared" si="63"/>
        <v>17186.994</v>
      </c>
      <c r="G4419" s="17" t="s">
        <v>15040</v>
      </c>
    </row>
    <row r="4420" spans="1:7">
      <c r="A4420" s="6" t="s">
        <v>15071</v>
      </c>
      <c r="B4420" s="7" t="s">
        <v>15072</v>
      </c>
      <c r="C4420" s="7" t="s">
        <v>9326</v>
      </c>
      <c r="D4420" s="7" t="s">
        <v>9327</v>
      </c>
      <c r="E4420" s="8">
        <v>206.5</v>
      </c>
      <c r="F4420" s="8">
        <f t="shared" si="63"/>
        <v>32323.445</v>
      </c>
      <c r="G4420" s="17" t="s">
        <v>15040</v>
      </c>
    </row>
    <row r="4421" spans="1:7">
      <c r="A4421" s="6" t="s">
        <v>15073</v>
      </c>
      <c r="B4421" s="7" t="s">
        <v>15074</v>
      </c>
      <c r="C4421" s="7" t="s">
        <v>15075</v>
      </c>
      <c r="D4421" s="7" t="s">
        <v>12975</v>
      </c>
      <c r="E4421" s="8">
        <v>475.7</v>
      </c>
      <c r="F4421" s="8">
        <f t="shared" si="63"/>
        <v>74461.321</v>
      </c>
      <c r="G4421" s="17" t="s">
        <v>15040</v>
      </c>
    </row>
    <row r="4422" spans="1:7">
      <c r="A4422" s="6" t="s">
        <v>15076</v>
      </c>
      <c r="B4422" s="7" t="s">
        <v>15077</v>
      </c>
      <c r="C4422" s="7" t="s">
        <v>15078</v>
      </c>
      <c r="D4422" s="7" t="s">
        <v>15079</v>
      </c>
      <c r="E4422" s="8">
        <v>350.6</v>
      </c>
      <c r="F4422" s="8">
        <f t="shared" si="63"/>
        <v>54879.418</v>
      </c>
      <c r="G4422" s="17" t="s">
        <v>15040</v>
      </c>
    </row>
    <row r="4423" spans="1:7">
      <c r="A4423" s="6" t="s">
        <v>15080</v>
      </c>
      <c r="B4423" s="7" t="s">
        <v>15081</v>
      </c>
      <c r="C4423" s="7" t="s">
        <v>12163</v>
      </c>
      <c r="D4423" s="7" t="s">
        <v>15082</v>
      </c>
      <c r="E4423" s="8">
        <v>449.6</v>
      </c>
      <c r="F4423" s="8">
        <f t="shared" si="63"/>
        <v>70375.888</v>
      </c>
      <c r="G4423" s="17" t="s">
        <v>15040</v>
      </c>
    </row>
    <row r="4424" spans="1:7">
      <c r="A4424" s="6" t="s">
        <v>15083</v>
      </c>
      <c r="B4424" s="7" t="s">
        <v>15084</v>
      </c>
      <c r="C4424" s="7" t="s">
        <v>15085</v>
      </c>
      <c r="D4424" s="7" t="s">
        <v>14546</v>
      </c>
      <c r="E4424" s="8">
        <v>216.3</v>
      </c>
      <c r="F4424" s="8">
        <f t="shared" si="63"/>
        <v>33857.439</v>
      </c>
      <c r="G4424" s="17" t="s">
        <v>15040</v>
      </c>
    </row>
    <row r="4425" spans="1:7">
      <c r="A4425" s="6" t="s">
        <v>15086</v>
      </c>
      <c r="B4425" s="7" t="s">
        <v>5568</v>
      </c>
      <c r="C4425" s="7" t="s">
        <v>5569</v>
      </c>
      <c r="D4425" s="7" t="s">
        <v>15087</v>
      </c>
      <c r="E4425" s="8">
        <v>444.3</v>
      </c>
      <c r="F4425" s="8">
        <f t="shared" si="63"/>
        <v>69546.279</v>
      </c>
      <c r="G4425" s="17" t="s">
        <v>15040</v>
      </c>
    </row>
    <row r="4426" spans="1:7">
      <c r="A4426" s="6" t="s">
        <v>15088</v>
      </c>
      <c r="B4426" s="7" t="s">
        <v>15089</v>
      </c>
      <c r="C4426" s="7" t="s">
        <v>15090</v>
      </c>
      <c r="D4426" s="7" t="s">
        <v>15091</v>
      </c>
      <c r="E4426" s="8">
        <v>570.3</v>
      </c>
      <c r="F4426" s="8">
        <v>89269.01</v>
      </c>
      <c r="G4426" s="17" t="s">
        <v>15040</v>
      </c>
    </row>
    <row r="4427" spans="1:7">
      <c r="A4427" s="6" t="s">
        <v>15092</v>
      </c>
      <c r="B4427" s="7" t="s">
        <v>15093</v>
      </c>
      <c r="C4427" s="20" t="s">
        <v>15094</v>
      </c>
      <c r="D4427" s="7" t="s">
        <v>15095</v>
      </c>
      <c r="E4427" s="8">
        <v>347.6</v>
      </c>
      <c r="F4427" s="8">
        <f t="shared" ref="F4427:F4457" si="64">E4427*156.53</f>
        <v>54409.828</v>
      </c>
      <c r="G4427" s="17" t="s">
        <v>15040</v>
      </c>
    </row>
    <row r="4428" spans="1:7">
      <c r="A4428" s="6" t="s">
        <v>15096</v>
      </c>
      <c r="B4428" s="7" t="s">
        <v>15097</v>
      </c>
      <c r="C4428" s="7" t="s">
        <v>15098</v>
      </c>
      <c r="D4428" s="7" t="s">
        <v>15099</v>
      </c>
      <c r="E4428" s="8">
        <v>415.4</v>
      </c>
      <c r="F4428" s="8">
        <f t="shared" si="64"/>
        <v>65022.562</v>
      </c>
      <c r="G4428" s="17" t="s">
        <v>15040</v>
      </c>
    </row>
    <row r="4429" spans="1:7">
      <c r="A4429" s="6" t="s">
        <v>15100</v>
      </c>
      <c r="B4429" s="7" t="s">
        <v>5471</v>
      </c>
      <c r="C4429" s="7" t="s">
        <v>15101</v>
      </c>
      <c r="D4429" s="7" t="s">
        <v>15102</v>
      </c>
      <c r="E4429" s="8">
        <v>186.4</v>
      </c>
      <c r="F4429" s="8">
        <f t="shared" si="64"/>
        <v>29177.192</v>
      </c>
      <c r="G4429" s="17" t="s">
        <v>15040</v>
      </c>
    </row>
    <row r="4430" spans="1:7">
      <c r="A4430" s="6" t="s">
        <v>15103</v>
      </c>
      <c r="B4430" s="7" t="s">
        <v>15104</v>
      </c>
      <c r="C4430" s="7" t="s">
        <v>9500</v>
      </c>
      <c r="D4430" s="7" t="s">
        <v>15105</v>
      </c>
      <c r="E4430" s="8">
        <v>596.8</v>
      </c>
      <c r="F4430" s="8">
        <f t="shared" si="64"/>
        <v>93417.104</v>
      </c>
      <c r="G4430" s="17" t="s">
        <v>15040</v>
      </c>
    </row>
    <row r="4431" spans="1:7">
      <c r="A4431" s="6" t="s">
        <v>15106</v>
      </c>
      <c r="B4431" s="7" t="s">
        <v>5644</v>
      </c>
      <c r="C4431" s="7" t="s">
        <v>5383</v>
      </c>
      <c r="D4431" s="7" t="s">
        <v>15107</v>
      </c>
      <c r="E4431" s="8">
        <v>208.2</v>
      </c>
      <c r="F4431" s="8">
        <f t="shared" si="64"/>
        <v>32589.546</v>
      </c>
      <c r="G4431" s="17" t="s">
        <v>15040</v>
      </c>
    </row>
    <row r="4432" spans="1:7">
      <c r="A4432" s="6" t="s">
        <v>15108</v>
      </c>
      <c r="B4432" s="7" t="s">
        <v>15109</v>
      </c>
      <c r="C4432" s="7" t="s">
        <v>8028</v>
      </c>
      <c r="D4432" s="7" t="s">
        <v>15110</v>
      </c>
      <c r="E4432" s="8">
        <v>29.7</v>
      </c>
      <c r="F4432" s="8">
        <f t="shared" si="64"/>
        <v>4648.941</v>
      </c>
      <c r="G4432" s="17" t="s">
        <v>15040</v>
      </c>
    </row>
    <row r="4433" spans="1:7">
      <c r="A4433" s="6" t="s">
        <v>15111</v>
      </c>
      <c r="B4433" s="7" t="s">
        <v>12981</v>
      </c>
      <c r="C4433" s="20" t="s">
        <v>2169</v>
      </c>
      <c r="D4433" s="7" t="s">
        <v>12982</v>
      </c>
      <c r="E4433" s="8">
        <v>245.9</v>
      </c>
      <c r="F4433" s="8">
        <f t="shared" si="64"/>
        <v>38490.727</v>
      </c>
      <c r="G4433" s="17" t="s">
        <v>15040</v>
      </c>
    </row>
    <row r="4434" spans="1:7">
      <c r="A4434" s="6" t="s">
        <v>15112</v>
      </c>
      <c r="B4434" s="7" t="s">
        <v>15113</v>
      </c>
      <c r="C4434" s="7" t="s">
        <v>15114</v>
      </c>
      <c r="D4434" s="7" t="s">
        <v>15115</v>
      </c>
      <c r="E4434" s="8">
        <v>543.5</v>
      </c>
      <c r="F4434" s="8">
        <f t="shared" si="64"/>
        <v>85074.055</v>
      </c>
      <c r="G4434" s="17" t="s">
        <v>15040</v>
      </c>
    </row>
    <row r="4435" spans="1:7">
      <c r="A4435" s="6" t="s">
        <v>15116</v>
      </c>
      <c r="B4435" s="7" t="s">
        <v>15117</v>
      </c>
      <c r="C4435" s="7" t="s">
        <v>15118</v>
      </c>
      <c r="D4435" s="7" t="s">
        <v>15119</v>
      </c>
      <c r="E4435" s="8">
        <v>716.5</v>
      </c>
      <c r="F4435" s="8">
        <f t="shared" si="64"/>
        <v>112153.745</v>
      </c>
      <c r="G4435" s="17" t="s">
        <v>15040</v>
      </c>
    </row>
    <row r="4436" spans="1:7">
      <c r="A4436" s="6" t="s">
        <v>15120</v>
      </c>
      <c r="B4436" s="7" t="s">
        <v>15121</v>
      </c>
      <c r="C4436" s="20" t="s">
        <v>15122</v>
      </c>
      <c r="D4436" s="7" t="s">
        <v>15123</v>
      </c>
      <c r="E4436" s="8">
        <v>172.8</v>
      </c>
      <c r="F4436" s="8">
        <f t="shared" si="64"/>
        <v>27048.384</v>
      </c>
      <c r="G4436" s="17" t="s">
        <v>15040</v>
      </c>
    </row>
    <row r="4437" spans="1:7">
      <c r="A4437" s="6" t="s">
        <v>15124</v>
      </c>
      <c r="B4437" s="7" t="s">
        <v>15125</v>
      </c>
      <c r="C4437" s="20" t="s">
        <v>15126</v>
      </c>
      <c r="D4437" s="7" t="s">
        <v>15127</v>
      </c>
      <c r="E4437" s="8">
        <v>411.6</v>
      </c>
      <c r="F4437" s="8">
        <f t="shared" si="64"/>
        <v>64427.748</v>
      </c>
      <c r="G4437" s="17" t="s">
        <v>15040</v>
      </c>
    </row>
    <row r="4438" spans="1:7">
      <c r="A4438" s="6" t="s">
        <v>15128</v>
      </c>
      <c r="B4438" s="7" t="s">
        <v>5804</v>
      </c>
      <c r="C4438" s="7" t="s">
        <v>4677</v>
      </c>
      <c r="D4438" s="7" t="s">
        <v>15129</v>
      </c>
      <c r="E4438" s="8">
        <v>59.5</v>
      </c>
      <c r="F4438" s="8">
        <f t="shared" si="64"/>
        <v>9313.535</v>
      </c>
      <c r="G4438" s="17" t="s">
        <v>15040</v>
      </c>
    </row>
    <row r="4439" spans="1:7">
      <c r="A4439" s="6" t="s">
        <v>15130</v>
      </c>
      <c r="B4439" s="7" t="s">
        <v>15131</v>
      </c>
      <c r="C4439" s="7" t="s">
        <v>15132</v>
      </c>
      <c r="D4439" s="7" t="s">
        <v>15133</v>
      </c>
      <c r="E4439" s="8">
        <v>350</v>
      </c>
      <c r="F4439" s="8">
        <f t="shared" si="64"/>
        <v>54785.5</v>
      </c>
      <c r="G4439" s="17" t="s">
        <v>15040</v>
      </c>
    </row>
    <row r="4440" spans="1:7">
      <c r="A4440" s="6" t="s">
        <v>15134</v>
      </c>
      <c r="B4440" s="7" t="s">
        <v>15135</v>
      </c>
      <c r="C4440" s="20" t="s">
        <v>15136</v>
      </c>
      <c r="D4440" s="7" t="s">
        <v>6716</v>
      </c>
      <c r="E4440" s="8">
        <v>221.9</v>
      </c>
      <c r="F4440" s="8">
        <f t="shared" si="64"/>
        <v>34734.007</v>
      </c>
      <c r="G4440" s="17" t="s">
        <v>15040</v>
      </c>
    </row>
    <row r="4441" spans="1:7">
      <c r="A4441" s="6" t="s">
        <v>15137</v>
      </c>
      <c r="B4441" s="7" t="s">
        <v>5093</v>
      </c>
      <c r="C4441" s="7" t="s">
        <v>7874</v>
      </c>
      <c r="D4441" s="7" t="s">
        <v>15138</v>
      </c>
      <c r="E4441" s="8">
        <v>6</v>
      </c>
      <c r="F4441" s="8">
        <f t="shared" si="64"/>
        <v>939.18</v>
      </c>
      <c r="G4441" s="17" t="s">
        <v>15040</v>
      </c>
    </row>
    <row r="4442" spans="1:7">
      <c r="A4442" s="6" t="s">
        <v>15139</v>
      </c>
      <c r="B4442" s="7" t="s">
        <v>5840</v>
      </c>
      <c r="C4442" s="7" t="s">
        <v>5841</v>
      </c>
      <c r="D4442" s="7" t="s">
        <v>15140</v>
      </c>
      <c r="E4442" s="8">
        <v>142.8</v>
      </c>
      <c r="F4442" s="8">
        <f t="shared" si="64"/>
        <v>22352.484</v>
      </c>
      <c r="G4442" s="17" t="s">
        <v>15040</v>
      </c>
    </row>
    <row r="4443" spans="1:7">
      <c r="A4443" s="6" t="s">
        <v>15141</v>
      </c>
      <c r="B4443" s="7" t="s">
        <v>15142</v>
      </c>
      <c r="C4443" s="7" t="s">
        <v>15143</v>
      </c>
      <c r="D4443" s="7" t="s">
        <v>15144</v>
      </c>
      <c r="E4443" s="8">
        <v>302.9</v>
      </c>
      <c r="F4443" s="8">
        <f t="shared" si="64"/>
        <v>47412.937</v>
      </c>
      <c r="G4443" s="17" t="s">
        <v>15040</v>
      </c>
    </row>
    <row r="4444" spans="1:7">
      <c r="A4444" s="6" t="s">
        <v>15145</v>
      </c>
      <c r="B4444" s="7" t="s">
        <v>15146</v>
      </c>
      <c r="C4444" s="20" t="s">
        <v>15147</v>
      </c>
      <c r="D4444" s="7" t="s">
        <v>15148</v>
      </c>
      <c r="E4444" s="8">
        <v>141.7</v>
      </c>
      <c r="F4444" s="8">
        <f t="shared" si="64"/>
        <v>22180.301</v>
      </c>
      <c r="G4444" s="17" t="s">
        <v>15040</v>
      </c>
    </row>
    <row r="4445" spans="1:7">
      <c r="A4445" s="6" t="s">
        <v>15149</v>
      </c>
      <c r="B4445" s="7" t="s">
        <v>15150</v>
      </c>
      <c r="C4445" s="7" t="s">
        <v>8317</v>
      </c>
      <c r="D4445" s="7" t="s">
        <v>15151</v>
      </c>
      <c r="E4445" s="8">
        <v>262.5</v>
      </c>
      <c r="F4445" s="8">
        <f t="shared" si="64"/>
        <v>41089.125</v>
      </c>
      <c r="G4445" s="17" t="s">
        <v>15040</v>
      </c>
    </row>
    <row r="4446" spans="1:7">
      <c r="A4446" s="6" t="s">
        <v>15152</v>
      </c>
      <c r="B4446" s="7" t="s">
        <v>15153</v>
      </c>
      <c r="C4446" s="20" t="s">
        <v>15154</v>
      </c>
      <c r="D4446" s="7" t="s">
        <v>15155</v>
      </c>
      <c r="E4446" s="8">
        <v>880.2</v>
      </c>
      <c r="F4446" s="8">
        <f t="shared" si="64"/>
        <v>137777.706</v>
      </c>
      <c r="G4446" s="17" t="s">
        <v>15040</v>
      </c>
    </row>
    <row r="4447" spans="1:7">
      <c r="A4447" s="6" t="s">
        <v>15156</v>
      </c>
      <c r="B4447" s="7" t="s">
        <v>15157</v>
      </c>
      <c r="C4447" s="20" t="s">
        <v>15158</v>
      </c>
      <c r="D4447" s="7" t="s">
        <v>14591</v>
      </c>
      <c r="E4447" s="8">
        <v>1723.52</v>
      </c>
      <c r="F4447" s="8">
        <f t="shared" si="64"/>
        <v>269782.5856</v>
      </c>
      <c r="G4447" s="17" t="s">
        <v>15040</v>
      </c>
    </row>
    <row r="4448" spans="1:7">
      <c r="A4448" s="6" t="s">
        <v>15159</v>
      </c>
      <c r="B4448" s="7" t="s">
        <v>15160</v>
      </c>
      <c r="C4448" s="20" t="s">
        <v>15161</v>
      </c>
      <c r="D4448" s="7" t="s">
        <v>15162</v>
      </c>
      <c r="E4448" s="8">
        <v>38</v>
      </c>
      <c r="F4448" s="8">
        <f t="shared" si="64"/>
        <v>5948.14</v>
      </c>
      <c r="G4448" s="17" t="s">
        <v>15040</v>
      </c>
    </row>
    <row r="4449" spans="1:7">
      <c r="A4449" s="6" t="s">
        <v>15163</v>
      </c>
      <c r="B4449" s="7" t="s">
        <v>5849</v>
      </c>
      <c r="C4449" s="20" t="s">
        <v>5850</v>
      </c>
      <c r="D4449" s="7" t="s">
        <v>12560</v>
      </c>
      <c r="E4449" s="8">
        <v>55.7</v>
      </c>
      <c r="F4449" s="8">
        <f t="shared" si="64"/>
        <v>8718.721</v>
      </c>
      <c r="G4449" s="17" t="s">
        <v>15040</v>
      </c>
    </row>
    <row r="4450" spans="1:7">
      <c r="A4450" s="6" t="s">
        <v>15164</v>
      </c>
      <c r="B4450" s="7" t="s">
        <v>15165</v>
      </c>
      <c r="C4450" s="20" t="s">
        <v>15166</v>
      </c>
      <c r="D4450" s="7" t="s">
        <v>11506</v>
      </c>
      <c r="E4450" s="8">
        <v>115.2</v>
      </c>
      <c r="F4450" s="8">
        <f t="shared" si="64"/>
        <v>18032.256</v>
      </c>
      <c r="G4450" s="17" t="s">
        <v>15040</v>
      </c>
    </row>
    <row r="4451" spans="1:7">
      <c r="A4451" s="6" t="s">
        <v>15167</v>
      </c>
      <c r="B4451" s="7" t="s">
        <v>15168</v>
      </c>
      <c r="C4451" s="20" t="s">
        <v>9122</v>
      </c>
      <c r="D4451" s="7" t="s">
        <v>8032</v>
      </c>
      <c r="E4451" s="8">
        <v>22.5</v>
      </c>
      <c r="F4451" s="8">
        <f t="shared" si="64"/>
        <v>3521.925</v>
      </c>
      <c r="G4451" s="17" t="s">
        <v>15040</v>
      </c>
    </row>
    <row r="4452" spans="1:7">
      <c r="A4452" s="6" t="s">
        <v>15169</v>
      </c>
      <c r="B4452" s="7" t="s">
        <v>15170</v>
      </c>
      <c r="C4452" s="20" t="s">
        <v>15171</v>
      </c>
      <c r="D4452" s="7" t="s">
        <v>15155</v>
      </c>
      <c r="E4452" s="8">
        <v>12</v>
      </c>
      <c r="F4452" s="8">
        <f t="shared" si="64"/>
        <v>1878.36</v>
      </c>
      <c r="G4452" s="17" t="s">
        <v>15040</v>
      </c>
    </row>
    <row r="4453" spans="1:7">
      <c r="A4453" s="6" t="s">
        <v>15172</v>
      </c>
      <c r="B4453" s="7" t="s">
        <v>1688</v>
      </c>
      <c r="C4453" s="10" t="s">
        <v>15173</v>
      </c>
      <c r="D4453" s="7" t="s">
        <v>15174</v>
      </c>
      <c r="E4453" s="8">
        <v>285</v>
      </c>
      <c r="F4453" s="8">
        <f t="shared" si="64"/>
        <v>44611.05</v>
      </c>
      <c r="G4453" s="17" t="s">
        <v>15175</v>
      </c>
    </row>
    <row r="4454" spans="1:7">
      <c r="A4454" s="6" t="s">
        <v>15176</v>
      </c>
      <c r="B4454" s="7" t="s">
        <v>15093</v>
      </c>
      <c r="C4454" s="10" t="s">
        <v>15094</v>
      </c>
      <c r="D4454" s="7" t="s">
        <v>15095</v>
      </c>
      <c r="E4454" s="8">
        <v>345</v>
      </c>
      <c r="F4454" s="8">
        <f t="shared" si="64"/>
        <v>54002.85</v>
      </c>
      <c r="G4454" s="17" t="s">
        <v>15175</v>
      </c>
    </row>
    <row r="4455" spans="1:7">
      <c r="A4455" s="6" t="s">
        <v>15177</v>
      </c>
      <c r="B4455" s="7" t="s">
        <v>15135</v>
      </c>
      <c r="C4455" s="10" t="s">
        <v>15136</v>
      </c>
      <c r="D4455" s="7" t="s">
        <v>6716</v>
      </c>
      <c r="E4455" s="8">
        <v>451.5</v>
      </c>
      <c r="F4455" s="8">
        <f t="shared" si="64"/>
        <v>70673.295</v>
      </c>
      <c r="G4455" s="17" t="s">
        <v>15175</v>
      </c>
    </row>
    <row r="4456" spans="1:7">
      <c r="A4456" s="6" t="s">
        <v>15178</v>
      </c>
      <c r="B4456" s="7" t="s">
        <v>15117</v>
      </c>
      <c r="C4456" s="10" t="s">
        <v>15118</v>
      </c>
      <c r="D4456" s="7" t="s">
        <v>15119</v>
      </c>
      <c r="E4456" s="8">
        <v>196.5</v>
      </c>
      <c r="F4456" s="8">
        <f t="shared" si="64"/>
        <v>30758.145</v>
      </c>
      <c r="G4456" s="17" t="s">
        <v>15175</v>
      </c>
    </row>
    <row r="4457" spans="1:7">
      <c r="A4457" s="6" t="s">
        <v>15179</v>
      </c>
      <c r="B4457" s="7" t="s">
        <v>15180</v>
      </c>
      <c r="C4457" s="10" t="s">
        <v>15181</v>
      </c>
      <c r="D4457" s="7" t="s">
        <v>1907</v>
      </c>
      <c r="E4457" s="8">
        <v>453</v>
      </c>
      <c r="F4457" s="8">
        <f t="shared" si="64"/>
        <v>70908.09</v>
      </c>
      <c r="G4457" s="17" t="s">
        <v>15175</v>
      </c>
    </row>
    <row r="4458" spans="1:7">
      <c r="A4458" s="6" t="s">
        <v>15182</v>
      </c>
      <c r="B4458" s="7" t="s">
        <v>15183</v>
      </c>
      <c r="C4458" s="10" t="s">
        <v>15184</v>
      </c>
      <c r="D4458" s="7" t="s">
        <v>15185</v>
      </c>
      <c r="E4458" s="8">
        <v>151.5</v>
      </c>
      <c r="F4458" s="8">
        <v>23714.27</v>
      </c>
      <c r="G4458" s="17" t="s">
        <v>15175</v>
      </c>
    </row>
    <row r="4459" spans="1:7">
      <c r="A4459" s="6" t="s">
        <v>15186</v>
      </c>
      <c r="B4459" s="7" t="s">
        <v>15187</v>
      </c>
      <c r="C4459" s="10" t="s">
        <v>15188</v>
      </c>
      <c r="D4459" s="7" t="s">
        <v>12129</v>
      </c>
      <c r="E4459" s="8">
        <v>477</v>
      </c>
      <c r="F4459" s="8">
        <f t="shared" ref="F4459:F4506" si="65">E4459*156.53</f>
        <v>74664.81</v>
      </c>
      <c r="G4459" s="17" t="s">
        <v>15175</v>
      </c>
    </row>
    <row r="4460" spans="1:7">
      <c r="A4460" s="6" t="s">
        <v>15189</v>
      </c>
      <c r="B4460" s="7" t="s">
        <v>15190</v>
      </c>
      <c r="C4460" s="10" t="s">
        <v>15191</v>
      </c>
      <c r="D4460" s="7" t="s">
        <v>15192</v>
      </c>
      <c r="E4460" s="8">
        <v>295.5</v>
      </c>
      <c r="F4460" s="8">
        <f t="shared" si="65"/>
        <v>46254.615</v>
      </c>
      <c r="G4460" s="17" t="s">
        <v>15175</v>
      </c>
    </row>
    <row r="4461" spans="1:7">
      <c r="A4461" s="6" t="s">
        <v>15193</v>
      </c>
      <c r="B4461" s="7" t="s">
        <v>15194</v>
      </c>
      <c r="C4461" s="10" t="s">
        <v>14439</v>
      </c>
      <c r="D4461" s="7" t="s">
        <v>7939</v>
      </c>
      <c r="E4461" s="8">
        <v>507</v>
      </c>
      <c r="F4461" s="8">
        <f t="shared" si="65"/>
        <v>79360.71</v>
      </c>
      <c r="G4461" s="17" t="s">
        <v>15175</v>
      </c>
    </row>
    <row r="4462" spans="1:7">
      <c r="A4462" s="6" t="s">
        <v>15195</v>
      </c>
      <c r="B4462" s="7" t="s">
        <v>491</v>
      </c>
      <c r="C4462" s="10" t="s">
        <v>15196</v>
      </c>
      <c r="D4462" s="7" t="s">
        <v>15197</v>
      </c>
      <c r="E4462" s="8">
        <v>501</v>
      </c>
      <c r="F4462" s="8">
        <f t="shared" si="65"/>
        <v>78421.53</v>
      </c>
      <c r="G4462" s="17" t="s">
        <v>15175</v>
      </c>
    </row>
    <row r="4463" spans="1:7">
      <c r="A4463" s="6" t="s">
        <v>15198</v>
      </c>
      <c r="B4463" s="7" t="s">
        <v>10110</v>
      </c>
      <c r="C4463" s="10" t="s">
        <v>10046</v>
      </c>
      <c r="D4463" s="7" t="s">
        <v>10111</v>
      </c>
      <c r="E4463" s="8">
        <v>222</v>
      </c>
      <c r="F4463" s="8">
        <f t="shared" si="65"/>
        <v>34749.66</v>
      </c>
      <c r="G4463" s="17" t="s">
        <v>15175</v>
      </c>
    </row>
    <row r="4464" spans="1:7">
      <c r="A4464" s="6" t="s">
        <v>15199</v>
      </c>
      <c r="B4464" s="7" t="s">
        <v>15200</v>
      </c>
      <c r="C4464" s="10" t="s">
        <v>15201</v>
      </c>
      <c r="D4464" s="7" t="s">
        <v>15202</v>
      </c>
      <c r="E4464" s="8">
        <v>120</v>
      </c>
      <c r="F4464" s="8">
        <f t="shared" si="65"/>
        <v>18783.6</v>
      </c>
      <c r="G4464" s="17" t="s">
        <v>15175</v>
      </c>
    </row>
    <row r="4465" spans="1:7">
      <c r="A4465" s="6" t="s">
        <v>15203</v>
      </c>
      <c r="B4465" s="7" t="s">
        <v>10273</v>
      </c>
      <c r="C4465" s="10" t="s">
        <v>10274</v>
      </c>
      <c r="D4465" s="7" t="s">
        <v>5963</v>
      </c>
      <c r="E4465" s="8">
        <v>68</v>
      </c>
      <c r="F4465" s="8">
        <f t="shared" si="65"/>
        <v>10644.04</v>
      </c>
      <c r="G4465" s="17" t="s">
        <v>15175</v>
      </c>
    </row>
    <row r="4466" spans="1:7">
      <c r="A4466" s="6" t="s">
        <v>15204</v>
      </c>
      <c r="B4466" s="7" t="s">
        <v>15205</v>
      </c>
      <c r="C4466" s="10" t="s">
        <v>15206</v>
      </c>
      <c r="D4466" s="7" t="s">
        <v>15207</v>
      </c>
      <c r="E4466" s="8">
        <v>144</v>
      </c>
      <c r="F4466" s="8">
        <f t="shared" si="65"/>
        <v>22540.32</v>
      </c>
      <c r="G4466" s="17" t="s">
        <v>15175</v>
      </c>
    </row>
    <row r="4467" spans="1:7">
      <c r="A4467" s="6" t="s">
        <v>15208</v>
      </c>
      <c r="B4467" s="7" t="s">
        <v>15209</v>
      </c>
      <c r="C4467" s="10" t="s">
        <v>7211</v>
      </c>
      <c r="D4467" s="7" t="s">
        <v>15210</v>
      </c>
      <c r="E4467" s="8">
        <v>192</v>
      </c>
      <c r="F4467" s="8">
        <f t="shared" si="65"/>
        <v>30053.76</v>
      </c>
      <c r="G4467" s="17" t="s">
        <v>15175</v>
      </c>
    </row>
    <row r="4468" spans="1:7">
      <c r="A4468" s="6" t="s">
        <v>15211</v>
      </c>
      <c r="B4468" s="7" t="s">
        <v>15212</v>
      </c>
      <c r="C4468" s="10" t="s">
        <v>3711</v>
      </c>
      <c r="D4468" s="7" t="s">
        <v>15213</v>
      </c>
      <c r="E4468" s="8">
        <v>315</v>
      </c>
      <c r="F4468" s="8">
        <f t="shared" si="65"/>
        <v>49306.95</v>
      </c>
      <c r="G4468" s="17" t="s">
        <v>15175</v>
      </c>
    </row>
    <row r="4469" spans="1:7">
      <c r="A4469" s="6" t="s">
        <v>15214</v>
      </c>
      <c r="B4469" s="7" t="s">
        <v>15074</v>
      </c>
      <c r="C4469" s="10" t="s">
        <v>15075</v>
      </c>
      <c r="D4469" s="7" t="s">
        <v>12975</v>
      </c>
      <c r="E4469" s="8">
        <v>219</v>
      </c>
      <c r="F4469" s="8">
        <f t="shared" si="65"/>
        <v>34280.07</v>
      </c>
      <c r="G4469" s="17" t="s">
        <v>15175</v>
      </c>
    </row>
    <row r="4470" spans="1:7">
      <c r="A4470" s="6" t="s">
        <v>15215</v>
      </c>
      <c r="B4470" s="7" t="s">
        <v>1808</v>
      </c>
      <c r="C4470" s="3" t="s">
        <v>1809</v>
      </c>
      <c r="D4470" s="7" t="s">
        <v>1810</v>
      </c>
      <c r="E4470" s="8">
        <v>75</v>
      </c>
      <c r="F4470" s="8">
        <f t="shared" si="65"/>
        <v>11739.75</v>
      </c>
      <c r="G4470" s="17" t="s">
        <v>15175</v>
      </c>
    </row>
    <row r="4471" spans="1:7">
      <c r="A4471" s="6" t="s">
        <v>15216</v>
      </c>
      <c r="B4471" s="7" t="s">
        <v>15217</v>
      </c>
      <c r="C4471" s="10" t="s">
        <v>11716</v>
      </c>
      <c r="D4471" s="7" t="s">
        <v>15218</v>
      </c>
      <c r="E4471" s="8">
        <v>129.8</v>
      </c>
      <c r="F4471" s="8">
        <f t="shared" si="65"/>
        <v>20317.594</v>
      </c>
      <c r="G4471" s="17" t="s">
        <v>15175</v>
      </c>
    </row>
    <row r="4472" spans="1:7">
      <c r="A4472" s="6" t="s">
        <v>15219</v>
      </c>
      <c r="B4472" s="7" t="s">
        <v>10254</v>
      </c>
      <c r="C4472" s="10" t="s">
        <v>10255</v>
      </c>
      <c r="D4472" s="7" t="s">
        <v>10256</v>
      </c>
      <c r="E4472" s="8">
        <v>79.5</v>
      </c>
      <c r="F4472" s="8">
        <f t="shared" si="65"/>
        <v>12444.135</v>
      </c>
      <c r="G4472" s="17" t="s">
        <v>15175</v>
      </c>
    </row>
    <row r="4473" spans="1:7">
      <c r="A4473" s="6" t="s">
        <v>15220</v>
      </c>
      <c r="B4473" s="7" t="s">
        <v>15061</v>
      </c>
      <c r="C4473" s="10" t="s">
        <v>15062</v>
      </c>
      <c r="D4473" s="7" t="s">
        <v>15063</v>
      </c>
      <c r="E4473" s="8">
        <v>90</v>
      </c>
      <c r="F4473" s="8">
        <f t="shared" si="65"/>
        <v>14087.7</v>
      </c>
      <c r="G4473" s="17" t="s">
        <v>15175</v>
      </c>
    </row>
    <row r="4474" spans="1:7">
      <c r="A4474" s="6" t="s">
        <v>15221</v>
      </c>
      <c r="B4474" s="7" t="s">
        <v>10099</v>
      </c>
      <c r="C4474" s="10" t="s">
        <v>10100</v>
      </c>
      <c r="D4474" s="7" t="s">
        <v>10101</v>
      </c>
      <c r="E4474" s="8">
        <v>118.5</v>
      </c>
      <c r="F4474" s="8">
        <f t="shared" si="65"/>
        <v>18548.805</v>
      </c>
      <c r="G4474" s="17" t="s">
        <v>15175</v>
      </c>
    </row>
    <row r="4475" spans="1:7">
      <c r="A4475" s="6" t="s">
        <v>15222</v>
      </c>
      <c r="B4475" s="7" t="s">
        <v>10182</v>
      </c>
      <c r="C4475" s="10" t="s">
        <v>10183</v>
      </c>
      <c r="D4475" s="7" t="s">
        <v>15223</v>
      </c>
      <c r="E4475" s="8">
        <v>270</v>
      </c>
      <c r="F4475" s="8">
        <f t="shared" si="65"/>
        <v>42263.1</v>
      </c>
      <c r="G4475" s="17" t="s">
        <v>15175</v>
      </c>
    </row>
    <row r="4476" spans="1:7">
      <c r="A4476" s="6" t="s">
        <v>15224</v>
      </c>
      <c r="B4476" s="7" t="s">
        <v>10045</v>
      </c>
      <c r="C4476" s="10" t="s">
        <v>10046</v>
      </c>
      <c r="D4476" s="7" t="s">
        <v>15225</v>
      </c>
      <c r="E4476" s="8">
        <v>138.6</v>
      </c>
      <c r="F4476" s="8">
        <f t="shared" si="65"/>
        <v>21695.058</v>
      </c>
      <c r="G4476" s="17" t="s">
        <v>15175</v>
      </c>
    </row>
    <row r="4477" spans="1:7">
      <c r="A4477" s="6" t="s">
        <v>15226</v>
      </c>
      <c r="B4477" s="7" t="s">
        <v>10053</v>
      </c>
      <c r="C4477" s="10" t="s">
        <v>9964</v>
      </c>
      <c r="D4477" s="7" t="s">
        <v>15227</v>
      </c>
      <c r="E4477" s="8">
        <v>134.1</v>
      </c>
      <c r="F4477" s="8">
        <f t="shared" si="65"/>
        <v>20990.673</v>
      </c>
      <c r="G4477" s="17" t="s">
        <v>15175</v>
      </c>
    </row>
    <row r="4478" spans="1:7">
      <c r="A4478" s="6" t="s">
        <v>15228</v>
      </c>
      <c r="B4478" s="7" t="s">
        <v>10071</v>
      </c>
      <c r="C4478" s="10" t="s">
        <v>10072</v>
      </c>
      <c r="D4478" s="7" t="s">
        <v>10073</v>
      </c>
      <c r="E4478" s="8">
        <v>107.9</v>
      </c>
      <c r="F4478" s="8">
        <f t="shared" si="65"/>
        <v>16889.587</v>
      </c>
      <c r="G4478" s="17" t="s">
        <v>15175</v>
      </c>
    </row>
    <row r="4479" spans="1:7">
      <c r="A4479" s="6" t="s">
        <v>15229</v>
      </c>
      <c r="B4479" s="7" t="s">
        <v>15230</v>
      </c>
      <c r="C4479" s="10" t="s">
        <v>15231</v>
      </c>
      <c r="D4479" s="7" t="s">
        <v>15232</v>
      </c>
      <c r="E4479" s="8">
        <v>142.5</v>
      </c>
      <c r="F4479" s="8">
        <f t="shared" si="65"/>
        <v>22305.525</v>
      </c>
      <c r="G4479" s="17" t="s">
        <v>15175</v>
      </c>
    </row>
    <row r="4480" spans="1:7">
      <c r="A4480" s="6" t="s">
        <v>15233</v>
      </c>
      <c r="B4480" s="7" t="s">
        <v>5058</v>
      </c>
      <c r="C4480" s="7" t="s">
        <v>5059</v>
      </c>
      <c r="D4480" s="7" t="s">
        <v>15234</v>
      </c>
      <c r="E4480" s="8">
        <v>117.69</v>
      </c>
      <c r="F4480" s="8">
        <f t="shared" si="65"/>
        <v>18422.0157</v>
      </c>
      <c r="G4480" s="17" t="s">
        <v>15235</v>
      </c>
    </row>
    <row r="4481" spans="1:7">
      <c r="A4481" s="6" t="s">
        <v>15236</v>
      </c>
      <c r="B4481" s="7" t="s">
        <v>5576</v>
      </c>
      <c r="C4481" s="7" t="s">
        <v>15237</v>
      </c>
      <c r="D4481" s="7" t="s">
        <v>15238</v>
      </c>
      <c r="E4481" s="8">
        <v>137.12</v>
      </c>
      <c r="F4481" s="8">
        <f t="shared" si="65"/>
        <v>21463.3936</v>
      </c>
      <c r="G4481" s="17" t="s">
        <v>15235</v>
      </c>
    </row>
    <row r="4482" spans="1:7">
      <c r="A4482" s="6" t="s">
        <v>15239</v>
      </c>
      <c r="B4482" s="7" t="s">
        <v>5571</v>
      </c>
      <c r="C4482" s="7" t="s">
        <v>1681</v>
      </c>
      <c r="D4482" s="7" t="s">
        <v>1194</v>
      </c>
      <c r="E4482" s="8">
        <v>217.31</v>
      </c>
      <c r="F4482" s="8">
        <f t="shared" si="65"/>
        <v>34015.5343</v>
      </c>
      <c r="G4482" s="17" t="s">
        <v>15235</v>
      </c>
    </row>
    <row r="4483" spans="1:7">
      <c r="A4483" s="6" t="s">
        <v>15240</v>
      </c>
      <c r="B4483" s="7" t="s">
        <v>5573</v>
      </c>
      <c r="C4483" s="7" t="s">
        <v>5574</v>
      </c>
      <c r="D4483" s="7" t="s">
        <v>15241</v>
      </c>
      <c r="E4483" s="8">
        <v>162.76</v>
      </c>
      <c r="F4483" s="8">
        <f t="shared" si="65"/>
        <v>25476.8228</v>
      </c>
      <c r="G4483" s="17" t="s">
        <v>15235</v>
      </c>
    </row>
    <row r="4484" spans="1:7">
      <c r="A4484" s="6" t="s">
        <v>15242</v>
      </c>
      <c r="B4484" s="7" t="s">
        <v>5670</v>
      </c>
      <c r="C4484" s="7" t="s">
        <v>5671</v>
      </c>
      <c r="D4484" s="7" t="s">
        <v>15243</v>
      </c>
      <c r="E4484" s="8">
        <v>626.05</v>
      </c>
      <c r="F4484" s="8">
        <f t="shared" si="65"/>
        <v>97995.6065</v>
      </c>
      <c r="G4484" s="17" t="s">
        <v>15235</v>
      </c>
    </row>
    <row r="4485" spans="1:7">
      <c r="A4485" s="6" t="s">
        <v>15244</v>
      </c>
      <c r="B4485" s="7" t="s">
        <v>365</v>
      </c>
      <c r="C4485" s="7" t="s">
        <v>5595</v>
      </c>
      <c r="D4485" s="7" t="s">
        <v>15245</v>
      </c>
      <c r="E4485" s="8">
        <v>183.1</v>
      </c>
      <c r="F4485" s="8">
        <f t="shared" si="65"/>
        <v>28660.643</v>
      </c>
      <c r="G4485" s="17" t="s">
        <v>15235</v>
      </c>
    </row>
    <row r="4486" spans="1:7">
      <c r="A4486" s="6" t="s">
        <v>15246</v>
      </c>
      <c r="B4486" s="7" t="s">
        <v>5601</v>
      </c>
      <c r="C4486" s="7" t="s">
        <v>5602</v>
      </c>
      <c r="D4486" s="7" t="s">
        <v>15247</v>
      </c>
      <c r="E4486" s="8">
        <v>198.27</v>
      </c>
      <c r="F4486" s="8">
        <f t="shared" si="65"/>
        <v>31035.2031</v>
      </c>
      <c r="G4486" s="17" t="s">
        <v>15235</v>
      </c>
    </row>
    <row r="4487" spans="1:7">
      <c r="A4487" s="6" t="s">
        <v>15248</v>
      </c>
      <c r="B4487" s="7" t="s">
        <v>5355</v>
      </c>
      <c r="C4487" s="7" t="s">
        <v>5356</v>
      </c>
      <c r="D4487" s="7" t="s">
        <v>15249</v>
      </c>
      <c r="E4487" s="8">
        <v>92</v>
      </c>
      <c r="F4487" s="8">
        <f t="shared" si="65"/>
        <v>14400.76</v>
      </c>
      <c r="G4487" s="17" t="s">
        <v>15235</v>
      </c>
    </row>
    <row r="4488" spans="1:7">
      <c r="A4488" s="6" t="s">
        <v>15250</v>
      </c>
      <c r="B4488" s="7" t="s">
        <v>15251</v>
      </c>
      <c r="C4488" s="7" t="s">
        <v>4348</v>
      </c>
      <c r="D4488" s="7" t="s">
        <v>75</v>
      </c>
      <c r="E4488" s="8">
        <v>60</v>
      </c>
      <c r="F4488" s="8">
        <f t="shared" si="65"/>
        <v>9391.8</v>
      </c>
      <c r="G4488" s="17" t="s">
        <v>15235</v>
      </c>
    </row>
    <row r="4489" spans="1:7">
      <c r="A4489" s="6" t="s">
        <v>15252</v>
      </c>
      <c r="B4489" s="7" t="s">
        <v>5003</v>
      </c>
      <c r="C4489" s="7" t="s">
        <v>15253</v>
      </c>
      <c r="D4489" s="7" t="s">
        <v>15254</v>
      </c>
      <c r="E4489" s="8">
        <v>162.95</v>
      </c>
      <c r="F4489" s="8">
        <f t="shared" si="65"/>
        <v>25506.5635</v>
      </c>
      <c r="G4489" s="17" t="s">
        <v>15235</v>
      </c>
    </row>
    <row r="4490" spans="1:7">
      <c r="A4490" s="6" t="s">
        <v>15255</v>
      </c>
      <c r="B4490" s="7" t="s">
        <v>5322</v>
      </c>
      <c r="C4490" s="7" t="s">
        <v>5323</v>
      </c>
      <c r="D4490" s="7" t="s">
        <v>15256</v>
      </c>
      <c r="E4490" s="8">
        <v>207.17</v>
      </c>
      <c r="F4490" s="8">
        <f t="shared" si="65"/>
        <v>32428.3201</v>
      </c>
      <c r="G4490" s="17" t="s">
        <v>15235</v>
      </c>
    </row>
    <row r="4491" spans="1:7">
      <c r="A4491" s="6" t="s">
        <v>15257</v>
      </c>
      <c r="B4491" s="7" t="s">
        <v>5295</v>
      </c>
      <c r="C4491" s="7" t="s">
        <v>5296</v>
      </c>
      <c r="D4491" s="7" t="s">
        <v>15258</v>
      </c>
      <c r="E4491" s="8">
        <v>123.45</v>
      </c>
      <c r="F4491" s="8">
        <f t="shared" si="65"/>
        <v>19323.6285</v>
      </c>
      <c r="G4491" s="17" t="s">
        <v>15235</v>
      </c>
    </row>
    <row r="4492" spans="1:7">
      <c r="A4492" s="6" t="s">
        <v>15259</v>
      </c>
      <c r="B4492" s="7" t="s">
        <v>9529</v>
      </c>
      <c r="C4492" s="7" t="s">
        <v>5472</v>
      </c>
      <c r="D4492" s="7" t="s">
        <v>15260</v>
      </c>
      <c r="E4492" s="8">
        <v>337.27</v>
      </c>
      <c r="F4492" s="8">
        <f t="shared" si="65"/>
        <v>52792.8731</v>
      </c>
      <c r="G4492" s="17" t="s">
        <v>15235</v>
      </c>
    </row>
    <row r="4493" spans="1:7">
      <c r="A4493" s="6" t="s">
        <v>15261</v>
      </c>
      <c r="B4493" s="7" t="s">
        <v>15262</v>
      </c>
      <c r="C4493" s="7" t="s">
        <v>6312</v>
      </c>
      <c r="D4493" s="7" t="s">
        <v>15263</v>
      </c>
      <c r="E4493" s="8">
        <v>215.3</v>
      </c>
      <c r="F4493" s="8">
        <f t="shared" si="65"/>
        <v>33700.909</v>
      </c>
      <c r="G4493" s="17" t="s">
        <v>15235</v>
      </c>
    </row>
    <row r="4494" spans="1:7">
      <c r="A4494" s="6" t="s">
        <v>15264</v>
      </c>
      <c r="B4494" s="7" t="s">
        <v>15265</v>
      </c>
      <c r="C4494" s="7" t="s">
        <v>15266</v>
      </c>
      <c r="D4494" s="7" t="s">
        <v>15267</v>
      </c>
      <c r="E4494" s="8">
        <v>136</v>
      </c>
      <c r="F4494" s="8">
        <f t="shared" si="65"/>
        <v>21288.08</v>
      </c>
      <c r="G4494" s="17" t="s">
        <v>15235</v>
      </c>
    </row>
    <row r="4495" spans="1:7">
      <c r="A4495" s="6" t="s">
        <v>15268</v>
      </c>
      <c r="B4495" s="7" t="s">
        <v>5504</v>
      </c>
      <c r="C4495" s="7" t="s">
        <v>5505</v>
      </c>
      <c r="D4495" s="7" t="s">
        <v>6566</v>
      </c>
      <c r="E4495" s="8">
        <v>285.2</v>
      </c>
      <c r="F4495" s="8">
        <f t="shared" si="65"/>
        <v>44642.356</v>
      </c>
      <c r="G4495" s="17" t="s">
        <v>15235</v>
      </c>
    </row>
    <row r="4496" spans="1:7">
      <c r="A4496" s="6" t="s">
        <v>15269</v>
      </c>
      <c r="B4496" s="7" t="s">
        <v>5799</v>
      </c>
      <c r="C4496" s="7" t="s">
        <v>5800</v>
      </c>
      <c r="D4496" s="7" t="s">
        <v>15270</v>
      </c>
      <c r="E4496" s="8">
        <v>86.74</v>
      </c>
      <c r="F4496" s="8">
        <f t="shared" si="65"/>
        <v>13577.4122</v>
      </c>
      <c r="G4496" s="17" t="s">
        <v>15235</v>
      </c>
    </row>
    <row r="4497" spans="1:7">
      <c r="A4497" s="6" t="s">
        <v>15271</v>
      </c>
      <c r="B4497" s="7" t="s">
        <v>5834</v>
      </c>
      <c r="C4497" s="7" t="s">
        <v>5835</v>
      </c>
      <c r="D4497" s="7" t="s">
        <v>15272</v>
      </c>
      <c r="E4497" s="8">
        <v>37.5</v>
      </c>
      <c r="F4497" s="8">
        <f t="shared" si="65"/>
        <v>5869.875</v>
      </c>
      <c r="G4497" s="17" t="s">
        <v>15235</v>
      </c>
    </row>
    <row r="4498" spans="1:7">
      <c r="A4498" s="6" t="s">
        <v>15273</v>
      </c>
      <c r="B4498" s="7" t="s">
        <v>6367</v>
      </c>
      <c r="C4498" s="7" t="s">
        <v>6368</v>
      </c>
      <c r="D4498" s="7" t="s">
        <v>6321</v>
      </c>
      <c r="E4498" s="8">
        <v>232.5</v>
      </c>
      <c r="F4498" s="8">
        <f t="shared" si="65"/>
        <v>36393.225</v>
      </c>
      <c r="G4498" s="17" t="s">
        <v>15235</v>
      </c>
    </row>
    <row r="4499" spans="1:7">
      <c r="A4499" s="6" t="s">
        <v>15274</v>
      </c>
      <c r="B4499" s="7" t="s">
        <v>5641</v>
      </c>
      <c r="C4499" s="7" t="s">
        <v>5642</v>
      </c>
      <c r="D4499" s="7" t="s">
        <v>15275</v>
      </c>
      <c r="E4499" s="8">
        <v>36</v>
      </c>
      <c r="F4499" s="8">
        <f t="shared" si="65"/>
        <v>5635.08</v>
      </c>
      <c r="G4499" s="17" t="s">
        <v>15235</v>
      </c>
    </row>
    <row r="4500" spans="1:7">
      <c r="A4500" s="6" t="s">
        <v>15276</v>
      </c>
      <c r="B4500" s="7" t="s">
        <v>5431</v>
      </c>
      <c r="C4500" s="7" t="s">
        <v>4550</v>
      </c>
      <c r="D4500" s="7" t="s">
        <v>15277</v>
      </c>
      <c r="E4500" s="8">
        <v>145.53</v>
      </c>
      <c r="F4500" s="8">
        <f t="shared" si="65"/>
        <v>22779.8109</v>
      </c>
      <c r="G4500" s="17" t="s">
        <v>15235</v>
      </c>
    </row>
    <row r="4501" spans="1:7">
      <c r="A4501" s="6" t="s">
        <v>15278</v>
      </c>
      <c r="B4501" s="7" t="s">
        <v>5482</v>
      </c>
      <c r="C4501" s="7" t="s">
        <v>5483</v>
      </c>
      <c r="D4501" s="7" t="s">
        <v>15279</v>
      </c>
      <c r="E4501" s="8">
        <v>114.24</v>
      </c>
      <c r="F4501" s="8">
        <f t="shared" si="65"/>
        <v>17881.9872</v>
      </c>
      <c r="G4501" s="17" t="s">
        <v>15235</v>
      </c>
    </row>
    <row r="4502" spans="1:7">
      <c r="A4502" s="6" t="s">
        <v>15280</v>
      </c>
      <c r="B4502" s="7" t="s">
        <v>5661</v>
      </c>
      <c r="C4502" s="7" t="s">
        <v>5662</v>
      </c>
      <c r="D4502" s="7" t="s">
        <v>15281</v>
      </c>
      <c r="E4502" s="8">
        <v>117.94</v>
      </c>
      <c r="F4502" s="8">
        <f t="shared" si="65"/>
        <v>18461.1482</v>
      </c>
      <c r="G4502" s="17" t="s">
        <v>15235</v>
      </c>
    </row>
    <row r="4503" spans="1:7">
      <c r="A4503" s="6" t="s">
        <v>15282</v>
      </c>
      <c r="B4503" s="7" t="s">
        <v>5298</v>
      </c>
      <c r="C4503" s="7" t="s">
        <v>5299</v>
      </c>
      <c r="D4503" s="7" t="s">
        <v>15283</v>
      </c>
      <c r="E4503" s="8">
        <v>30.09</v>
      </c>
      <c r="F4503" s="8">
        <f t="shared" si="65"/>
        <v>4709.9877</v>
      </c>
      <c r="G4503" s="17" t="s">
        <v>15235</v>
      </c>
    </row>
    <row r="4504" spans="1:7">
      <c r="A4504" s="6" t="s">
        <v>15284</v>
      </c>
      <c r="B4504" s="7" t="s">
        <v>15285</v>
      </c>
      <c r="C4504" s="7" t="s">
        <v>15286</v>
      </c>
      <c r="D4504" s="7" t="s">
        <v>15287</v>
      </c>
      <c r="E4504" s="8">
        <v>229.3</v>
      </c>
      <c r="F4504" s="8">
        <f t="shared" si="65"/>
        <v>35892.329</v>
      </c>
      <c r="G4504" s="17" t="s">
        <v>15235</v>
      </c>
    </row>
    <row r="4505" spans="1:7">
      <c r="A4505" s="6" t="s">
        <v>15288</v>
      </c>
      <c r="B4505" s="7" t="s">
        <v>5857</v>
      </c>
      <c r="C4505" s="7" t="s">
        <v>4369</v>
      </c>
      <c r="D4505" s="7" t="s">
        <v>15289</v>
      </c>
      <c r="E4505" s="8">
        <v>239.2</v>
      </c>
      <c r="F4505" s="8">
        <f t="shared" si="65"/>
        <v>37441.976</v>
      </c>
      <c r="G4505" s="17" t="s">
        <v>15235</v>
      </c>
    </row>
    <row r="4506" spans="1:7">
      <c r="A4506" s="6" t="s">
        <v>15290</v>
      </c>
      <c r="B4506" s="7" t="s">
        <v>5634</v>
      </c>
      <c r="C4506" s="7" t="s">
        <v>5020</v>
      </c>
      <c r="D4506" s="7" t="s">
        <v>15053</v>
      </c>
      <c r="E4506" s="8">
        <v>60</v>
      </c>
      <c r="F4506" s="8">
        <f t="shared" si="65"/>
        <v>9391.8</v>
      </c>
      <c r="G4506" s="17" t="s">
        <v>15235</v>
      </c>
    </row>
    <row r="4507" spans="1:7">
      <c r="A4507" s="6" t="s">
        <v>15291</v>
      </c>
      <c r="B4507" s="7" t="s">
        <v>5615</v>
      </c>
      <c r="C4507" s="7" t="s">
        <v>4276</v>
      </c>
      <c r="D4507" s="7" t="s">
        <v>4539</v>
      </c>
      <c r="E4507" s="8">
        <v>82.29</v>
      </c>
      <c r="F4507" s="8">
        <v>12880.86</v>
      </c>
      <c r="G4507" s="17" t="s">
        <v>15235</v>
      </c>
    </row>
    <row r="4508" spans="1:7">
      <c r="A4508" s="6" t="s">
        <v>15292</v>
      </c>
      <c r="B4508" s="7" t="s">
        <v>5061</v>
      </c>
      <c r="C4508" s="7" t="s">
        <v>5062</v>
      </c>
      <c r="D4508" s="7" t="s">
        <v>15293</v>
      </c>
      <c r="E4508" s="8">
        <v>57.3</v>
      </c>
      <c r="F4508" s="8">
        <f t="shared" ref="F4508:F4563" si="66">E4508*156.53</f>
        <v>8969.169</v>
      </c>
      <c r="G4508" s="17" t="s">
        <v>15235</v>
      </c>
    </row>
    <row r="4509" spans="1:7">
      <c r="A4509" s="6" t="s">
        <v>15294</v>
      </c>
      <c r="B4509" s="7" t="s">
        <v>5589</v>
      </c>
      <c r="C4509" s="7" t="s">
        <v>5590</v>
      </c>
      <c r="D4509" s="7" t="s">
        <v>15295</v>
      </c>
      <c r="E4509" s="8">
        <v>61.99</v>
      </c>
      <c r="F4509" s="8">
        <f t="shared" si="66"/>
        <v>9703.2947</v>
      </c>
      <c r="G4509" s="17" t="s">
        <v>15235</v>
      </c>
    </row>
    <row r="4510" spans="1:7">
      <c r="A4510" s="6" t="s">
        <v>15296</v>
      </c>
      <c r="B4510" s="7" t="s">
        <v>5229</v>
      </c>
      <c r="C4510" s="7" t="s">
        <v>4332</v>
      </c>
      <c r="D4510" s="7" t="s">
        <v>15297</v>
      </c>
      <c r="E4510" s="8">
        <v>94.48</v>
      </c>
      <c r="F4510" s="8">
        <f t="shared" si="66"/>
        <v>14788.9544</v>
      </c>
      <c r="G4510" s="17" t="s">
        <v>15235</v>
      </c>
    </row>
    <row r="4511" spans="1:7">
      <c r="A4511" s="6" t="s">
        <v>15298</v>
      </c>
      <c r="B4511" s="7" t="s">
        <v>5382</v>
      </c>
      <c r="C4511" s="7" t="s">
        <v>5383</v>
      </c>
      <c r="D4511" s="7" t="s">
        <v>15299</v>
      </c>
      <c r="E4511" s="8">
        <v>103</v>
      </c>
      <c r="F4511" s="8">
        <f t="shared" si="66"/>
        <v>16122.59</v>
      </c>
      <c r="G4511" s="17" t="s">
        <v>15235</v>
      </c>
    </row>
    <row r="4512" spans="1:7">
      <c r="A4512" s="6" t="s">
        <v>15300</v>
      </c>
      <c r="B4512" s="7" t="s">
        <v>4879</v>
      </c>
      <c r="C4512" s="7" t="s">
        <v>15301</v>
      </c>
      <c r="D4512" s="7" t="s">
        <v>15302</v>
      </c>
      <c r="E4512" s="8">
        <v>112.5</v>
      </c>
      <c r="F4512" s="8">
        <f t="shared" si="66"/>
        <v>17609.625</v>
      </c>
      <c r="G4512" s="17" t="s">
        <v>15235</v>
      </c>
    </row>
    <row r="4513" spans="1:7">
      <c r="A4513" s="6" t="s">
        <v>15303</v>
      </c>
      <c r="B4513" s="7" t="s">
        <v>15304</v>
      </c>
      <c r="C4513" s="7" t="s">
        <v>15305</v>
      </c>
      <c r="D4513" s="7" t="s">
        <v>6051</v>
      </c>
      <c r="E4513" s="8">
        <v>156.75</v>
      </c>
      <c r="F4513" s="8">
        <f t="shared" si="66"/>
        <v>24536.0775</v>
      </c>
      <c r="G4513" s="17" t="s">
        <v>15235</v>
      </c>
    </row>
    <row r="4514" spans="1:7">
      <c r="A4514" s="6" t="s">
        <v>15306</v>
      </c>
      <c r="B4514" s="7" t="s">
        <v>15307</v>
      </c>
      <c r="C4514" s="7" t="s">
        <v>4348</v>
      </c>
      <c r="D4514" s="7" t="s">
        <v>15308</v>
      </c>
      <c r="E4514" s="8">
        <v>149.85</v>
      </c>
      <c r="F4514" s="8">
        <f t="shared" si="66"/>
        <v>23456.0205</v>
      </c>
      <c r="G4514" s="17" t="s">
        <v>15235</v>
      </c>
    </row>
    <row r="4515" spans="1:7">
      <c r="A4515" s="6" t="s">
        <v>15309</v>
      </c>
      <c r="B4515" s="7" t="s">
        <v>6509</v>
      </c>
      <c r="C4515" s="7" t="s">
        <v>5397</v>
      </c>
      <c r="D4515" s="7" t="s">
        <v>6516</v>
      </c>
      <c r="E4515" s="8">
        <v>17.1</v>
      </c>
      <c r="F4515" s="8">
        <f t="shared" si="66"/>
        <v>2676.663</v>
      </c>
      <c r="G4515" s="17" t="s">
        <v>15235</v>
      </c>
    </row>
    <row r="4516" spans="1:7">
      <c r="A4516" s="6" t="s">
        <v>15310</v>
      </c>
      <c r="B4516" s="7" t="s">
        <v>15311</v>
      </c>
      <c r="C4516" s="7" t="s">
        <v>15312</v>
      </c>
      <c r="D4516" s="7" t="s">
        <v>15313</v>
      </c>
      <c r="E4516" s="8">
        <v>42.91</v>
      </c>
      <c r="F4516" s="8">
        <f t="shared" si="66"/>
        <v>6716.7023</v>
      </c>
      <c r="G4516" s="17" t="s">
        <v>15235</v>
      </c>
    </row>
    <row r="4517" spans="1:7">
      <c r="A4517" s="6" t="s">
        <v>15314</v>
      </c>
      <c r="B4517" s="7" t="s">
        <v>15315</v>
      </c>
      <c r="C4517" s="7" t="s">
        <v>15316</v>
      </c>
      <c r="D4517" s="7" t="s">
        <v>15317</v>
      </c>
      <c r="E4517" s="8">
        <v>77</v>
      </c>
      <c r="F4517" s="8">
        <f t="shared" si="66"/>
        <v>12052.81</v>
      </c>
      <c r="G4517" s="17" t="s">
        <v>15235</v>
      </c>
    </row>
    <row r="4518" spans="1:7">
      <c r="A4518" s="6" t="s">
        <v>15318</v>
      </c>
      <c r="B4518" s="7" t="s">
        <v>5667</v>
      </c>
      <c r="C4518" s="7" t="s">
        <v>5668</v>
      </c>
      <c r="D4518" s="7" t="s">
        <v>15319</v>
      </c>
      <c r="E4518" s="8">
        <v>54.06</v>
      </c>
      <c r="F4518" s="8">
        <f t="shared" si="66"/>
        <v>8462.0118</v>
      </c>
      <c r="G4518" s="17" t="s">
        <v>15235</v>
      </c>
    </row>
    <row r="4519" spans="1:7">
      <c r="A4519" s="6" t="s">
        <v>15320</v>
      </c>
      <c r="B4519" s="7" t="s">
        <v>15321</v>
      </c>
      <c r="C4519" s="7" t="s">
        <v>15322</v>
      </c>
      <c r="D4519" s="7" t="s">
        <v>15323</v>
      </c>
      <c r="E4519" s="8">
        <v>67.27</v>
      </c>
      <c r="F4519" s="8">
        <f t="shared" si="66"/>
        <v>10529.7731</v>
      </c>
      <c r="G4519" s="17" t="s">
        <v>15235</v>
      </c>
    </row>
    <row r="4520" spans="1:7">
      <c r="A4520" s="6" t="s">
        <v>15324</v>
      </c>
      <c r="B4520" s="7" t="s">
        <v>15325</v>
      </c>
      <c r="C4520" s="7" t="s">
        <v>15326</v>
      </c>
      <c r="D4520" s="7" t="s">
        <v>14685</v>
      </c>
      <c r="E4520" s="8">
        <v>220.35</v>
      </c>
      <c r="F4520" s="8">
        <f t="shared" si="66"/>
        <v>34491.3855</v>
      </c>
      <c r="G4520" s="17" t="s">
        <v>15235</v>
      </c>
    </row>
    <row r="4521" spans="1:7">
      <c r="A4521" s="6" t="s">
        <v>15327</v>
      </c>
      <c r="B4521" s="7" t="s">
        <v>5518</v>
      </c>
      <c r="C4521" s="7" t="s">
        <v>5519</v>
      </c>
      <c r="D4521" s="7" t="s">
        <v>15328</v>
      </c>
      <c r="E4521" s="8">
        <v>65.25</v>
      </c>
      <c r="F4521" s="8">
        <f t="shared" si="66"/>
        <v>10213.5825</v>
      </c>
      <c r="G4521" s="17" t="s">
        <v>15235</v>
      </c>
    </row>
    <row r="4522" spans="1:7">
      <c r="A4522" s="6" t="s">
        <v>15329</v>
      </c>
      <c r="B4522" s="7" t="s">
        <v>15330</v>
      </c>
      <c r="C4522" s="7" t="s">
        <v>15331</v>
      </c>
      <c r="D4522" s="7" t="s">
        <v>15332</v>
      </c>
      <c r="E4522" s="8">
        <v>181.5</v>
      </c>
      <c r="F4522" s="8">
        <f t="shared" si="66"/>
        <v>28410.195</v>
      </c>
      <c r="G4522" s="17" t="s">
        <v>15235</v>
      </c>
    </row>
    <row r="4523" spans="1:7">
      <c r="A4523" s="6" t="s">
        <v>15333</v>
      </c>
      <c r="B4523" s="7" t="s">
        <v>5622</v>
      </c>
      <c r="C4523" s="7" t="s">
        <v>5623</v>
      </c>
      <c r="D4523" s="7" t="s">
        <v>15334</v>
      </c>
      <c r="E4523" s="8">
        <v>21</v>
      </c>
      <c r="F4523" s="8">
        <f t="shared" si="66"/>
        <v>3287.13</v>
      </c>
      <c r="G4523" s="17" t="s">
        <v>15235</v>
      </c>
    </row>
    <row r="4524" spans="1:7">
      <c r="A4524" s="6" t="s">
        <v>15335</v>
      </c>
      <c r="B4524" s="7" t="s">
        <v>5650</v>
      </c>
      <c r="C4524" s="7" t="s">
        <v>5651</v>
      </c>
      <c r="D4524" s="7" t="s">
        <v>6077</v>
      </c>
      <c r="E4524" s="8">
        <v>20.77</v>
      </c>
      <c r="F4524" s="8">
        <f t="shared" si="66"/>
        <v>3251.1281</v>
      </c>
      <c r="G4524" s="17" t="s">
        <v>15235</v>
      </c>
    </row>
    <row r="4525" spans="1:7">
      <c r="A4525" s="6" t="s">
        <v>15336</v>
      </c>
      <c r="B4525" s="7" t="s">
        <v>5843</v>
      </c>
      <c r="C4525" s="7" t="s">
        <v>5844</v>
      </c>
      <c r="D4525" s="7" t="s">
        <v>15337</v>
      </c>
      <c r="E4525" s="8">
        <v>213.16</v>
      </c>
      <c r="F4525" s="8">
        <f t="shared" si="66"/>
        <v>33365.9348</v>
      </c>
      <c r="G4525" s="17" t="s">
        <v>15235</v>
      </c>
    </row>
    <row r="4526" spans="1:7">
      <c r="A4526" s="6" t="s">
        <v>15338</v>
      </c>
      <c r="B4526" s="7" t="s">
        <v>5846</v>
      </c>
      <c r="C4526" s="7" t="s">
        <v>5847</v>
      </c>
      <c r="D4526" s="7" t="s">
        <v>15339</v>
      </c>
      <c r="E4526" s="8">
        <v>96.97</v>
      </c>
      <c r="F4526" s="8">
        <f t="shared" si="66"/>
        <v>15178.7141</v>
      </c>
      <c r="G4526" s="17" t="s">
        <v>15235</v>
      </c>
    </row>
    <row r="4527" spans="1:7">
      <c r="A4527" s="6" t="s">
        <v>15340</v>
      </c>
      <c r="B4527" s="7" t="s">
        <v>15341</v>
      </c>
      <c r="C4527" s="7" t="s">
        <v>15342</v>
      </c>
      <c r="D4527" s="7" t="s">
        <v>9933</v>
      </c>
      <c r="E4527" s="8">
        <v>7.8</v>
      </c>
      <c r="F4527" s="8">
        <f t="shared" si="66"/>
        <v>1220.934</v>
      </c>
      <c r="G4527" s="17" t="s">
        <v>15235</v>
      </c>
    </row>
    <row r="4528" spans="1:7">
      <c r="A4528" s="6" t="s">
        <v>15343</v>
      </c>
      <c r="B4528" s="7" t="s">
        <v>4031</v>
      </c>
      <c r="C4528" s="7" t="s">
        <v>5457</v>
      </c>
      <c r="D4528" s="7" t="s">
        <v>15344</v>
      </c>
      <c r="E4528" s="8">
        <v>43</v>
      </c>
      <c r="F4528" s="8">
        <f t="shared" si="66"/>
        <v>6730.79</v>
      </c>
      <c r="G4528" s="17" t="s">
        <v>15235</v>
      </c>
    </row>
    <row r="4529" spans="1:7">
      <c r="A4529" s="6" t="s">
        <v>15345</v>
      </c>
      <c r="B4529" s="7" t="s">
        <v>5292</v>
      </c>
      <c r="C4529" s="7" t="s">
        <v>5293</v>
      </c>
      <c r="D4529" s="7" t="s">
        <v>15346</v>
      </c>
      <c r="E4529" s="8">
        <v>15.44</v>
      </c>
      <c r="F4529" s="8">
        <f t="shared" si="66"/>
        <v>2416.8232</v>
      </c>
      <c r="G4529" s="17" t="s">
        <v>15235</v>
      </c>
    </row>
    <row r="4530" spans="1:7">
      <c r="A4530" s="6" t="s">
        <v>15347</v>
      </c>
      <c r="B4530" s="7" t="s">
        <v>15348</v>
      </c>
      <c r="C4530" s="7" t="s">
        <v>15349</v>
      </c>
      <c r="D4530" s="7" t="s">
        <v>15350</v>
      </c>
      <c r="E4530" s="8">
        <v>42</v>
      </c>
      <c r="F4530" s="8">
        <f t="shared" si="66"/>
        <v>6574.26</v>
      </c>
      <c r="G4530" s="17" t="s">
        <v>15235</v>
      </c>
    </row>
    <row r="4531" spans="1:7">
      <c r="A4531" s="6" t="s">
        <v>15351</v>
      </c>
      <c r="B4531" s="7" t="s">
        <v>5644</v>
      </c>
      <c r="C4531" s="7" t="s">
        <v>5383</v>
      </c>
      <c r="D4531" s="7" t="s">
        <v>15107</v>
      </c>
      <c r="E4531" s="8">
        <v>87.3</v>
      </c>
      <c r="F4531" s="8">
        <f t="shared" si="66"/>
        <v>13665.069</v>
      </c>
      <c r="G4531" s="17" t="s">
        <v>15235</v>
      </c>
    </row>
    <row r="4532" spans="1:7">
      <c r="A4532" s="6" t="s">
        <v>15352</v>
      </c>
      <c r="B4532" s="7" t="s">
        <v>15074</v>
      </c>
      <c r="C4532" s="7" t="s">
        <v>15075</v>
      </c>
      <c r="D4532" s="7" t="s">
        <v>15353</v>
      </c>
      <c r="E4532" s="8">
        <v>90</v>
      </c>
      <c r="F4532" s="8">
        <f t="shared" si="66"/>
        <v>14087.7</v>
      </c>
      <c r="G4532" s="17" t="s">
        <v>15235</v>
      </c>
    </row>
    <row r="4533" spans="1:7">
      <c r="A4533" s="6" t="s">
        <v>15354</v>
      </c>
      <c r="B4533" s="7" t="s">
        <v>15355</v>
      </c>
      <c r="C4533" s="7" t="s">
        <v>15356</v>
      </c>
      <c r="D4533" s="7" t="s">
        <v>12534</v>
      </c>
      <c r="E4533" s="8">
        <v>27.4</v>
      </c>
      <c r="F4533" s="8">
        <f t="shared" si="66"/>
        <v>4288.922</v>
      </c>
      <c r="G4533" s="17" t="s">
        <v>15235</v>
      </c>
    </row>
    <row r="4534" spans="1:7">
      <c r="A4534" s="6" t="s">
        <v>15357</v>
      </c>
      <c r="B4534" s="7" t="s">
        <v>15358</v>
      </c>
      <c r="C4534" s="7" t="s">
        <v>15359</v>
      </c>
      <c r="D4534" s="7" t="s">
        <v>15360</v>
      </c>
      <c r="E4534" s="8">
        <v>616.6</v>
      </c>
      <c r="F4534" s="8">
        <f t="shared" si="66"/>
        <v>96516.398</v>
      </c>
      <c r="G4534" s="17" t="s">
        <v>15361</v>
      </c>
    </row>
    <row r="4535" spans="1:7">
      <c r="A4535" s="6" t="s">
        <v>15362</v>
      </c>
      <c r="B4535" s="7" t="s">
        <v>15363</v>
      </c>
      <c r="C4535" s="7" t="s">
        <v>15364</v>
      </c>
      <c r="D4535" s="7" t="s">
        <v>15365</v>
      </c>
      <c r="E4535" s="8">
        <v>565.3</v>
      </c>
      <c r="F4535" s="8">
        <f t="shared" si="66"/>
        <v>88486.409</v>
      </c>
      <c r="G4535" s="17" t="s">
        <v>15361</v>
      </c>
    </row>
    <row r="4536" spans="1:7">
      <c r="A4536" s="6" t="s">
        <v>15366</v>
      </c>
      <c r="B4536" s="7" t="s">
        <v>15367</v>
      </c>
      <c r="C4536" s="7" t="s">
        <v>15368</v>
      </c>
      <c r="D4536" s="7" t="s">
        <v>15369</v>
      </c>
      <c r="E4536" s="8">
        <v>201</v>
      </c>
      <c r="F4536" s="8">
        <f t="shared" si="66"/>
        <v>31462.53</v>
      </c>
      <c r="G4536" s="17" t="s">
        <v>15361</v>
      </c>
    </row>
    <row r="4537" spans="1:7">
      <c r="A4537" s="6" t="s">
        <v>15370</v>
      </c>
      <c r="B4537" s="7" t="s">
        <v>15311</v>
      </c>
      <c r="C4537" s="7" t="s">
        <v>15312</v>
      </c>
      <c r="D4537" s="7" t="s">
        <v>15313</v>
      </c>
      <c r="E4537" s="8">
        <v>177.4</v>
      </c>
      <c r="F4537" s="8">
        <f t="shared" si="66"/>
        <v>27768.422</v>
      </c>
      <c r="G4537" s="17" t="s">
        <v>15361</v>
      </c>
    </row>
    <row r="4538" spans="1:7">
      <c r="A4538" s="6" t="s">
        <v>15371</v>
      </c>
      <c r="B4538" s="7" t="s">
        <v>15372</v>
      </c>
      <c r="C4538" s="7" t="s">
        <v>5607</v>
      </c>
      <c r="D4538" s="7" t="s">
        <v>15373</v>
      </c>
      <c r="E4538" s="8">
        <v>7.5</v>
      </c>
      <c r="F4538" s="8">
        <f t="shared" si="66"/>
        <v>1173.975</v>
      </c>
      <c r="G4538" s="17" t="s">
        <v>15361</v>
      </c>
    </row>
    <row r="4539" spans="1:7">
      <c r="A4539" s="6" t="s">
        <v>15374</v>
      </c>
      <c r="B4539" s="7" t="s">
        <v>4165</v>
      </c>
      <c r="C4539" s="7" t="s">
        <v>15375</v>
      </c>
      <c r="D4539" s="7" t="s">
        <v>15376</v>
      </c>
      <c r="E4539" s="8">
        <v>45</v>
      </c>
      <c r="F4539" s="8">
        <f t="shared" si="66"/>
        <v>7043.85</v>
      </c>
      <c r="G4539" s="17" t="s">
        <v>15361</v>
      </c>
    </row>
    <row r="4540" spans="1:7">
      <c r="A4540" s="6" t="s">
        <v>15377</v>
      </c>
      <c r="B4540" s="7" t="s">
        <v>5316</v>
      </c>
      <c r="C4540" s="7" t="s">
        <v>5317</v>
      </c>
      <c r="D4540" s="7" t="s">
        <v>15378</v>
      </c>
      <c r="E4540" s="8">
        <v>40</v>
      </c>
      <c r="F4540" s="8">
        <f t="shared" si="66"/>
        <v>6261.2</v>
      </c>
      <c r="G4540" s="17" t="s">
        <v>15361</v>
      </c>
    </row>
    <row r="4541" spans="1:7">
      <c r="A4541" s="6" t="s">
        <v>15379</v>
      </c>
      <c r="B4541" s="7" t="s">
        <v>15380</v>
      </c>
      <c r="C4541" s="7" t="s">
        <v>15381</v>
      </c>
      <c r="D4541" s="7" t="s">
        <v>15382</v>
      </c>
      <c r="E4541" s="8">
        <v>367</v>
      </c>
      <c r="F4541" s="8">
        <f t="shared" si="66"/>
        <v>57446.51</v>
      </c>
      <c r="G4541" s="17" t="s">
        <v>15361</v>
      </c>
    </row>
    <row r="4542" spans="1:7">
      <c r="A4542" s="6" t="s">
        <v>15383</v>
      </c>
      <c r="B4542" s="7" t="s">
        <v>15384</v>
      </c>
      <c r="C4542" s="7" t="s">
        <v>15385</v>
      </c>
      <c r="D4542" s="7" t="s">
        <v>15386</v>
      </c>
      <c r="E4542" s="8">
        <v>197.5</v>
      </c>
      <c r="F4542" s="8">
        <f t="shared" si="66"/>
        <v>30914.675</v>
      </c>
      <c r="G4542" s="17" t="s">
        <v>15361</v>
      </c>
    </row>
    <row r="4543" spans="1:7">
      <c r="A4543" s="6" t="s">
        <v>15387</v>
      </c>
      <c r="B4543" s="7" t="s">
        <v>15388</v>
      </c>
      <c r="C4543" s="7" t="s">
        <v>15389</v>
      </c>
      <c r="D4543" s="7" t="s">
        <v>15390</v>
      </c>
      <c r="E4543" s="8">
        <v>169.8</v>
      </c>
      <c r="F4543" s="8">
        <f t="shared" si="66"/>
        <v>26578.794</v>
      </c>
      <c r="G4543" s="17" t="s">
        <v>15361</v>
      </c>
    </row>
    <row r="4544" spans="1:7">
      <c r="A4544" s="6" t="s">
        <v>15391</v>
      </c>
      <c r="B4544" s="7" t="s">
        <v>6027</v>
      </c>
      <c r="C4544" s="7" t="s">
        <v>6028</v>
      </c>
      <c r="D4544" s="7" t="s">
        <v>6029</v>
      </c>
      <c r="E4544" s="8">
        <v>25</v>
      </c>
      <c r="F4544" s="8">
        <f t="shared" si="66"/>
        <v>3913.25</v>
      </c>
      <c r="G4544" s="17" t="s">
        <v>15361</v>
      </c>
    </row>
    <row r="4545" spans="1:7">
      <c r="A4545" s="6" t="s">
        <v>15392</v>
      </c>
      <c r="B4545" s="7" t="s">
        <v>5103</v>
      </c>
      <c r="C4545" s="7" t="s">
        <v>5104</v>
      </c>
      <c r="D4545" s="7" t="s">
        <v>15393</v>
      </c>
      <c r="E4545" s="8">
        <v>48</v>
      </c>
      <c r="F4545" s="8">
        <f t="shared" si="66"/>
        <v>7513.44</v>
      </c>
      <c r="G4545" s="17" t="s">
        <v>15361</v>
      </c>
    </row>
    <row r="4546" spans="1:7">
      <c r="A4546" s="6" t="s">
        <v>15394</v>
      </c>
      <c r="B4546" s="7" t="s">
        <v>15395</v>
      </c>
      <c r="C4546" s="7" t="s">
        <v>15396</v>
      </c>
      <c r="D4546" s="7" t="s">
        <v>15397</v>
      </c>
      <c r="E4546" s="8">
        <v>316</v>
      </c>
      <c r="F4546" s="8">
        <f t="shared" si="66"/>
        <v>49463.48</v>
      </c>
      <c r="G4546" s="17" t="s">
        <v>15361</v>
      </c>
    </row>
    <row r="4547" spans="1:7">
      <c r="A4547" s="6" t="s">
        <v>15398</v>
      </c>
      <c r="B4547" s="7" t="s">
        <v>15399</v>
      </c>
      <c r="C4547" s="7" t="s">
        <v>15400</v>
      </c>
      <c r="D4547" s="7" t="s">
        <v>15401</v>
      </c>
      <c r="E4547" s="8">
        <v>182.5</v>
      </c>
      <c r="F4547" s="8">
        <f t="shared" si="66"/>
        <v>28566.725</v>
      </c>
      <c r="G4547" s="17" t="s">
        <v>15361</v>
      </c>
    </row>
    <row r="4548" spans="1:7">
      <c r="A4548" s="6" t="s">
        <v>15402</v>
      </c>
      <c r="B4548" s="7" t="s">
        <v>15403</v>
      </c>
      <c r="C4548" s="7" t="s">
        <v>15404</v>
      </c>
      <c r="D4548" s="7" t="s">
        <v>10878</v>
      </c>
      <c r="E4548" s="8">
        <v>238.9</v>
      </c>
      <c r="F4548" s="8">
        <f t="shared" si="66"/>
        <v>37395.017</v>
      </c>
      <c r="G4548" s="17" t="s">
        <v>15361</v>
      </c>
    </row>
    <row r="4549" spans="1:7">
      <c r="A4549" s="6" t="s">
        <v>15405</v>
      </c>
      <c r="B4549" s="7" t="s">
        <v>15406</v>
      </c>
      <c r="C4549" s="7" t="s">
        <v>15407</v>
      </c>
      <c r="D4549" s="7" t="s">
        <v>15408</v>
      </c>
      <c r="E4549" s="8">
        <v>82</v>
      </c>
      <c r="F4549" s="8">
        <f t="shared" si="66"/>
        <v>12835.46</v>
      </c>
      <c r="G4549" s="17" t="s">
        <v>15361</v>
      </c>
    </row>
    <row r="4550" spans="1:7">
      <c r="A4550" s="6" t="s">
        <v>15409</v>
      </c>
      <c r="B4550" s="7" t="s">
        <v>15410</v>
      </c>
      <c r="C4550" s="7" t="s">
        <v>15411</v>
      </c>
      <c r="D4550" s="7" t="s">
        <v>15412</v>
      </c>
      <c r="E4550" s="8">
        <v>85.5</v>
      </c>
      <c r="F4550" s="8">
        <f t="shared" si="66"/>
        <v>13383.315</v>
      </c>
      <c r="G4550" s="17" t="s">
        <v>15361</v>
      </c>
    </row>
    <row r="4551" spans="1:7">
      <c r="A4551" s="6" t="s">
        <v>15413</v>
      </c>
      <c r="B4551" s="7" t="s">
        <v>5701</v>
      </c>
      <c r="C4551" s="7" t="s">
        <v>5702</v>
      </c>
      <c r="D4551" s="7" t="s">
        <v>15414</v>
      </c>
      <c r="E4551" s="8">
        <v>48.2</v>
      </c>
      <c r="F4551" s="8">
        <f t="shared" si="66"/>
        <v>7544.746</v>
      </c>
      <c r="G4551" s="17" t="s">
        <v>15361</v>
      </c>
    </row>
    <row r="4552" spans="1:7">
      <c r="A4552" s="6" t="s">
        <v>15415</v>
      </c>
      <c r="B4552" s="7" t="s">
        <v>3491</v>
      </c>
      <c r="C4552" s="7" t="s">
        <v>5091</v>
      </c>
      <c r="D4552" s="7" t="s">
        <v>15416</v>
      </c>
      <c r="E4552" s="8">
        <v>40</v>
      </c>
      <c r="F4552" s="8">
        <f t="shared" si="66"/>
        <v>6261.2</v>
      </c>
      <c r="G4552" s="17" t="s">
        <v>15361</v>
      </c>
    </row>
    <row r="4553" spans="1:7">
      <c r="A4553" s="6" t="s">
        <v>15417</v>
      </c>
      <c r="B4553" s="7" t="s">
        <v>10974</v>
      </c>
      <c r="C4553" s="7" t="s">
        <v>5356</v>
      </c>
      <c r="D4553" s="7" t="s">
        <v>15418</v>
      </c>
      <c r="E4553" s="8">
        <v>79.3</v>
      </c>
      <c r="F4553" s="8">
        <f t="shared" si="66"/>
        <v>12412.829</v>
      </c>
      <c r="G4553" s="17" t="s">
        <v>15361</v>
      </c>
    </row>
    <row r="4554" spans="1:7">
      <c r="A4554" s="6" t="s">
        <v>15419</v>
      </c>
      <c r="B4554" s="7" t="s">
        <v>6367</v>
      </c>
      <c r="C4554" s="7" t="s">
        <v>6368</v>
      </c>
      <c r="D4554" s="7" t="s">
        <v>6321</v>
      </c>
      <c r="E4554" s="8">
        <v>10.2</v>
      </c>
      <c r="F4554" s="8">
        <f t="shared" si="66"/>
        <v>1596.606</v>
      </c>
      <c r="G4554" s="17" t="s">
        <v>15361</v>
      </c>
    </row>
    <row r="4555" spans="1:7">
      <c r="A4555" s="6" t="s">
        <v>15420</v>
      </c>
      <c r="B4555" s="7" t="s">
        <v>15421</v>
      </c>
      <c r="C4555" s="7" t="s">
        <v>15422</v>
      </c>
      <c r="D4555" s="7" t="s">
        <v>15423</v>
      </c>
      <c r="E4555" s="8">
        <v>153</v>
      </c>
      <c r="F4555" s="8">
        <f t="shared" si="66"/>
        <v>23949.09</v>
      </c>
      <c r="G4555" s="17" t="s">
        <v>15361</v>
      </c>
    </row>
    <row r="4556" spans="1:7">
      <c r="A4556" s="6" t="s">
        <v>15424</v>
      </c>
      <c r="B4556" s="7" t="s">
        <v>5667</v>
      </c>
      <c r="C4556" s="7" t="s">
        <v>5668</v>
      </c>
      <c r="D4556" s="7" t="s">
        <v>15319</v>
      </c>
      <c r="E4556" s="8">
        <v>81.6</v>
      </c>
      <c r="F4556" s="8">
        <f t="shared" si="66"/>
        <v>12772.848</v>
      </c>
      <c r="G4556" s="17" t="s">
        <v>15361</v>
      </c>
    </row>
    <row r="4557" spans="1:7">
      <c r="A4557" s="6" t="s">
        <v>15425</v>
      </c>
      <c r="B4557" s="7" t="s">
        <v>5075</v>
      </c>
      <c r="C4557" s="7" t="s">
        <v>4300</v>
      </c>
      <c r="D4557" s="7" t="s">
        <v>11806</v>
      </c>
      <c r="E4557" s="8">
        <v>78.1</v>
      </c>
      <c r="F4557" s="8">
        <f t="shared" si="66"/>
        <v>12224.993</v>
      </c>
      <c r="G4557" s="17" t="s">
        <v>15361</v>
      </c>
    </row>
    <row r="4558" spans="1:7">
      <c r="A4558" s="6" t="s">
        <v>15426</v>
      </c>
      <c r="B4558" s="7" t="s">
        <v>15427</v>
      </c>
      <c r="C4558" s="7" t="s">
        <v>15428</v>
      </c>
      <c r="D4558" s="7" t="s">
        <v>15429</v>
      </c>
      <c r="E4558" s="8">
        <v>88.8</v>
      </c>
      <c r="F4558" s="8">
        <f t="shared" si="66"/>
        <v>13899.864</v>
      </c>
      <c r="G4558" s="17" t="s">
        <v>15361</v>
      </c>
    </row>
    <row r="4559" spans="1:7">
      <c r="A4559" s="6" t="s">
        <v>15430</v>
      </c>
      <c r="B4559" s="7" t="s">
        <v>5109</v>
      </c>
      <c r="C4559" s="7" t="s">
        <v>5110</v>
      </c>
      <c r="D4559" s="7" t="s">
        <v>15431</v>
      </c>
      <c r="E4559" s="8">
        <v>64.5</v>
      </c>
      <c r="F4559" s="8">
        <f t="shared" si="66"/>
        <v>10096.185</v>
      </c>
      <c r="G4559" s="17" t="s">
        <v>15361</v>
      </c>
    </row>
    <row r="4560" spans="1:7">
      <c r="A4560" s="6" t="s">
        <v>15432</v>
      </c>
      <c r="B4560" s="7" t="s">
        <v>5118</v>
      </c>
      <c r="C4560" s="7" t="s">
        <v>5119</v>
      </c>
      <c r="D4560" s="7" t="s">
        <v>15433</v>
      </c>
      <c r="E4560" s="8">
        <v>3</v>
      </c>
      <c r="F4560" s="8">
        <f t="shared" si="66"/>
        <v>469.59</v>
      </c>
      <c r="G4560" s="17" t="s">
        <v>15361</v>
      </c>
    </row>
    <row r="4561" spans="1:7">
      <c r="A4561" s="6" t="s">
        <v>15434</v>
      </c>
      <c r="B4561" s="7" t="s">
        <v>15435</v>
      </c>
      <c r="C4561" s="7" t="s">
        <v>15436</v>
      </c>
      <c r="D4561" s="7" t="s">
        <v>15437</v>
      </c>
      <c r="E4561" s="8">
        <v>24.3</v>
      </c>
      <c r="F4561" s="8">
        <f t="shared" si="66"/>
        <v>3803.679</v>
      </c>
      <c r="G4561" s="17" t="s">
        <v>15361</v>
      </c>
    </row>
    <row r="4562" spans="1:7">
      <c r="A4562" s="6" t="s">
        <v>15438</v>
      </c>
      <c r="B4562" s="7" t="s">
        <v>15439</v>
      </c>
      <c r="C4562" s="7" t="s">
        <v>15440</v>
      </c>
      <c r="D4562" s="7" t="s">
        <v>15441</v>
      </c>
      <c r="E4562" s="8">
        <v>40</v>
      </c>
      <c r="F4562" s="8">
        <f t="shared" si="66"/>
        <v>6261.2</v>
      </c>
      <c r="G4562" s="17" t="s">
        <v>15361</v>
      </c>
    </row>
    <row r="4563" spans="1:7">
      <c r="A4563" s="6" t="s">
        <v>15442</v>
      </c>
      <c r="B4563" s="7" t="s">
        <v>5033</v>
      </c>
      <c r="C4563" s="7" t="s">
        <v>5034</v>
      </c>
      <c r="D4563" s="7" t="s">
        <v>15443</v>
      </c>
      <c r="E4563" s="8">
        <v>102</v>
      </c>
      <c r="F4563" s="8">
        <f t="shared" si="66"/>
        <v>15966.06</v>
      </c>
      <c r="G4563" s="17" t="s">
        <v>15361</v>
      </c>
    </row>
    <row r="4564" spans="1:7">
      <c r="A4564" s="6" t="s">
        <v>15444</v>
      </c>
      <c r="B4564" s="7" t="s">
        <v>15445</v>
      </c>
      <c r="C4564" s="7" t="s">
        <v>15446</v>
      </c>
      <c r="D4564" s="7" t="s">
        <v>15447</v>
      </c>
      <c r="E4564" s="8">
        <v>48</v>
      </c>
      <c r="F4564" s="8">
        <v>7513.39</v>
      </c>
      <c r="G4564" s="17" t="s">
        <v>15361</v>
      </c>
    </row>
    <row r="4565" spans="1:7">
      <c r="A4565" s="6" t="s">
        <v>15448</v>
      </c>
      <c r="B4565" s="7" t="s">
        <v>5072</v>
      </c>
      <c r="C4565" s="7" t="s">
        <v>5073</v>
      </c>
      <c r="D4565" s="7" t="s">
        <v>15449</v>
      </c>
      <c r="E4565" s="8">
        <v>70.5</v>
      </c>
      <c r="F4565" s="8">
        <f t="shared" ref="F4565:F4578" si="67">E4565*156.53</f>
        <v>11035.365</v>
      </c>
      <c r="G4565" s="17" t="s">
        <v>15361</v>
      </c>
    </row>
    <row r="4566" spans="1:7">
      <c r="A4566" s="6" t="s">
        <v>15450</v>
      </c>
      <c r="B4566" s="7" t="s">
        <v>5691</v>
      </c>
      <c r="C4566" s="7" t="s">
        <v>5119</v>
      </c>
      <c r="D4566" s="7" t="s">
        <v>15451</v>
      </c>
      <c r="E4566" s="8">
        <v>28.5</v>
      </c>
      <c r="F4566" s="8">
        <f t="shared" si="67"/>
        <v>4461.105</v>
      </c>
      <c r="G4566" s="17" t="s">
        <v>15361</v>
      </c>
    </row>
    <row r="4567" spans="1:7">
      <c r="A4567" s="6" t="s">
        <v>15452</v>
      </c>
      <c r="B4567" s="7" t="s">
        <v>5770</v>
      </c>
      <c r="C4567" s="7" t="s">
        <v>15453</v>
      </c>
      <c r="D4567" s="7" t="s">
        <v>15454</v>
      </c>
      <c r="E4567" s="8">
        <v>13.5</v>
      </c>
      <c r="F4567" s="8">
        <f t="shared" si="67"/>
        <v>2113.155</v>
      </c>
      <c r="G4567" s="17" t="s">
        <v>15361</v>
      </c>
    </row>
    <row r="4568" spans="1:7">
      <c r="A4568" s="6" t="s">
        <v>15455</v>
      </c>
      <c r="B4568" s="7" t="s">
        <v>15121</v>
      </c>
      <c r="C4568" s="7" t="s">
        <v>15122</v>
      </c>
      <c r="D4568" s="7" t="s">
        <v>15456</v>
      </c>
      <c r="E4568" s="8">
        <v>3352.8</v>
      </c>
      <c r="F4568" s="8">
        <f t="shared" si="67"/>
        <v>524813.784</v>
      </c>
      <c r="G4568" s="17" t="s">
        <v>15361</v>
      </c>
    </row>
    <row r="4569" spans="1:7">
      <c r="A4569" s="6" t="s">
        <v>15457</v>
      </c>
      <c r="B4569" s="7" t="s">
        <v>5106</v>
      </c>
      <c r="C4569" s="7" t="s">
        <v>5107</v>
      </c>
      <c r="D4569" s="7" t="s">
        <v>8708</v>
      </c>
      <c r="E4569" s="8">
        <v>48</v>
      </c>
      <c r="F4569" s="8">
        <f t="shared" si="67"/>
        <v>7513.44</v>
      </c>
      <c r="G4569" s="17" t="s">
        <v>15361</v>
      </c>
    </row>
    <row r="4570" spans="1:7">
      <c r="A4570" s="6" t="s">
        <v>15458</v>
      </c>
      <c r="B4570" s="7" t="s">
        <v>5243</v>
      </c>
      <c r="C4570" s="7" t="s">
        <v>5244</v>
      </c>
      <c r="D4570" s="7" t="s">
        <v>15459</v>
      </c>
      <c r="E4570" s="8">
        <v>7.5</v>
      </c>
      <c r="F4570" s="8">
        <f t="shared" si="67"/>
        <v>1173.975</v>
      </c>
      <c r="G4570" s="17" t="s">
        <v>15361</v>
      </c>
    </row>
    <row r="4571" spans="1:7">
      <c r="A4571" s="6" t="s">
        <v>15460</v>
      </c>
      <c r="B4571" s="7" t="s">
        <v>5688</v>
      </c>
      <c r="C4571" s="7" t="s">
        <v>5689</v>
      </c>
      <c r="D4571" s="7" t="s">
        <v>15461</v>
      </c>
      <c r="E4571" s="8">
        <v>12.4</v>
      </c>
      <c r="F4571" s="8">
        <f t="shared" si="67"/>
        <v>1940.972</v>
      </c>
      <c r="G4571" s="17" t="s">
        <v>15361</v>
      </c>
    </row>
    <row r="4572" spans="1:7">
      <c r="A4572" s="6" t="s">
        <v>15462</v>
      </c>
      <c r="B4572" s="7" t="s">
        <v>5129</v>
      </c>
      <c r="C4572" s="7" t="s">
        <v>419</v>
      </c>
      <c r="D4572" s="7" t="s">
        <v>15463</v>
      </c>
      <c r="E4572" s="8">
        <v>62</v>
      </c>
      <c r="F4572" s="8">
        <f t="shared" si="67"/>
        <v>9704.86</v>
      </c>
      <c r="G4572" s="17" t="s">
        <v>15361</v>
      </c>
    </row>
    <row r="4573" spans="1:7">
      <c r="A4573" s="6" t="s">
        <v>15464</v>
      </c>
      <c r="B4573" s="7" t="s">
        <v>5131</v>
      </c>
      <c r="C4573" s="7" t="s">
        <v>5132</v>
      </c>
      <c r="D4573" s="7" t="s">
        <v>15465</v>
      </c>
      <c r="E4573" s="8">
        <v>41.03</v>
      </c>
      <c r="F4573" s="8">
        <f t="shared" si="67"/>
        <v>6422.4259</v>
      </c>
      <c r="G4573" s="17" t="s">
        <v>15361</v>
      </c>
    </row>
    <row r="4574" spans="1:7">
      <c r="A4574" s="6" t="s">
        <v>15466</v>
      </c>
      <c r="B4574" s="7" t="s">
        <v>6124</v>
      </c>
      <c r="C4574" s="7" t="s">
        <v>6125</v>
      </c>
      <c r="D4574" s="7" t="s">
        <v>6073</v>
      </c>
      <c r="E4574" s="8">
        <v>28.8</v>
      </c>
      <c r="F4574" s="8">
        <f t="shared" si="67"/>
        <v>4508.064</v>
      </c>
      <c r="G4574" s="17" t="s">
        <v>15361</v>
      </c>
    </row>
    <row r="4575" spans="1:7">
      <c r="A4575" s="6" t="s">
        <v>15467</v>
      </c>
      <c r="B4575" s="7" t="s">
        <v>5682</v>
      </c>
      <c r="C4575" s="7" t="s">
        <v>5683</v>
      </c>
      <c r="D4575" s="7" t="s">
        <v>15468</v>
      </c>
      <c r="E4575" s="8">
        <v>9</v>
      </c>
      <c r="F4575" s="8">
        <f t="shared" si="67"/>
        <v>1408.77</v>
      </c>
      <c r="G4575" s="17" t="s">
        <v>15361</v>
      </c>
    </row>
    <row r="4576" spans="1:7">
      <c r="A4576" s="6" t="s">
        <v>15469</v>
      </c>
      <c r="B4576" s="7" t="s">
        <v>15470</v>
      </c>
      <c r="C4576" s="7" t="s">
        <v>15471</v>
      </c>
      <c r="D4576" s="7" t="s">
        <v>6239</v>
      </c>
      <c r="E4576" s="8">
        <v>3.6</v>
      </c>
      <c r="F4576" s="8">
        <f t="shared" si="67"/>
        <v>563.508</v>
      </c>
      <c r="G4576" s="17" t="s">
        <v>15361</v>
      </c>
    </row>
    <row r="4577" spans="1:7">
      <c r="A4577" s="6" t="s">
        <v>15472</v>
      </c>
      <c r="B4577" s="7" t="s">
        <v>15473</v>
      </c>
      <c r="C4577" s="7" t="s">
        <v>15474</v>
      </c>
      <c r="D4577" s="7" t="s">
        <v>15475</v>
      </c>
      <c r="E4577" s="8">
        <v>12</v>
      </c>
      <c r="F4577" s="8">
        <f t="shared" si="67"/>
        <v>1878.36</v>
      </c>
      <c r="G4577" s="17" t="s">
        <v>15361</v>
      </c>
    </row>
    <row r="4578" spans="1:7">
      <c r="A4578" s="6" t="s">
        <v>15476</v>
      </c>
      <c r="B4578" s="7" t="s">
        <v>13865</v>
      </c>
      <c r="C4578" s="7" t="s">
        <v>842</v>
      </c>
      <c r="D4578" s="6" t="s">
        <v>13866</v>
      </c>
      <c r="E4578" s="8">
        <v>223.87</v>
      </c>
      <c r="F4578" s="8">
        <f t="shared" si="67"/>
        <v>35042.3711</v>
      </c>
      <c r="G4578" s="6" t="s">
        <v>15477</v>
      </c>
    </row>
    <row r="4579" spans="1:7">
      <c r="A4579" s="6" t="s">
        <v>15478</v>
      </c>
      <c r="B4579" s="7" t="s">
        <v>15479</v>
      </c>
      <c r="C4579" s="7" t="s">
        <v>15154</v>
      </c>
      <c r="D4579" s="6" t="s">
        <v>15480</v>
      </c>
      <c r="E4579" s="8">
        <v>518.86</v>
      </c>
      <c r="F4579" s="8">
        <v>81217.15</v>
      </c>
      <c r="G4579" s="6" t="s">
        <v>15477</v>
      </c>
    </row>
    <row r="4580" spans="1:7">
      <c r="A4580" s="6" t="s">
        <v>15481</v>
      </c>
      <c r="B4580" s="7" t="s">
        <v>15482</v>
      </c>
      <c r="C4580" s="7" t="s">
        <v>2835</v>
      </c>
      <c r="D4580" s="6" t="s">
        <v>15483</v>
      </c>
      <c r="E4580" s="8">
        <v>222.75</v>
      </c>
      <c r="F4580" s="8">
        <f t="shared" ref="F4580:F4600" si="68">E4580*156.53</f>
        <v>34867.0575</v>
      </c>
      <c r="G4580" s="6" t="s">
        <v>15477</v>
      </c>
    </row>
    <row r="4581" spans="1:7">
      <c r="A4581" s="6" t="s">
        <v>15484</v>
      </c>
      <c r="B4581" s="7" t="s">
        <v>15485</v>
      </c>
      <c r="C4581" s="7" t="s">
        <v>15486</v>
      </c>
      <c r="D4581" s="6" t="s">
        <v>4954</v>
      </c>
      <c r="E4581" s="8">
        <v>284.57</v>
      </c>
      <c r="F4581" s="8">
        <f t="shared" si="68"/>
        <v>44543.7421</v>
      </c>
      <c r="G4581" s="6" t="s">
        <v>15477</v>
      </c>
    </row>
    <row r="4582" spans="1:7">
      <c r="A4582" s="6" t="s">
        <v>15487</v>
      </c>
      <c r="B4582" s="7" t="s">
        <v>15488</v>
      </c>
      <c r="C4582" s="7" t="s">
        <v>15489</v>
      </c>
      <c r="D4582" s="6" t="s">
        <v>15490</v>
      </c>
      <c r="E4582" s="8">
        <v>351.09</v>
      </c>
      <c r="F4582" s="8">
        <f t="shared" si="68"/>
        <v>54956.1177</v>
      </c>
      <c r="G4582" s="6" t="s">
        <v>15477</v>
      </c>
    </row>
    <row r="4583" spans="1:7">
      <c r="A4583" s="6" t="s">
        <v>15491</v>
      </c>
      <c r="B4583" s="7" t="s">
        <v>13857</v>
      </c>
      <c r="C4583" s="7" t="s">
        <v>1412</v>
      </c>
      <c r="D4583" s="6" t="s">
        <v>3301</v>
      </c>
      <c r="E4583" s="8">
        <v>23.55</v>
      </c>
      <c r="F4583" s="8">
        <f t="shared" si="68"/>
        <v>3686.2815</v>
      </c>
      <c r="G4583" s="6" t="s">
        <v>15477</v>
      </c>
    </row>
    <row r="4584" spans="1:7">
      <c r="A4584" s="6" t="s">
        <v>15492</v>
      </c>
      <c r="B4584" s="7" t="s">
        <v>13927</v>
      </c>
      <c r="C4584" s="7" t="s">
        <v>13928</v>
      </c>
      <c r="D4584" s="6" t="s">
        <v>13929</v>
      </c>
      <c r="E4584" s="8">
        <v>87.3</v>
      </c>
      <c r="F4584" s="8">
        <f t="shared" si="68"/>
        <v>13665.069</v>
      </c>
      <c r="G4584" s="6" t="s">
        <v>15477</v>
      </c>
    </row>
    <row r="4585" spans="1:7">
      <c r="A4585" s="6" t="s">
        <v>15493</v>
      </c>
      <c r="B4585" s="7" t="s">
        <v>15494</v>
      </c>
      <c r="C4585" s="7" t="s">
        <v>1101</v>
      </c>
      <c r="D4585" s="6" t="s">
        <v>15495</v>
      </c>
      <c r="E4585" s="8">
        <v>421.11</v>
      </c>
      <c r="F4585" s="8">
        <f t="shared" si="68"/>
        <v>65916.3483</v>
      </c>
      <c r="G4585" s="6" t="s">
        <v>15477</v>
      </c>
    </row>
    <row r="4586" spans="1:7">
      <c r="A4586" s="6" t="s">
        <v>15496</v>
      </c>
      <c r="B4586" s="7" t="s">
        <v>15497</v>
      </c>
      <c r="C4586" s="7" t="s">
        <v>13022</v>
      </c>
      <c r="D4586" s="6" t="s">
        <v>15498</v>
      </c>
      <c r="E4586" s="8">
        <v>368.73</v>
      </c>
      <c r="F4586" s="8">
        <f t="shared" si="68"/>
        <v>57717.3069</v>
      </c>
      <c r="G4586" s="6" t="s">
        <v>15477</v>
      </c>
    </row>
    <row r="4587" spans="1:7">
      <c r="A4587" s="6" t="s">
        <v>15499</v>
      </c>
      <c r="B4587" s="7" t="s">
        <v>13934</v>
      </c>
      <c r="C4587" s="7" t="s">
        <v>13935</v>
      </c>
      <c r="D4587" s="6" t="s">
        <v>13936</v>
      </c>
      <c r="E4587" s="8">
        <v>133.23</v>
      </c>
      <c r="F4587" s="8">
        <f t="shared" si="68"/>
        <v>20854.4919</v>
      </c>
      <c r="G4587" s="6" t="s">
        <v>15477</v>
      </c>
    </row>
    <row r="4588" spans="1:7">
      <c r="A4588" s="6" t="s">
        <v>15500</v>
      </c>
      <c r="B4588" s="7" t="s">
        <v>13845</v>
      </c>
      <c r="C4588" s="7" t="s">
        <v>13846</v>
      </c>
      <c r="D4588" s="6" t="s">
        <v>6281</v>
      </c>
      <c r="E4588" s="8">
        <v>84.95</v>
      </c>
      <c r="F4588" s="8">
        <f t="shared" si="68"/>
        <v>13297.2235</v>
      </c>
      <c r="G4588" s="6" t="s">
        <v>15477</v>
      </c>
    </row>
    <row r="4589" spans="1:7">
      <c r="A4589" s="6" t="s">
        <v>15501</v>
      </c>
      <c r="B4589" s="7" t="s">
        <v>13838</v>
      </c>
      <c r="C4589" s="7" t="s">
        <v>15502</v>
      </c>
      <c r="D4589" s="6" t="s">
        <v>13840</v>
      </c>
      <c r="E4589" s="8">
        <v>225.43</v>
      </c>
      <c r="F4589" s="8">
        <f t="shared" si="68"/>
        <v>35286.5579</v>
      </c>
      <c r="G4589" s="6" t="s">
        <v>15477</v>
      </c>
    </row>
    <row r="4590" spans="1:7">
      <c r="A4590" s="6" t="s">
        <v>15503</v>
      </c>
      <c r="B4590" s="7" t="s">
        <v>13909</v>
      </c>
      <c r="C4590" s="7" t="s">
        <v>3209</v>
      </c>
      <c r="D4590" s="6" t="s">
        <v>13910</v>
      </c>
      <c r="E4590" s="8">
        <v>156.07</v>
      </c>
      <c r="F4590" s="8">
        <f t="shared" si="68"/>
        <v>24429.6371</v>
      </c>
      <c r="G4590" s="6" t="s">
        <v>15477</v>
      </c>
    </row>
    <row r="4591" spans="1:7">
      <c r="A4591" s="6" t="s">
        <v>15504</v>
      </c>
      <c r="B4591" s="7" t="s">
        <v>15505</v>
      </c>
      <c r="C4591" s="7" t="s">
        <v>2279</v>
      </c>
      <c r="D4591" s="6" t="s">
        <v>15506</v>
      </c>
      <c r="E4591" s="8">
        <v>119.1</v>
      </c>
      <c r="F4591" s="8">
        <f t="shared" si="68"/>
        <v>18642.723</v>
      </c>
      <c r="G4591" s="6" t="s">
        <v>15477</v>
      </c>
    </row>
    <row r="4592" spans="1:7">
      <c r="A4592" s="6" t="s">
        <v>15507</v>
      </c>
      <c r="B4592" s="7" t="s">
        <v>15508</v>
      </c>
      <c r="C4592" s="7" t="s">
        <v>15509</v>
      </c>
      <c r="D4592" s="6" t="s">
        <v>15510</v>
      </c>
      <c r="E4592" s="8">
        <v>423.3</v>
      </c>
      <c r="F4592" s="8">
        <f t="shared" si="68"/>
        <v>66259.149</v>
      </c>
      <c r="G4592" s="6" t="s">
        <v>15477</v>
      </c>
    </row>
    <row r="4593" spans="1:7">
      <c r="A4593" s="6" t="s">
        <v>15511</v>
      </c>
      <c r="B4593" s="7" t="s">
        <v>5069</v>
      </c>
      <c r="C4593" s="7" t="s">
        <v>5070</v>
      </c>
      <c r="D4593" s="6" t="s">
        <v>15441</v>
      </c>
      <c r="E4593" s="8">
        <v>87.39</v>
      </c>
      <c r="F4593" s="8">
        <f t="shared" si="68"/>
        <v>13679.1567</v>
      </c>
      <c r="G4593" s="6" t="s">
        <v>15477</v>
      </c>
    </row>
    <row r="4594" spans="1:7">
      <c r="A4594" s="6" t="s">
        <v>15512</v>
      </c>
      <c r="B4594" s="7" t="s">
        <v>15513</v>
      </c>
      <c r="C4594" s="7" t="s">
        <v>15514</v>
      </c>
      <c r="D4594" s="6" t="s">
        <v>7851</v>
      </c>
      <c r="E4594" s="8">
        <v>286.5</v>
      </c>
      <c r="F4594" s="8">
        <f t="shared" si="68"/>
        <v>44845.845</v>
      </c>
      <c r="G4594" s="6" t="s">
        <v>15477</v>
      </c>
    </row>
    <row r="4595" spans="1:7">
      <c r="A4595" s="6" t="s">
        <v>15515</v>
      </c>
      <c r="B4595" s="7" t="s">
        <v>15516</v>
      </c>
      <c r="C4595" s="7" t="s">
        <v>15517</v>
      </c>
      <c r="D4595" s="6" t="s">
        <v>15518</v>
      </c>
      <c r="E4595" s="8">
        <v>17.7</v>
      </c>
      <c r="F4595" s="8">
        <f t="shared" si="68"/>
        <v>2770.581</v>
      </c>
      <c r="G4595" s="6" t="s">
        <v>15477</v>
      </c>
    </row>
    <row r="4596" spans="1:7">
      <c r="A4596" s="6" t="s">
        <v>15519</v>
      </c>
      <c r="B4596" s="7" t="s">
        <v>15520</v>
      </c>
      <c r="C4596" s="7" t="s">
        <v>15521</v>
      </c>
      <c r="D4596" s="7" t="s">
        <v>15522</v>
      </c>
      <c r="E4596" s="8">
        <v>246</v>
      </c>
      <c r="F4596" s="8">
        <f t="shared" si="68"/>
        <v>38506.38</v>
      </c>
      <c r="G4596" s="17" t="s">
        <v>15523</v>
      </c>
    </row>
    <row r="4597" spans="1:7">
      <c r="A4597" s="6" t="s">
        <v>15524</v>
      </c>
      <c r="B4597" s="7" t="s">
        <v>15525</v>
      </c>
      <c r="C4597" s="7" t="s">
        <v>15526</v>
      </c>
      <c r="D4597" s="7" t="s">
        <v>15527</v>
      </c>
      <c r="E4597" s="8">
        <v>646.95</v>
      </c>
      <c r="F4597" s="8">
        <f t="shared" si="68"/>
        <v>101267.0835</v>
      </c>
      <c r="G4597" s="17" t="s">
        <v>15523</v>
      </c>
    </row>
    <row r="4598" spans="1:7">
      <c r="A4598" s="6" t="s">
        <v>15528</v>
      </c>
      <c r="B4598" s="7" t="s">
        <v>15529</v>
      </c>
      <c r="C4598" s="7" t="s">
        <v>15530</v>
      </c>
      <c r="D4598" s="7" t="s">
        <v>15531</v>
      </c>
      <c r="E4598" s="8">
        <v>144.9</v>
      </c>
      <c r="F4598" s="8">
        <f t="shared" si="68"/>
        <v>22681.197</v>
      </c>
      <c r="G4598" s="17" t="s">
        <v>15523</v>
      </c>
    </row>
    <row r="4599" spans="1:7">
      <c r="A4599" s="6" t="s">
        <v>15532</v>
      </c>
      <c r="B4599" s="7" t="s">
        <v>15533</v>
      </c>
      <c r="C4599" s="7" t="s">
        <v>15534</v>
      </c>
      <c r="D4599" s="7" t="s">
        <v>15535</v>
      </c>
      <c r="E4599" s="8">
        <v>634.95</v>
      </c>
      <c r="F4599" s="8">
        <f t="shared" si="68"/>
        <v>99388.7235</v>
      </c>
      <c r="G4599" s="17" t="s">
        <v>15523</v>
      </c>
    </row>
    <row r="4600" ht="27" spans="1:7">
      <c r="A4600" s="6" t="s">
        <v>15536</v>
      </c>
      <c r="B4600" s="7" t="s">
        <v>15537</v>
      </c>
      <c r="C4600" s="6" t="s">
        <v>15538</v>
      </c>
      <c r="D4600" s="7" t="s">
        <v>15539</v>
      </c>
      <c r="E4600" s="28">
        <v>556.5</v>
      </c>
      <c r="F4600" s="8">
        <f t="shared" si="68"/>
        <v>87108.945</v>
      </c>
      <c r="G4600" s="3" t="s">
        <v>15540</v>
      </c>
    </row>
    <row r="4601" spans="1:7">
      <c r="A4601" s="6" t="s">
        <v>15541</v>
      </c>
      <c r="B4601" s="7" t="s">
        <v>15542</v>
      </c>
      <c r="C4601" s="7" t="s">
        <v>15543</v>
      </c>
      <c r="D4601" s="7" t="s">
        <v>15544</v>
      </c>
      <c r="E4601" s="7">
        <v>78</v>
      </c>
      <c r="F4601" s="8">
        <v>12209.34</v>
      </c>
      <c r="G4601" s="6" t="s">
        <v>15545</v>
      </c>
    </row>
    <row r="4602" spans="1:7">
      <c r="A4602" s="6" t="s">
        <v>15546</v>
      </c>
      <c r="B4602" s="7" t="s">
        <v>3208</v>
      </c>
      <c r="C4602" s="7" t="s">
        <v>15547</v>
      </c>
      <c r="D4602" s="7" t="s">
        <v>15548</v>
      </c>
      <c r="E4602" s="7">
        <v>22.5</v>
      </c>
      <c r="F4602" s="8">
        <v>3521.93</v>
      </c>
      <c r="G4602" s="6" t="s">
        <v>15545</v>
      </c>
    </row>
    <row r="4603" spans="1:7">
      <c r="A4603" s="6" t="s">
        <v>15549</v>
      </c>
      <c r="B4603" s="7" t="s">
        <v>15550</v>
      </c>
      <c r="C4603" s="7" t="s">
        <v>15551</v>
      </c>
      <c r="D4603" s="7" t="s">
        <v>1594</v>
      </c>
      <c r="E4603" s="7">
        <v>15</v>
      </c>
      <c r="F4603" s="8">
        <v>2347.95</v>
      </c>
      <c r="G4603" s="6" t="s">
        <v>15545</v>
      </c>
    </row>
    <row r="4604" spans="1:7">
      <c r="A4604" s="6" t="s">
        <v>15552</v>
      </c>
      <c r="B4604" s="7" t="s">
        <v>15553</v>
      </c>
      <c r="C4604" s="7" t="s">
        <v>15554</v>
      </c>
      <c r="D4604" s="7" t="s">
        <v>15555</v>
      </c>
      <c r="E4604" s="7">
        <v>85.5</v>
      </c>
      <c r="F4604" s="8">
        <v>13383.31</v>
      </c>
      <c r="G4604" s="6" t="s">
        <v>15545</v>
      </c>
    </row>
    <row r="4605" spans="1:7">
      <c r="A4605" s="6" t="s">
        <v>15556</v>
      </c>
      <c r="B4605" s="10" t="s">
        <v>8050</v>
      </c>
      <c r="C4605" s="7" t="s">
        <v>15557</v>
      </c>
      <c r="D4605" s="6" t="s">
        <v>15558</v>
      </c>
      <c r="E4605" s="16">
        <v>12</v>
      </c>
      <c r="F4605" s="8">
        <v>1878.36</v>
      </c>
      <c r="G4605" s="6" t="s">
        <v>15559</v>
      </c>
    </row>
    <row r="4606" spans="1:7">
      <c r="A4606" s="6" t="s">
        <v>15560</v>
      </c>
      <c r="B4606" s="10" t="s">
        <v>15561</v>
      </c>
      <c r="C4606" s="7" t="s">
        <v>15562</v>
      </c>
      <c r="D4606" s="6" t="s">
        <v>15563</v>
      </c>
      <c r="E4606" s="16">
        <v>10.95</v>
      </c>
      <c r="F4606" s="8">
        <v>1714</v>
      </c>
      <c r="G4606" s="6" t="s">
        <v>15559</v>
      </c>
    </row>
    <row r="4607" spans="1:7">
      <c r="A4607" s="6" t="s">
        <v>15564</v>
      </c>
      <c r="B4607" s="10" t="s">
        <v>15565</v>
      </c>
      <c r="C4607" s="10" t="s">
        <v>15566</v>
      </c>
      <c r="D4607" s="6" t="s">
        <v>15567</v>
      </c>
      <c r="E4607" s="16">
        <v>23.76</v>
      </c>
      <c r="F4607" s="8">
        <v>3719.15</v>
      </c>
      <c r="G4607" s="6" t="s">
        <v>15559</v>
      </c>
    </row>
    <row r="4608" spans="1:7">
      <c r="A4608" s="6" t="s">
        <v>15568</v>
      </c>
      <c r="B4608" s="10" t="s">
        <v>15569</v>
      </c>
      <c r="C4608" s="7" t="s">
        <v>15570</v>
      </c>
      <c r="D4608" s="6" t="s">
        <v>15571</v>
      </c>
      <c r="E4608" s="16">
        <v>36.39</v>
      </c>
      <c r="F4608" s="8">
        <v>5696.13</v>
      </c>
      <c r="G4608" s="6" t="s">
        <v>15559</v>
      </c>
    </row>
    <row r="4609" spans="1:7">
      <c r="A4609" s="6" t="s">
        <v>15572</v>
      </c>
      <c r="B4609" s="10" t="s">
        <v>15573</v>
      </c>
      <c r="C4609" s="7" t="s">
        <v>15574</v>
      </c>
      <c r="D4609" s="6" t="s">
        <v>15575</v>
      </c>
      <c r="E4609" s="16">
        <v>4.5</v>
      </c>
      <c r="F4609" s="8">
        <v>704.39</v>
      </c>
      <c r="G4609" s="6" t="s">
        <v>15559</v>
      </c>
    </row>
    <row r="4610" spans="1:7">
      <c r="A4610" s="6" t="s">
        <v>15576</v>
      </c>
      <c r="B4610" s="10" t="s">
        <v>15577</v>
      </c>
      <c r="C4610" s="7" t="s">
        <v>15578</v>
      </c>
      <c r="D4610" s="6" t="s">
        <v>15579</v>
      </c>
      <c r="E4610" s="16">
        <v>16.5</v>
      </c>
      <c r="F4610" s="8">
        <v>2582.75</v>
      </c>
      <c r="G4610" s="6" t="s">
        <v>15559</v>
      </c>
    </row>
    <row r="4611" spans="1:7">
      <c r="A4611" s="6" t="s">
        <v>15580</v>
      </c>
      <c r="B4611" s="10" t="s">
        <v>15581</v>
      </c>
      <c r="C4611" s="7" t="s">
        <v>15582</v>
      </c>
      <c r="D4611" s="6" t="s">
        <v>15583</v>
      </c>
      <c r="E4611" s="16">
        <v>33.75</v>
      </c>
      <c r="F4611" s="8">
        <v>5282.89</v>
      </c>
      <c r="G4611" s="6" t="s">
        <v>15559</v>
      </c>
    </row>
    <row r="4612" spans="1:7">
      <c r="A4612" s="6" t="s">
        <v>15584</v>
      </c>
      <c r="B4612" s="10" t="s">
        <v>15585</v>
      </c>
      <c r="C4612" s="7" t="s">
        <v>15586</v>
      </c>
      <c r="D4612" s="6" t="s">
        <v>15587</v>
      </c>
      <c r="E4612" s="16">
        <v>166.92</v>
      </c>
      <c r="F4612" s="8">
        <v>26127.99</v>
      </c>
      <c r="G4612" s="6" t="s">
        <v>15559</v>
      </c>
    </row>
    <row r="4613" spans="1:7">
      <c r="A4613" s="6" t="s">
        <v>15588</v>
      </c>
      <c r="B4613" s="10" t="s">
        <v>15589</v>
      </c>
      <c r="C4613" s="7" t="s">
        <v>15590</v>
      </c>
      <c r="D4613" s="6" t="s">
        <v>15591</v>
      </c>
      <c r="E4613" s="16">
        <v>203.98</v>
      </c>
      <c r="F4613" s="8">
        <v>31928.99</v>
      </c>
      <c r="G4613" s="6" t="s">
        <v>15559</v>
      </c>
    </row>
    <row r="4614" spans="1:7">
      <c r="A4614" s="6" t="s">
        <v>15592</v>
      </c>
      <c r="B4614" s="10" t="s">
        <v>15593</v>
      </c>
      <c r="C4614" s="7" t="s">
        <v>15594</v>
      </c>
      <c r="D4614" s="6" t="s">
        <v>15595</v>
      </c>
      <c r="E4614" s="16">
        <v>124</v>
      </c>
      <c r="F4614" s="8">
        <v>19409.72</v>
      </c>
      <c r="G4614" s="6" t="s">
        <v>15559</v>
      </c>
    </row>
    <row r="4615" spans="1:7">
      <c r="A4615" s="6" t="s">
        <v>15596</v>
      </c>
      <c r="B4615" s="10" t="s">
        <v>15597</v>
      </c>
      <c r="C4615" s="7" t="s">
        <v>15598</v>
      </c>
      <c r="D4615" s="6" t="s">
        <v>15599</v>
      </c>
      <c r="E4615" s="16">
        <v>76.26</v>
      </c>
      <c r="F4615" s="8">
        <v>11936.98</v>
      </c>
      <c r="G4615" s="6" t="s">
        <v>15559</v>
      </c>
    </row>
    <row r="4616" spans="1:7">
      <c r="A4616" s="6" t="s">
        <v>15600</v>
      </c>
      <c r="B4616" s="10" t="s">
        <v>15601</v>
      </c>
      <c r="C4616" s="7" t="s">
        <v>15602</v>
      </c>
      <c r="D4616" s="6" t="s">
        <v>2443</v>
      </c>
      <c r="E4616" s="16">
        <v>58.42</v>
      </c>
      <c r="F4616" s="8">
        <v>9144.48</v>
      </c>
      <c r="G4616" s="6" t="s">
        <v>15559</v>
      </c>
    </row>
    <row r="4617" spans="1:7">
      <c r="A4617" s="6" t="s">
        <v>15603</v>
      </c>
      <c r="B4617" s="10" t="s">
        <v>15604</v>
      </c>
      <c r="C4617" s="7" t="s">
        <v>15605</v>
      </c>
      <c r="D4617" s="6" t="s">
        <v>15606</v>
      </c>
      <c r="E4617" s="16">
        <v>143.56</v>
      </c>
      <c r="F4617" s="8">
        <v>22471.45</v>
      </c>
      <c r="G4617" s="6" t="s">
        <v>15559</v>
      </c>
    </row>
    <row r="4618" spans="1:7">
      <c r="A4618" s="6" t="s">
        <v>15607</v>
      </c>
      <c r="B4618" s="10" t="s">
        <v>15608</v>
      </c>
      <c r="C4618" s="7" t="s">
        <v>15609</v>
      </c>
      <c r="D4618" s="6" t="s">
        <v>15610</v>
      </c>
      <c r="E4618" s="16">
        <v>125.43</v>
      </c>
      <c r="F4618" s="8">
        <v>19633.56</v>
      </c>
      <c r="G4618" s="6" t="s">
        <v>15559</v>
      </c>
    </row>
    <row r="4619" spans="1:7">
      <c r="A4619" s="6" t="s">
        <v>15611</v>
      </c>
      <c r="B4619" s="10" t="s">
        <v>15612</v>
      </c>
      <c r="C4619" s="7" t="s">
        <v>15602</v>
      </c>
      <c r="D4619" s="6" t="s">
        <v>15613</v>
      </c>
      <c r="E4619" s="16">
        <v>138.81</v>
      </c>
      <c r="F4619" s="8">
        <v>21727.93</v>
      </c>
      <c r="G4619" s="6" t="s">
        <v>15559</v>
      </c>
    </row>
    <row r="4620" spans="1:7">
      <c r="A4620" s="6" t="s">
        <v>15614</v>
      </c>
      <c r="B4620" s="10" t="s">
        <v>15615</v>
      </c>
      <c r="C4620" s="7" t="s">
        <v>15616</v>
      </c>
      <c r="D4620" s="6" t="s">
        <v>15617</v>
      </c>
      <c r="E4620" s="16">
        <v>46.68</v>
      </c>
      <c r="F4620" s="8">
        <v>7306.82</v>
      </c>
      <c r="G4620" s="6" t="s">
        <v>15559</v>
      </c>
    </row>
    <row r="4621" spans="1:7">
      <c r="A4621" s="6" t="s">
        <v>15618</v>
      </c>
      <c r="B4621" s="10" t="s">
        <v>15619</v>
      </c>
      <c r="C4621" s="7" t="s">
        <v>15620</v>
      </c>
      <c r="D4621" s="6" t="s">
        <v>15621</v>
      </c>
      <c r="E4621" s="16">
        <v>73.69</v>
      </c>
      <c r="F4621" s="8">
        <v>11534.7</v>
      </c>
      <c r="G4621" s="6" t="s">
        <v>15559</v>
      </c>
    </row>
    <row r="4622" spans="1:7">
      <c r="A4622" s="6" t="s">
        <v>15622</v>
      </c>
      <c r="B4622" s="10" t="s">
        <v>15623</v>
      </c>
      <c r="C4622" s="10" t="s">
        <v>15624</v>
      </c>
      <c r="D4622" s="6" t="s">
        <v>15625</v>
      </c>
      <c r="E4622" s="16">
        <v>31.59</v>
      </c>
      <c r="F4622" s="8">
        <v>4944.78</v>
      </c>
      <c r="G4622" s="6" t="s">
        <v>15559</v>
      </c>
    </row>
    <row r="4623" spans="1:7">
      <c r="A4623" s="6" t="s">
        <v>15626</v>
      </c>
      <c r="B4623" s="10" t="s">
        <v>15627</v>
      </c>
      <c r="C4623" s="7" t="s">
        <v>15628</v>
      </c>
      <c r="D4623" s="6" t="s">
        <v>12160</v>
      </c>
      <c r="E4623" s="16">
        <v>23.25</v>
      </c>
      <c r="F4623" s="8">
        <v>3639.32</v>
      </c>
      <c r="G4623" s="6" t="s">
        <v>15559</v>
      </c>
    </row>
    <row r="4624" spans="1:7">
      <c r="A4624" s="6" t="s">
        <v>15629</v>
      </c>
      <c r="B4624" s="10" t="s">
        <v>15630</v>
      </c>
      <c r="C4624" s="7" t="s">
        <v>15631</v>
      </c>
      <c r="D4624" s="6" t="s">
        <v>15632</v>
      </c>
      <c r="E4624" s="16">
        <v>119.08</v>
      </c>
      <c r="F4624" s="8">
        <v>18639.59</v>
      </c>
      <c r="G4624" s="6" t="s">
        <v>15559</v>
      </c>
    </row>
    <row r="4625" spans="1:7">
      <c r="A4625" s="6" t="s">
        <v>15633</v>
      </c>
      <c r="B4625" s="10" t="s">
        <v>15634</v>
      </c>
      <c r="C4625" s="7" t="s">
        <v>15635</v>
      </c>
      <c r="D4625" s="6" t="s">
        <v>15636</v>
      </c>
      <c r="E4625" s="16">
        <v>33.72</v>
      </c>
      <c r="F4625" s="8">
        <v>5278.19</v>
      </c>
      <c r="G4625" s="6" t="s">
        <v>15559</v>
      </c>
    </row>
    <row r="4626" spans="1:7">
      <c r="A4626" s="6" t="s">
        <v>15637</v>
      </c>
      <c r="B4626" s="10" t="s">
        <v>15638</v>
      </c>
      <c r="C4626" s="7" t="s">
        <v>15639</v>
      </c>
      <c r="D4626" s="6" t="s">
        <v>15640</v>
      </c>
      <c r="E4626" s="16">
        <v>47</v>
      </c>
      <c r="F4626" s="8">
        <v>7356.91</v>
      </c>
      <c r="G4626" s="6" t="s">
        <v>15559</v>
      </c>
    </row>
    <row r="4627" spans="1:7">
      <c r="A4627" s="6" t="s">
        <v>15641</v>
      </c>
      <c r="B4627" s="10" t="s">
        <v>15642</v>
      </c>
      <c r="C4627" s="7" t="s">
        <v>15643</v>
      </c>
      <c r="D4627" s="6" t="s">
        <v>15644</v>
      </c>
      <c r="E4627" s="16">
        <v>7.5</v>
      </c>
      <c r="F4627" s="8">
        <v>1173.98</v>
      </c>
      <c r="G4627" s="6" t="s">
        <v>15559</v>
      </c>
    </row>
    <row r="4628" spans="1:7">
      <c r="A4628" s="6" t="s">
        <v>15645</v>
      </c>
      <c r="B4628" s="10" t="s">
        <v>5658</v>
      </c>
      <c r="C4628" s="7" t="s">
        <v>15646</v>
      </c>
      <c r="D4628" s="6" t="s">
        <v>15647</v>
      </c>
      <c r="E4628" s="16">
        <v>18</v>
      </c>
      <c r="F4628" s="8">
        <v>2817.54</v>
      </c>
      <c r="G4628" s="6" t="s">
        <v>15559</v>
      </c>
    </row>
    <row r="4629" spans="1:7">
      <c r="A4629" s="6" t="s">
        <v>15648</v>
      </c>
      <c r="B4629" s="10" t="s">
        <v>15649</v>
      </c>
      <c r="C4629" s="7" t="s">
        <v>15650</v>
      </c>
      <c r="D4629" s="6" t="s">
        <v>15651</v>
      </c>
      <c r="E4629" s="16">
        <v>104.74</v>
      </c>
      <c r="F4629" s="8">
        <v>16394.95</v>
      </c>
      <c r="G4629" s="6" t="s">
        <v>15559</v>
      </c>
    </row>
    <row r="4630" spans="1:7">
      <c r="A4630" s="6" t="s">
        <v>15652</v>
      </c>
      <c r="B4630" s="10" t="s">
        <v>15653</v>
      </c>
      <c r="C4630" s="7" t="s">
        <v>15654</v>
      </c>
      <c r="D4630" s="6" t="s">
        <v>15655</v>
      </c>
      <c r="E4630" s="16">
        <v>45.45</v>
      </c>
      <c r="F4630" s="8">
        <v>7114.29</v>
      </c>
      <c r="G4630" s="6" t="s">
        <v>15559</v>
      </c>
    </row>
    <row r="4631" spans="1:7">
      <c r="A4631" s="6" t="s">
        <v>15656</v>
      </c>
      <c r="B4631" s="10" t="s">
        <v>15657</v>
      </c>
      <c r="C4631" s="7" t="s">
        <v>15658</v>
      </c>
      <c r="D4631" s="6" t="s">
        <v>15659</v>
      </c>
      <c r="E4631" s="16">
        <v>51.8</v>
      </c>
      <c r="F4631" s="8">
        <v>8108.25</v>
      </c>
      <c r="G4631" s="6" t="s">
        <v>15559</v>
      </c>
    </row>
    <row r="4632" spans="1:7">
      <c r="A4632" s="6" t="s">
        <v>15660</v>
      </c>
      <c r="B4632" s="10" t="s">
        <v>15661</v>
      </c>
      <c r="C4632" s="7" t="s">
        <v>15662</v>
      </c>
      <c r="D4632" s="6" t="s">
        <v>15663</v>
      </c>
      <c r="E4632" s="16">
        <v>141.2</v>
      </c>
      <c r="F4632" s="8">
        <v>22102.04</v>
      </c>
      <c r="G4632" s="6" t="s">
        <v>15559</v>
      </c>
    </row>
    <row r="4633" spans="1:7">
      <c r="A4633" s="6" t="s">
        <v>15664</v>
      </c>
      <c r="B4633" s="10" t="s">
        <v>15665</v>
      </c>
      <c r="C4633" s="7" t="s">
        <v>15666</v>
      </c>
      <c r="D4633" s="6" t="s">
        <v>14430</v>
      </c>
      <c r="E4633" s="16">
        <v>254.57</v>
      </c>
      <c r="F4633" s="8">
        <v>39850.77</v>
      </c>
      <c r="G4633" s="6" t="s">
        <v>15559</v>
      </c>
    </row>
    <row r="4634" spans="1:7">
      <c r="A4634" s="6" t="s">
        <v>15667</v>
      </c>
      <c r="B4634" s="10" t="s">
        <v>691</v>
      </c>
      <c r="C4634" s="7" t="s">
        <v>15668</v>
      </c>
      <c r="D4634" s="6" t="s">
        <v>15669</v>
      </c>
      <c r="E4634" s="16">
        <v>159.3</v>
      </c>
      <c r="F4634" s="8">
        <v>24935.23</v>
      </c>
      <c r="G4634" s="6" t="s">
        <v>15559</v>
      </c>
    </row>
    <row r="4635" spans="1:7">
      <c r="A4635" s="6" t="s">
        <v>15670</v>
      </c>
      <c r="B4635" s="10" t="s">
        <v>15671</v>
      </c>
      <c r="C4635" s="7" t="s">
        <v>15672</v>
      </c>
      <c r="D4635" s="6" t="s">
        <v>15673</v>
      </c>
      <c r="E4635" s="16">
        <v>160.95</v>
      </c>
      <c r="F4635" s="8">
        <v>25193.5</v>
      </c>
      <c r="G4635" s="6" t="s">
        <v>15559</v>
      </c>
    </row>
    <row r="4636" spans="1:7">
      <c r="A4636" s="6" t="s">
        <v>15674</v>
      </c>
      <c r="B4636" s="10" t="s">
        <v>15675</v>
      </c>
      <c r="C4636" s="7" t="s">
        <v>15574</v>
      </c>
      <c r="D4636" s="6" t="s">
        <v>15676</v>
      </c>
      <c r="E4636" s="16">
        <v>95.6</v>
      </c>
      <c r="F4636" s="8">
        <v>14964.27</v>
      </c>
      <c r="G4636" s="6" t="s">
        <v>15559</v>
      </c>
    </row>
    <row r="4637" spans="1:7">
      <c r="A4637" s="6" t="s">
        <v>15677</v>
      </c>
      <c r="B4637" s="10" t="s">
        <v>15678</v>
      </c>
      <c r="C4637" s="7" t="s">
        <v>15679</v>
      </c>
      <c r="D4637" s="6" t="s">
        <v>15680</v>
      </c>
      <c r="E4637" s="16">
        <v>217.7</v>
      </c>
      <c r="F4637" s="8">
        <v>34076.58</v>
      </c>
      <c r="G4637" s="6" t="s">
        <v>15559</v>
      </c>
    </row>
    <row r="4638" spans="1:7">
      <c r="A4638" s="6" t="s">
        <v>15681</v>
      </c>
      <c r="B4638" s="10" t="s">
        <v>15682</v>
      </c>
      <c r="C4638" s="7" t="s">
        <v>15683</v>
      </c>
      <c r="D4638" s="6" t="s">
        <v>15684</v>
      </c>
      <c r="E4638" s="16">
        <v>35.6</v>
      </c>
      <c r="F4638" s="8">
        <v>5572.47</v>
      </c>
      <c r="G4638" s="6" t="s">
        <v>15559</v>
      </c>
    </row>
    <row r="4639" spans="1:7">
      <c r="A4639" s="6" t="s">
        <v>15685</v>
      </c>
      <c r="B4639" s="10" t="s">
        <v>15686</v>
      </c>
      <c r="C4639" s="7" t="s">
        <v>15687</v>
      </c>
      <c r="D4639" s="6" t="s">
        <v>15688</v>
      </c>
      <c r="E4639" s="16">
        <v>25.84</v>
      </c>
      <c r="F4639" s="8">
        <v>4044.74</v>
      </c>
      <c r="G4639" s="6" t="s">
        <v>15559</v>
      </c>
    </row>
    <row r="4640" spans="1:7">
      <c r="A4640" s="6" t="s">
        <v>15689</v>
      </c>
      <c r="B4640" s="10" t="s">
        <v>15690</v>
      </c>
      <c r="C4640" s="10" t="s">
        <v>15691</v>
      </c>
      <c r="D4640" s="6" t="s">
        <v>15692</v>
      </c>
      <c r="E4640" s="16">
        <v>76.2</v>
      </c>
      <c r="F4640" s="8">
        <v>11927.59</v>
      </c>
      <c r="G4640" s="6" t="s">
        <v>15559</v>
      </c>
    </row>
    <row r="4641" spans="1:7">
      <c r="A4641" s="6" t="s">
        <v>15693</v>
      </c>
      <c r="B4641" s="10" t="s">
        <v>15694</v>
      </c>
      <c r="C4641" s="7" t="s">
        <v>15695</v>
      </c>
      <c r="D4641" s="6" t="s">
        <v>15696</v>
      </c>
      <c r="E4641" s="16">
        <v>84.45</v>
      </c>
      <c r="F4641" s="8">
        <v>13218.96</v>
      </c>
      <c r="G4641" s="6" t="s">
        <v>15559</v>
      </c>
    </row>
    <row r="4642" spans="1:7">
      <c r="A4642" s="6" t="s">
        <v>15697</v>
      </c>
      <c r="B4642" s="10" t="s">
        <v>15698</v>
      </c>
      <c r="C4642" s="7" t="s">
        <v>15699</v>
      </c>
      <c r="D4642" s="6" t="s">
        <v>15700</v>
      </c>
      <c r="E4642" s="16">
        <v>106</v>
      </c>
      <c r="F4642" s="8">
        <v>16592.18</v>
      </c>
      <c r="G4642" s="6" t="s">
        <v>15559</v>
      </c>
    </row>
    <row r="4643" spans="1:7">
      <c r="A4643" s="6" t="s">
        <v>15701</v>
      </c>
      <c r="B4643" s="10" t="s">
        <v>8183</v>
      </c>
      <c r="C4643" s="7" t="s">
        <v>15702</v>
      </c>
      <c r="D4643" s="6" t="s">
        <v>15703</v>
      </c>
      <c r="E4643" s="16">
        <v>97.8</v>
      </c>
      <c r="F4643" s="8">
        <v>15308.63</v>
      </c>
      <c r="G4643" s="6" t="s">
        <v>15559</v>
      </c>
    </row>
    <row r="4644" spans="1:7">
      <c r="A4644" s="6" t="s">
        <v>15704</v>
      </c>
      <c r="B4644" s="10" t="s">
        <v>15705</v>
      </c>
      <c r="C4644" s="7" t="s">
        <v>15706</v>
      </c>
      <c r="D4644" s="6" t="s">
        <v>15707</v>
      </c>
      <c r="E4644" s="16">
        <v>13.2</v>
      </c>
      <c r="F4644" s="8">
        <v>2066.2</v>
      </c>
      <c r="G4644" s="6" t="s">
        <v>15559</v>
      </c>
    </row>
    <row r="4645" spans="1:7">
      <c r="A4645" s="6" t="s">
        <v>15708</v>
      </c>
      <c r="B4645" s="10" t="s">
        <v>15709</v>
      </c>
      <c r="C4645" s="7" t="s">
        <v>15710</v>
      </c>
      <c r="D4645" s="6" t="s">
        <v>14658</v>
      </c>
      <c r="E4645" s="16">
        <v>24.9</v>
      </c>
      <c r="F4645" s="8">
        <v>3897.6</v>
      </c>
      <c r="G4645" s="6" t="s">
        <v>15559</v>
      </c>
    </row>
    <row r="4646" spans="1:7">
      <c r="A4646" s="6" t="s">
        <v>15711</v>
      </c>
      <c r="B4646" s="10" t="s">
        <v>15712</v>
      </c>
      <c r="C4646" s="10" t="s">
        <v>15713</v>
      </c>
      <c r="D4646" s="6" t="s">
        <v>15714</v>
      </c>
      <c r="E4646" s="16">
        <v>171.57</v>
      </c>
      <c r="F4646" s="8">
        <v>26855.85</v>
      </c>
      <c r="G4646" s="6" t="s">
        <v>15559</v>
      </c>
    </row>
    <row r="4647" spans="1:7">
      <c r="A4647" s="6" t="s">
        <v>15715</v>
      </c>
      <c r="B4647" s="10" t="s">
        <v>4098</v>
      </c>
      <c r="C4647" s="7" t="s">
        <v>15716</v>
      </c>
      <c r="D4647" s="6" t="s">
        <v>15717</v>
      </c>
      <c r="E4647" s="16">
        <v>112.35</v>
      </c>
      <c r="F4647" s="8">
        <v>17586.15</v>
      </c>
      <c r="G4647" s="6" t="s">
        <v>15559</v>
      </c>
    </row>
    <row r="4648" spans="1:7">
      <c r="A4648" s="6" t="s">
        <v>15718</v>
      </c>
      <c r="B4648" s="10" t="s">
        <v>15719</v>
      </c>
      <c r="C4648" s="7" t="s">
        <v>15720</v>
      </c>
      <c r="D4648" s="6" t="s">
        <v>15721</v>
      </c>
      <c r="E4648" s="16">
        <v>17.7</v>
      </c>
      <c r="F4648" s="8">
        <v>2770.58</v>
      </c>
      <c r="G4648" s="6" t="s">
        <v>15559</v>
      </c>
    </row>
    <row r="4649" spans="1:7">
      <c r="A4649" s="6" t="s">
        <v>15722</v>
      </c>
      <c r="B4649" s="10" t="s">
        <v>15723</v>
      </c>
      <c r="C4649" s="10" t="s">
        <v>15724</v>
      </c>
      <c r="D4649" s="6" t="s">
        <v>8230</v>
      </c>
      <c r="E4649" s="16">
        <v>83.09</v>
      </c>
      <c r="F4649" s="8">
        <v>13006.08</v>
      </c>
      <c r="G4649" s="6" t="s">
        <v>15559</v>
      </c>
    </row>
    <row r="4650" spans="1:7">
      <c r="A4650" s="6" t="s">
        <v>15725</v>
      </c>
      <c r="B4650" s="10" t="s">
        <v>15726</v>
      </c>
      <c r="C4650" s="7" t="s">
        <v>15727</v>
      </c>
      <c r="D4650" s="6" t="s">
        <v>3301</v>
      </c>
      <c r="E4650" s="16">
        <v>86.77</v>
      </c>
      <c r="F4650" s="8">
        <v>13582.11</v>
      </c>
      <c r="G4650" s="6" t="s">
        <v>15559</v>
      </c>
    </row>
    <row r="4651" spans="1:7">
      <c r="A4651" s="6" t="s">
        <v>15728</v>
      </c>
      <c r="B4651" s="10" t="s">
        <v>15729</v>
      </c>
      <c r="C4651" s="7" t="s">
        <v>15342</v>
      </c>
      <c r="D4651" s="6" t="s">
        <v>15730</v>
      </c>
      <c r="E4651" s="16">
        <v>64.74</v>
      </c>
      <c r="F4651" s="8">
        <v>10133.75</v>
      </c>
      <c r="G4651" s="6" t="s">
        <v>15559</v>
      </c>
    </row>
    <row r="4652" spans="1:7">
      <c r="A4652" s="6" t="s">
        <v>15731</v>
      </c>
      <c r="B4652" s="10" t="s">
        <v>15732</v>
      </c>
      <c r="C4652" s="10" t="s">
        <v>15733</v>
      </c>
      <c r="D4652" s="6" t="s">
        <v>15734</v>
      </c>
      <c r="E4652" s="16">
        <v>154.96</v>
      </c>
      <c r="F4652" s="8">
        <v>24255.89</v>
      </c>
      <c r="G4652" s="6" t="s">
        <v>15559</v>
      </c>
    </row>
    <row r="4653" spans="1:7">
      <c r="A4653" s="6" t="s">
        <v>15735</v>
      </c>
      <c r="B4653" s="10" t="s">
        <v>15736</v>
      </c>
      <c r="C4653" s="7" t="s">
        <v>15590</v>
      </c>
      <c r="D4653" s="6" t="s">
        <v>13365</v>
      </c>
      <c r="E4653" s="16">
        <v>49.2</v>
      </c>
      <c r="F4653" s="8">
        <v>7701.28</v>
      </c>
      <c r="G4653" s="6" t="s">
        <v>15559</v>
      </c>
    </row>
    <row r="4654" spans="1:7">
      <c r="A4654" s="6" t="s">
        <v>15737</v>
      </c>
      <c r="B4654" s="10" t="s">
        <v>15738</v>
      </c>
      <c r="C4654" s="7" t="s">
        <v>15739</v>
      </c>
      <c r="D4654" s="6" t="s">
        <v>15740</v>
      </c>
      <c r="E4654" s="16">
        <v>64.75</v>
      </c>
      <c r="F4654" s="8">
        <v>10135.32</v>
      </c>
      <c r="G4654" s="6" t="s">
        <v>15559</v>
      </c>
    </row>
    <row r="4655" spans="1:7">
      <c r="A4655" s="6" t="s">
        <v>15741</v>
      </c>
      <c r="B4655" s="10" t="s">
        <v>15742</v>
      </c>
      <c r="C4655" s="7" t="s">
        <v>15743</v>
      </c>
      <c r="D4655" s="6" t="s">
        <v>15744</v>
      </c>
      <c r="E4655" s="16">
        <v>123.67</v>
      </c>
      <c r="F4655" s="8">
        <v>19358.07</v>
      </c>
      <c r="G4655" s="6" t="s">
        <v>15559</v>
      </c>
    </row>
    <row r="4656" spans="1:7">
      <c r="A4656" s="6" t="s">
        <v>15745</v>
      </c>
      <c r="B4656" s="10" t="s">
        <v>15746</v>
      </c>
      <c r="C4656" s="7" t="s">
        <v>15747</v>
      </c>
      <c r="D4656" s="6" t="s">
        <v>15748</v>
      </c>
      <c r="E4656" s="16">
        <v>54.9</v>
      </c>
      <c r="F4656" s="8">
        <v>8593.5</v>
      </c>
      <c r="G4656" s="6" t="s">
        <v>15559</v>
      </c>
    </row>
    <row r="4657" spans="1:7">
      <c r="A4657" s="6" t="s">
        <v>15749</v>
      </c>
      <c r="B4657" s="10" t="s">
        <v>15750</v>
      </c>
      <c r="C4657" s="10" t="s">
        <v>15751</v>
      </c>
      <c r="D4657" s="6" t="s">
        <v>15752</v>
      </c>
      <c r="E4657" s="16">
        <v>75</v>
      </c>
      <c r="F4657" s="8">
        <v>11739.75</v>
      </c>
      <c r="G4657" s="6" t="s">
        <v>15559</v>
      </c>
    </row>
    <row r="4658" spans="1:7">
      <c r="A4658" s="6" t="s">
        <v>15753</v>
      </c>
      <c r="B4658" s="10" t="s">
        <v>15754</v>
      </c>
      <c r="C4658" s="10" t="s">
        <v>15755</v>
      </c>
      <c r="D4658" s="6" t="s">
        <v>15756</v>
      </c>
      <c r="E4658" s="16">
        <v>22.5</v>
      </c>
      <c r="F4658" s="8">
        <v>3521.93</v>
      </c>
      <c r="G4658" s="6" t="s">
        <v>15559</v>
      </c>
    </row>
    <row r="4659" spans="1:7">
      <c r="A4659" s="6" t="s">
        <v>15757</v>
      </c>
      <c r="B4659" s="10" t="s">
        <v>15758</v>
      </c>
      <c r="C4659" s="10" t="s">
        <v>15759</v>
      </c>
      <c r="D4659" s="6" t="s">
        <v>15760</v>
      </c>
      <c r="E4659" s="16">
        <v>10.5</v>
      </c>
      <c r="F4659" s="8">
        <v>1643.57</v>
      </c>
      <c r="G4659" s="6" t="s">
        <v>15559</v>
      </c>
    </row>
    <row r="4660" spans="1:7">
      <c r="A4660" s="6" t="s">
        <v>15761</v>
      </c>
      <c r="B4660" s="10" t="s">
        <v>15762</v>
      </c>
      <c r="C4660" s="10" t="s">
        <v>15763</v>
      </c>
      <c r="D4660" s="6" t="s">
        <v>15764</v>
      </c>
      <c r="E4660" s="16">
        <v>3.44</v>
      </c>
      <c r="F4660" s="8">
        <v>538.46</v>
      </c>
      <c r="G4660" s="6" t="s">
        <v>15559</v>
      </c>
    </row>
    <row r="4661" spans="1:7">
      <c r="A4661" s="6" t="s">
        <v>15765</v>
      </c>
      <c r="B4661" s="10" t="s">
        <v>15766</v>
      </c>
      <c r="C4661" s="10" t="s">
        <v>15767</v>
      </c>
      <c r="D4661" s="6" t="s">
        <v>15768</v>
      </c>
      <c r="E4661" s="16">
        <v>12.75</v>
      </c>
      <c r="F4661" s="8">
        <v>1995.76</v>
      </c>
      <c r="G4661" s="6" t="s">
        <v>15559</v>
      </c>
    </row>
    <row r="4662" spans="1:7">
      <c r="A4662" s="6" t="s">
        <v>15769</v>
      </c>
      <c r="B4662" s="10" t="s">
        <v>15770</v>
      </c>
      <c r="C4662" s="10" t="s">
        <v>15771</v>
      </c>
      <c r="D4662" s="6" t="s">
        <v>15772</v>
      </c>
      <c r="E4662" s="16">
        <v>10.3</v>
      </c>
      <c r="F4662" s="8">
        <v>1612.26</v>
      </c>
      <c r="G4662" s="6" t="s">
        <v>15559</v>
      </c>
    </row>
    <row r="4663" spans="1:7">
      <c r="A4663" s="6" t="s">
        <v>15773</v>
      </c>
      <c r="B4663" s="10" t="s">
        <v>15774</v>
      </c>
      <c r="C4663" s="10" t="s">
        <v>15775</v>
      </c>
      <c r="D4663" s="6" t="s">
        <v>15776</v>
      </c>
      <c r="E4663" s="16">
        <v>7.5</v>
      </c>
      <c r="F4663" s="8">
        <v>1173.98</v>
      </c>
      <c r="G4663" s="6" t="s">
        <v>15559</v>
      </c>
    </row>
    <row r="4664" spans="1:7">
      <c r="A4664" s="6" t="s">
        <v>15777</v>
      </c>
      <c r="B4664" s="10" t="s">
        <v>15778</v>
      </c>
      <c r="C4664" s="7" t="s">
        <v>15602</v>
      </c>
      <c r="D4664" s="6" t="s">
        <v>15779</v>
      </c>
      <c r="E4664" s="16">
        <v>61.17</v>
      </c>
      <c r="F4664" s="8">
        <v>9574.94</v>
      </c>
      <c r="G4664" s="6" t="s">
        <v>15559</v>
      </c>
    </row>
    <row r="4665" spans="1:7">
      <c r="A4665" s="6" t="s">
        <v>15780</v>
      </c>
      <c r="B4665" s="10" t="s">
        <v>15781</v>
      </c>
      <c r="C4665" s="7" t="s">
        <v>15782</v>
      </c>
      <c r="D4665" s="6" t="s">
        <v>15783</v>
      </c>
      <c r="E4665" s="16">
        <v>6.3</v>
      </c>
      <c r="F4665" s="8">
        <v>986.14</v>
      </c>
      <c r="G4665" s="6" t="s">
        <v>15559</v>
      </c>
    </row>
    <row r="4666" spans="1:7">
      <c r="A4666" s="6" t="s">
        <v>15784</v>
      </c>
      <c r="B4666" s="10" t="s">
        <v>10954</v>
      </c>
      <c r="C4666" s="7" t="s">
        <v>15785</v>
      </c>
      <c r="D4666" s="6" t="s">
        <v>15786</v>
      </c>
      <c r="E4666" s="16">
        <v>132.01</v>
      </c>
      <c r="F4666" s="8">
        <v>20663.53</v>
      </c>
      <c r="G4666" s="6" t="s">
        <v>15559</v>
      </c>
    </row>
    <row r="4667" spans="1:7">
      <c r="A4667" s="6" t="s">
        <v>15787</v>
      </c>
      <c r="B4667" s="10" t="s">
        <v>15788</v>
      </c>
      <c r="C4667" s="7" t="s">
        <v>15789</v>
      </c>
      <c r="D4667" s="6" t="s">
        <v>15790</v>
      </c>
      <c r="E4667" s="16">
        <v>6.5</v>
      </c>
      <c r="F4667" s="8">
        <v>1017.45</v>
      </c>
      <c r="G4667" s="6" t="s">
        <v>15559</v>
      </c>
    </row>
    <row r="4668" spans="1:7">
      <c r="A4668" s="6" t="s">
        <v>15791</v>
      </c>
      <c r="B4668" s="10" t="s">
        <v>15792</v>
      </c>
      <c r="C4668" s="7" t="s">
        <v>15793</v>
      </c>
      <c r="D4668" s="6" t="s">
        <v>15794</v>
      </c>
      <c r="E4668" s="16">
        <v>22.5</v>
      </c>
      <c r="F4668" s="8">
        <v>3521.93</v>
      </c>
      <c r="G4668" s="6" t="s">
        <v>15559</v>
      </c>
    </row>
    <row r="4669" spans="1:7">
      <c r="A4669" s="6" t="s">
        <v>15795</v>
      </c>
      <c r="B4669" s="10" t="s">
        <v>15796</v>
      </c>
      <c r="C4669" s="7" t="s">
        <v>15534</v>
      </c>
      <c r="D4669" s="6" t="s">
        <v>15797</v>
      </c>
      <c r="E4669" s="16">
        <v>72.03</v>
      </c>
      <c r="F4669" s="8">
        <v>11274.86</v>
      </c>
      <c r="G4669" s="6" t="s">
        <v>15559</v>
      </c>
    </row>
    <row r="4670" spans="1:7">
      <c r="A4670" s="6" t="s">
        <v>15798</v>
      </c>
      <c r="B4670" s="10" t="s">
        <v>15799</v>
      </c>
      <c r="C4670" s="7" t="s">
        <v>15800</v>
      </c>
      <c r="D4670" s="6" t="s">
        <v>15801</v>
      </c>
      <c r="E4670" s="16">
        <v>141.93</v>
      </c>
      <c r="F4670" s="8">
        <v>22216.3</v>
      </c>
      <c r="G4670" s="6" t="s">
        <v>15559</v>
      </c>
    </row>
    <row r="4671" spans="1:7">
      <c r="A4671" s="6" t="s">
        <v>15802</v>
      </c>
      <c r="B4671" s="10" t="s">
        <v>15803</v>
      </c>
      <c r="C4671" s="7" t="s">
        <v>15804</v>
      </c>
      <c r="D4671" s="6" t="s">
        <v>15805</v>
      </c>
      <c r="E4671" s="16">
        <v>190.1</v>
      </c>
      <c r="F4671" s="8">
        <v>29756.35</v>
      </c>
      <c r="G4671" s="6" t="s">
        <v>15559</v>
      </c>
    </row>
    <row r="4672" spans="1:7">
      <c r="A4672" s="6" t="s">
        <v>15806</v>
      </c>
      <c r="B4672" s="10" t="s">
        <v>15807</v>
      </c>
      <c r="C4672" s="7" t="s">
        <v>15808</v>
      </c>
      <c r="D4672" s="6" t="s">
        <v>15809</v>
      </c>
      <c r="E4672" s="16">
        <v>97.66</v>
      </c>
      <c r="F4672" s="8">
        <v>15286.72</v>
      </c>
      <c r="G4672" s="6" t="s">
        <v>15559</v>
      </c>
    </row>
    <row r="4673" spans="1:7">
      <c r="A4673" s="6" t="s">
        <v>15810</v>
      </c>
      <c r="B4673" s="10" t="s">
        <v>15811</v>
      </c>
      <c r="C4673" s="7" t="s">
        <v>15662</v>
      </c>
      <c r="D4673" s="6" t="s">
        <v>11959</v>
      </c>
      <c r="E4673" s="16">
        <v>94.17</v>
      </c>
      <c r="F4673" s="8">
        <v>14740.43</v>
      </c>
      <c r="G4673" s="6" t="s">
        <v>15559</v>
      </c>
    </row>
    <row r="4674" spans="1:7">
      <c r="A4674" s="6" t="s">
        <v>15812</v>
      </c>
      <c r="B4674" s="10" t="s">
        <v>15813</v>
      </c>
      <c r="C4674" s="7" t="s">
        <v>15814</v>
      </c>
      <c r="D4674" s="6" t="s">
        <v>15815</v>
      </c>
      <c r="E4674" s="16">
        <v>286.8</v>
      </c>
      <c r="F4674" s="8">
        <v>44892.8</v>
      </c>
      <c r="G4674" s="6" t="s">
        <v>15559</v>
      </c>
    </row>
    <row r="4675" spans="1:7">
      <c r="A4675" s="6" t="s">
        <v>15816</v>
      </c>
      <c r="B4675" s="10" t="s">
        <v>15817</v>
      </c>
      <c r="C4675" s="7" t="s">
        <v>15364</v>
      </c>
      <c r="D4675" s="6" t="s">
        <v>15818</v>
      </c>
      <c r="E4675" s="16">
        <v>70.2</v>
      </c>
      <c r="F4675" s="8">
        <v>10988.41</v>
      </c>
      <c r="G4675" s="6" t="s">
        <v>15559</v>
      </c>
    </row>
    <row r="4676" spans="1:7">
      <c r="A4676" s="6" t="s">
        <v>15819</v>
      </c>
      <c r="B4676" s="10" t="s">
        <v>15820</v>
      </c>
      <c r="C4676" s="10" t="s">
        <v>15821</v>
      </c>
      <c r="D4676" s="6" t="s">
        <v>13840</v>
      </c>
      <c r="E4676" s="16">
        <v>84.65</v>
      </c>
      <c r="F4676" s="8">
        <v>13250.26</v>
      </c>
      <c r="G4676" s="6" t="s">
        <v>15559</v>
      </c>
    </row>
    <row r="4677" spans="1:7">
      <c r="A4677" s="6" t="s">
        <v>15822</v>
      </c>
      <c r="B4677" s="10" t="s">
        <v>15823</v>
      </c>
      <c r="C4677" s="10" t="s">
        <v>15824</v>
      </c>
      <c r="D4677" s="6" t="s">
        <v>15825</v>
      </c>
      <c r="E4677" s="16">
        <v>54.97</v>
      </c>
      <c r="F4677" s="8">
        <v>8604.45</v>
      </c>
      <c r="G4677" s="6" t="s">
        <v>15559</v>
      </c>
    </row>
    <row r="4678" spans="1:7">
      <c r="A4678" s="6" t="s">
        <v>15826</v>
      </c>
      <c r="B4678" s="10" t="s">
        <v>15827</v>
      </c>
      <c r="C4678" s="7" t="s">
        <v>15828</v>
      </c>
      <c r="D4678" s="6" t="s">
        <v>15829</v>
      </c>
      <c r="E4678" s="16">
        <v>93.82</v>
      </c>
      <c r="F4678" s="8">
        <v>14685.64</v>
      </c>
      <c r="G4678" s="6" t="s">
        <v>15559</v>
      </c>
    </row>
    <row r="4679" spans="1:7">
      <c r="A4679" s="6" t="s">
        <v>15830</v>
      </c>
      <c r="B4679" s="10" t="s">
        <v>15831</v>
      </c>
      <c r="C4679" s="7" t="s">
        <v>15832</v>
      </c>
      <c r="D4679" s="6" t="s">
        <v>15833</v>
      </c>
      <c r="E4679" s="16">
        <v>176</v>
      </c>
      <c r="F4679" s="8">
        <v>27549.28</v>
      </c>
      <c r="G4679" s="6" t="s">
        <v>15559</v>
      </c>
    </row>
    <row r="4680" spans="1:7">
      <c r="A4680" s="6" t="s">
        <v>15834</v>
      </c>
      <c r="B4680" s="10" t="s">
        <v>15835</v>
      </c>
      <c r="C4680" s="10" t="s">
        <v>15836</v>
      </c>
      <c r="D4680" s="6" t="s">
        <v>15837</v>
      </c>
      <c r="E4680" s="16">
        <v>47.32</v>
      </c>
      <c r="F4680" s="8">
        <v>7407</v>
      </c>
      <c r="G4680" s="6" t="s">
        <v>15559</v>
      </c>
    </row>
    <row r="4681" spans="1:7">
      <c r="A4681" s="6" t="s">
        <v>15838</v>
      </c>
      <c r="B4681" s="10" t="s">
        <v>15839</v>
      </c>
      <c r="C4681" s="7" t="s">
        <v>15840</v>
      </c>
      <c r="D4681" s="6" t="s">
        <v>15841</v>
      </c>
      <c r="E4681" s="16">
        <v>75.51</v>
      </c>
      <c r="F4681" s="8">
        <v>11819.58</v>
      </c>
      <c r="G4681" s="6" t="s">
        <v>15559</v>
      </c>
    </row>
    <row r="4682" spans="1:7">
      <c r="A4682" s="6" t="s">
        <v>15842</v>
      </c>
      <c r="B4682" s="10" t="s">
        <v>15843</v>
      </c>
      <c r="C4682" s="7" t="s">
        <v>15844</v>
      </c>
      <c r="D4682" s="6" t="s">
        <v>15845</v>
      </c>
      <c r="E4682" s="16">
        <v>101.55</v>
      </c>
      <c r="F4682" s="8">
        <v>15895.62</v>
      </c>
      <c r="G4682" s="6" t="s">
        <v>15559</v>
      </c>
    </row>
    <row r="4683" spans="1:7">
      <c r="A4683" s="6" t="s">
        <v>15846</v>
      </c>
      <c r="B4683" s="10" t="s">
        <v>15847</v>
      </c>
      <c r="C4683" s="7" t="s">
        <v>15848</v>
      </c>
      <c r="D4683" s="6" t="s">
        <v>15849</v>
      </c>
      <c r="E4683" s="16">
        <v>51.9</v>
      </c>
      <c r="F4683" s="8">
        <v>8123.91</v>
      </c>
      <c r="G4683" s="6" t="s">
        <v>15559</v>
      </c>
    </row>
    <row r="4684" spans="1:7">
      <c r="A4684" s="6" t="s">
        <v>15850</v>
      </c>
      <c r="B4684" s="10" t="s">
        <v>15851</v>
      </c>
      <c r="C4684" s="7" t="s">
        <v>15852</v>
      </c>
      <c r="D4684" s="6" t="s">
        <v>15853</v>
      </c>
      <c r="E4684" s="16">
        <v>137.85</v>
      </c>
      <c r="F4684" s="8">
        <v>21577.66</v>
      </c>
      <c r="G4684" s="6" t="s">
        <v>15559</v>
      </c>
    </row>
    <row r="4685" spans="1:7">
      <c r="A4685" s="6" t="s">
        <v>15854</v>
      </c>
      <c r="B4685" s="10" t="s">
        <v>15855</v>
      </c>
      <c r="C4685" s="7" t="s">
        <v>15856</v>
      </c>
      <c r="D4685" s="6" t="s">
        <v>15857</v>
      </c>
      <c r="E4685" s="16">
        <v>448.5</v>
      </c>
      <c r="F4685" s="8">
        <v>70203.71</v>
      </c>
      <c r="G4685" s="6" t="s">
        <v>15559</v>
      </c>
    </row>
    <row r="4686" spans="1:7">
      <c r="A4686" s="6" t="s">
        <v>15858</v>
      </c>
      <c r="B4686" s="10" t="s">
        <v>15859</v>
      </c>
      <c r="C4686" s="7" t="s">
        <v>15860</v>
      </c>
      <c r="D4686" s="6" t="s">
        <v>15861</v>
      </c>
      <c r="E4686" s="16">
        <v>7.5</v>
      </c>
      <c r="F4686" s="8">
        <v>1173.98</v>
      </c>
      <c r="G4686" s="6" t="s">
        <v>15559</v>
      </c>
    </row>
    <row r="4687" spans="1:7">
      <c r="A4687" s="6" t="s">
        <v>15862</v>
      </c>
      <c r="B4687" s="10" t="s">
        <v>15863</v>
      </c>
      <c r="C4687" s="7" t="s">
        <v>15864</v>
      </c>
      <c r="D4687" s="6" t="s">
        <v>15865</v>
      </c>
      <c r="E4687" s="16">
        <v>97.5</v>
      </c>
      <c r="F4687" s="8">
        <v>15261.68</v>
      </c>
      <c r="G4687" s="6" t="s">
        <v>15559</v>
      </c>
    </row>
    <row r="4688" spans="1:7">
      <c r="A4688" s="6" t="s">
        <v>15866</v>
      </c>
      <c r="B4688" s="10" t="s">
        <v>15867</v>
      </c>
      <c r="C4688" s="7" t="s">
        <v>15098</v>
      </c>
      <c r="D4688" s="6" t="s">
        <v>15868</v>
      </c>
      <c r="E4688" s="16">
        <v>20</v>
      </c>
      <c r="F4688" s="8">
        <v>3130.6</v>
      </c>
      <c r="G4688" s="6" t="s">
        <v>15559</v>
      </c>
    </row>
    <row r="4689" spans="1:7">
      <c r="A4689" s="6" t="s">
        <v>15869</v>
      </c>
      <c r="B4689" s="10" t="s">
        <v>15870</v>
      </c>
      <c r="C4689" s="7" t="s">
        <v>15871</v>
      </c>
      <c r="D4689" s="6" t="s">
        <v>15872</v>
      </c>
      <c r="E4689" s="16">
        <v>91.1</v>
      </c>
      <c r="F4689" s="8">
        <v>14259.88</v>
      </c>
      <c r="G4689" s="6" t="s">
        <v>15559</v>
      </c>
    </row>
    <row r="4690" spans="1:7">
      <c r="A4690" s="6" t="s">
        <v>15873</v>
      </c>
      <c r="B4690" s="10" t="s">
        <v>15874</v>
      </c>
      <c r="C4690" s="7" t="s">
        <v>15875</v>
      </c>
      <c r="D4690" s="6" t="s">
        <v>1271</v>
      </c>
      <c r="E4690" s="16">
        <v>37.5</v>
      </c>
      <c r="F4690" s="8">
        <v>5869.88</v>
      </c>
      <c r="G4690" s="6" t="s">
        <v>15559</v>
      </c>
    </row>
    <row r="4691" spans="1:7">
      <c r="A4691" s="6" t="s">
        <v>15876</v>
      </c>
      <c r="B4691" s="10" t="s">
        <v>15877</v>
      </c>
      <c r="C4691" s="7" t="s">
        <v>15878</v>
      </c>
      <c r="D4691" s="6" t="s">
        <v>15879</v>
      </c>
      <c r="E4691" s="16">
        <v>121.35</v>
      </c>
      <c r="F4691" s="8">
        <v>18994.92</v>
      </c>
      <c r="G4691" s="6" t="s">
        <v>15559</v>
      </c>
    </row>
    <row r="4692" spans="1:7">
      <c r="A4692" s="6" t="s">
        <v>15880</v>
      </c>
      <c r="B4692" s="10" t="s">
        <v>15881</v>
      </c>
      <c r="C4692" s="7" t="s">
        <v>15860</v>
      </c>
      <c r="D4692" s="6" t="s">
        <v>15882</v>
      </c>
      <c r="E4692" s="16">
        <v>212.66</v>
      </c>
      <c r="F4692" s="8">
        <v>33284.54</v>
      </c>
      <c r="G4692" s="6" t="s">
        <v>15559</v>
      </c>
    </row>
    <row r="4693" spans="1:7">
      <c r="A4693" s="6" t="s">
        <v>15883</v>
      </c>
      <c r="B4693" s="10" t="s">
        <v>15884</v>
      </c>
      <c r="C4693" s="7" t="s">
        <v>15885</v>
      </c>
      <c r="D4693" s="6" t="s">
        <v>15886</v>
      </c>
      <c r="E4693" s="16">
        <v>54</v>
      </c>
      <c r="F4693" s="8">
        <v>8452.62</v>
      </c>
      <c r="G4693" s="6" t="s">
        <v>15559</v>
      </c>
    </row>
    <row r="4694" spans="1:7">
      <c r="A4694" s="6" t="s">
        <v>15887</v>
      </c>
      <c r="B4694" s="10" t="s">
        <v>15888</v>
      </c>
      <c r="C4694" s="7" t="s">
        <v>15889</v>
      </c>
      <c r="D4694" s="6" t="s">
        <v>4217</v>
      </c>
      <c r="E4694" s="16">
        <v>116.15</v>
      </c>
      <c r="F4694" s="8">
        <v>18180.96</v>
      </c>
      <c r="G4694" s="6" t="s">
        <v>15559</v>
      </c>
    </row>
    <row r="4695" spans="1:7">
      <c r="A4695" s="6" t="s">
        <v>15890</v>
      </c>
      <c r="B4695" s="10" t="s">
        <v>15891</v>
      </c>
      <c r="C4695" s="7" t="s">
        <v>15892</v>
      </c>
      <c r="D4695" s="6" t="s">
        <v>15893</v>
      </c>
      <c r="E4695" s="16">
        <v>36.6</v>
      </c>
      <c r="F4695" s="8">
        <v>5729</v>
      </c>
      <c r="G4695" s="6" t="s">
        <v>15559</v>
      </c>
    </row>
    <row r="4696" spans="1:7">
      <c r="A4696" s="6" t="s">
        <v>15894</v>
      </c>
      <c r="B4696" s="10" t="s">
        <v>15895</v>
      </c>
      <c r="C4696" s="7" t="s">
        <v>15896</v>
      </c>
      <c r="D4696" s="6" t="s">
        <v>15897</v>
      </c>
      <c r="E4696" s="16">
        <v>75.15</v>
      </c>
      <c r="F4696" s="8">
        <v>11763.23</v>
      </c>
      <c r="G4696" s="6" t="s">
        <v>15559</v>
      </c>
    </row>
    <row r="4697" spans="1:7">
      <c r="A4697" s="6" t="s">
        <v>15898</v>
      </c>
      <c r="B4697" s="10" t="s">
        <v>15899</v>
      </c>
      <c r="C4697" s="10" t="s">
        <v>15900</v>
      </c>
      <c r="D4697" s="6" t="s">
        <v>3732</v>
      </c>
      <c r="E4697" s="16">
        <v>253.61</v>
      </c>
      <c r="F4697" s="8">
        <v>39697.57</v>
      </c>
      <c r="G4697" s="6" t="s">
        <v>15559</v>
      </c>
    </row>
    <row r="4698" spans="1:7">
      <c r="A4698" s="6" t="s">
        <v>15901</v>
      </c>
      <c r="B4698" s="10" t="s">
        <v>15902</v>
      </c>
      <c r="C4698" s="7" t="s">
        <v>15903</v>
      </c>
      <c r="D4698" s="6" t="s">
        <v>15904</v>
      </c>
      <c r="E4698" s="16">
        <v>116</v>
      </c>
      <c r="F4698" s="8">
        <v>18157.48</v>
      </c>
      <c r="G4698" s="6" t="s">
        <v>15559</v>
      </c>
    </row>
    <row r="4699" spans="1:7">
      <c r="A4699" s="6" t="s">
        <v>15905</v>
      </c>
      <c r="B4699" s="10" t="s">
        <v>15906</v>
      </c>
      <c r="C4699" s="7" t="s">
        <v>15907</v>
      </c>
      <c r="D4699" s="6" t="s">
        <v>15908</v>
      </c>
      <c r="E4699" s="16">
        <v>16.2</v>
      </c>
      <c r="F4699" s="8">
        <v>2535.79</v>
      </c>
      <c r="G4699" s="6" t="s">
        <v>15559</v>
      </c>
    </row>
    <row r="4700" spans="1:7">
      <c r="A4700" s="6" t="s">
        <v>15909</v>
      </c>
      <c r="B4700" s="10" t="s">
        <v>15910</v>
      </c>
      <c r="C4700" s="7" t="s">
        <v>15404</v>
      </c>
      <c r="D4700" s="6" t="s">
        <v>15911</v>
      </c>
      <c r="E4700" s="16">
        <v>130.82</v>
      </c>
      <c r="F4700" s="8">
        <v>20477.25</v>
      </c>
      <c r="G4700" s="6" t="s">
        <v>15559</v>
      </c>
    </row>
    <row r="4701" spans="1:7">
      <c r="A4701" s="6" t="s">
        <v>15912</v>
      </c>
      <c r="B4701" s="7" t="s">
        <v>15913</v>
      </c>
      <c r="C4701" s="7" t="s">
        <v>15914</v>
      </c>
      <c r="D4701" s="6" t="s">
        <v>15915</v>
      </c>
      <c r="E4701" s="16">
        <v>126.02</v>
      </c>
      <c r="F4701" s="8">
        <v>19725.91</v>
      </c>
      <c r="G4701" s="6" t="s">
        <v>15559</v>
      </c>
    </row>
    <row r="4702" spans="1:7">
      <c r="A4702" s="6" t="s">
        <v>15916</v>
      </c>
      <c r="B4702" s="7" t="s">
        <v>15917</v>
      </c>
      <c r="C4702" s="7" t="s">
        <v>15918</v>
      </c>
      <c r="D4702" s="6" t="s">
        <v>15919</v>
      </c>
      <c r="E4702" s="16">
        <v>63.3</v>
      </c>
      <c r="F4702" s="8">
        <v>9908.35</v>
      </c>
      <c r="G4702" s="6" t="s">
        <v>15559</v>
      </c>
    </row>
    <row r="4703" spans="1:7">
      <c r="A4703" s="6" t="s">
        <v>15920</v>
      </c>
      <c r="B4703" s="7" t="s">
        <v>15921</v>
      </c>
      <c r="C4703" s="7" t="s">
        <v>15922</v>
      </c>
      <c r="D4703" s="6" t="s">
        <v>15923</v>
      </c>
      <c r="E4703" s="16">
        <v>34.5</v>
      </c>
      <c r="F4703" s="8">
        <v>5400.29</v>
      </c>
      <c r="G4703" s="6" t="s">
        <v>15559</v>
      </c>
    </row>
    <row r="4704" spans="1:7">
      <c r="A4704" s="6" t="s">
        <v>15924</v>
      </c>
      <c r="B4704" s="7" t="s">
        <v>15925</v>
      </c>
      <c r="C4704" s="7" t="s">
        <v>15695</v>
      </c>
      <c r="D4704" s="6" t="s">
        <v>15926</v>
      </c>
      <c r="E4704" s="16">
        <v>10.95</v>
      </c>
      <c r="F4704" s="8">
        <v>1714</v>
      </c>
      <c r="G4704" s="6" t="s">
        <v>15559</v>
      </c>
    </row>
    <row r="4705" spans="1:7">
      <c r="A4705" s="6" t="s">
        <v>15927</v>
      </c>
      <c r="B4705" s="7" t="s">
        <v>15928</v>
      </c>
      <c r="C4705" s="7" t="s">
        <v>15929</v>
      </c>
      <c r="D4705" s="6" t="s">
        <v>15930</v>
      </c>
      <c r="E4705" s="16">
        <v>100.26</v>
      </c>
      <c r="F4705" s="8">
        <v>15693.7</v>
      </c>
      <c r="G4705" s="6" t="s">
        <v>15559</v>
      </c>
    </row>
    <row r="4706" spans="1:7">
      <c r="A4706" s="6" t="s">
        <v>15931</v>
      </c>
      <c r="B4706" s="7" t="s">
        <v>3491</v>
      </c>
      <c r="C4706" s="7" t="s">
        <v>15932</v>
      </c>
      <c r="D4706" s="6" t="s">
        <v>15933</v>
      </c>
      <c r="E4706" s="16">
        <v>180</v>
      </c>
      <c r="F4706" s="8">
        <v>28175.4</v>
      </c>
      <c r="G4706" s="6" t="s">
        <v>15559</v>
      </c>
    </row>
    <row r="4707" spans="1:7">
      <c r="A4707" s="6" t="s">
        <v>15934</v>
      </c>
      <c r="B4707" s="30" t="s">
        <v>15935</v>
      </c>
      <c r="C4707" s="7" t="s">
        <v>15936</v>
      </c>
      <c r="D4707" s="7" t="s">
        <v>15937</v>
      </c>
      <c r="E4707" s="16">
        <v>174</v>
      </c>
      <c r="F4707" s="8">
        <v>27236.22</v>
      </c>
      <c r="G4707" s="6" t="s">
        <v>15938</v>
      </c>
    </row>
    <row r="4708" spans="1:7">
      <c r="A4708" s="6" t="s">
        <v>15939</v>
      </c>
      <c r="B4708" s="30" t="s">
        <v>491</v>
      </c>
      <c r="C4708" s="7" t="s">
        <v>15940</v>
      </c>
      <c r="D4708" s="7" t="s">
        <v>15941</v>
      </c>
      <c r="E4708" s="16">
        <v>19.5</v>
      </c>
      <c r="F4708" s="8">
        <v>3052.34</v>
      </c>
      <c r="G4708" s="6" t="s">
        <v>15938</v>
      </c>
    </row>
    <row r="4709" spans="1:7">
      <c r="A4709" s="6" t="s">
        <v>15942</v>
      </c>
      <c r="B4709" s="30" t="s">
        <v>15943</v>
      </c>
      <c r="C4709" s="7" t="s">
        <v>15944</v>
      </c>
      <c r="D4709" s="7" t="s">
        <v>15945</v>
      </c>
      <c r="E4709" s="16">
        <v>111.75</v>
      </c>
      <c r="F4709" s="8">
        <v>17492.23</v>
      </c>
      <c r="G4709" s="6" t="s">
        <v>15938</v>
      </c>
    </row>
    <row r="4710" spans="1:7">
      <c r="A4710" s="6" t="s">
        <v>15946</v>
      </c>
      <c r="B4710" s="30" t="s">
        <v>15947</v>
      </c>
      <c r="C4710" s="7" t="s">
        <v>15948</v>
      </c>
      <c r="D4710" s="7" t="s">
        <v>15949</v>
      </c>
      <c r="E4710" s="16">
        <v>24.27</v>
      </c>
      <c r="F4710" s="8">
        <v>3798.98</v>
      </c>
      <c r="G4710" s="6" t="s">
        <v>15938</v>
      </c>
    </row>
    <row r="4711" spans="1:7">
      <c r="A4711" s="6" t="s">
        <v>15950</v>
      </c>
      <c r="B4711" s="30" t="s">
        <v>15951</v>
      </c>
      <c r="C4711" s="7" t="s">
        <v>15952</v>
      </c>
      <c r="D4711" s="7" t="s">
        <v>13099</v>
      </c>
      <c r="E4711" s="16">
        <v>21.66</v>
      </c>
      <c r="F4711" s="8">
        <v>3390.44</v>
      </c>
      <c r="G4711" s="6" t="s">
        <v>15938</v>
      </c>
    </row>
    <row r="4712" spans="1:7">
      <c r="A4712" s="6" t="s">
        <v>15953</v>
      </c>
      <c r="B4712" s="30" t="s">
        <v>15954</v>
      </c>
      <c r="C4712" s="7" t="s">
        <v>15952</v>
      </c>
      <c r="D4712" s="7" t="s">
        <v>15955</v>
      </c>
      <c r="E4712" s="16">
        <v>16.02</v>
      </c>
      <c r="F4712" s="8">
        <v>2507.61</v>
      </c>
      <c r="G4712" s="6" t="s">
        <v>15938</v>
      </c>
    </row>
    <row r="4713" spans="1:7">
      <c r="A4713" s="6" t="s">
        <v>15956</v>
      </c>
      <c r="B4713" s="30" t="s">
        <v>15957</v>
      </c>
      <c r="C4713" s="7" t="s">
        <v>15958</v>
      </c>
      <c r="D4713" s="7" t="s">
        <v>15959</v>
      </c>
      <c r="E4713" s="16">
        <v>60.45</v>
      </c>
      <c r="F4713" s="8">
        <v>9462.24</v>
      </c>
      <c r="G4713" s="6" t="s">
        <v>15938</v>
      </c>
    </row>
    <row r="4714" spans="1:7">
      <c r="A4714" s="6" t="s">
        <v>15960</v>
      </c>
      <c r="B4714" s="30" t="s">
        <v>15961</v>
      </c>
      <c r="C4714" s="7" t="s">
        <v>15962</v>
      </c>
      <c r="D4714" s="7" t="s">
        <v>15963</v>
      </c>
      <c r="E4714" s="16">
        <v>172.5</v>
      </c>
      <c r="F4714" s="8">
        <v>27001.43</v>
      </c>
      <c r="G4714" s="6" t="s">
        <v>15938</v>
      </c>
    </row>
    <row r="4715" spans="1:7">
      <c r="A4715" s="6" t="s">
        <v>15964</v>
      </c>
      <c r="B4715" s="30" t="s">
        <v>15965</v>
      </c>
      <c r="C4715" s="7" t="s">
        <v>15966</v>
      </c>
      <c r="D4715" s="7" t="s">
        <v>15967</v>
      </c>
      <c r="E4715" s="16">
        <v>37.01</v>
      </c>
      <c r="F4715" s="8">
        <v>5793.18</v>
      </c>
      <c r="G4715" s="6" t="s">
        <v>15938</v>
      </c>
    </row>
    <row r="4716" spans="1:7">
      <c r="A4716" s="6" t="s">
        <v>15968</v>
      </c>
      <c r="B4716" s="30" t="s">
        <v>15969</v>
      </c>
      <c r="C4716" s="7" t="s">
        <v>15970</v>
      </c>
      <c r="D4716" s="7" t="s">
        <v>15971</v>
      </c>
      <c r="E4716" s="16">
        <v>35.58</v>
      </c>
      <c r="F4716" s="8">
        <v>5569.34</v>
      </c>
      <c r="G4716" s="6" t="s">
        <v>15938</v>
      </c>
    </row>
    <row r="4717" spans="1:7">
      <c r="A4717" s="6" t="s">
        <v>15972</v>
      </c>
      <c r="B4717" s="30" t="s">
        <v>15973</v>
      </c>
      <c r="C4717" s="7" t="s">
        <v>15974</v>
      </c>
      <c r="D4717" s="7" t="s">
        <v>15975</v>
      </c>
      <c r="E4717" s="16">
        <v>107.71</v>
      </c>
      <c r="F4717" s="8">
        <v>16859.85</v>
      </c>
      <c r="G4717" s="6" t="s">
        <v>15938</v>
      </c>
    </row>
    <row r="4718" spans="1:7">
      <c r="A4718" s="6" t="s">
        <v>15976</v>
      </c>
      <c r="B4718" s="30" t="s">
        <v>15977</v>
      </c>
      <c r="C4718" s="6" t="s">
        <v>15978</v>
      </c>
      <c r="D4718" s="7" t="s">
        <v>15979</v>
      </c>
      <c r="E4718" s="16">
        <v>19.26</v>
      </c>
      <c r="F4718" s="8">
        <v>3014.77</v>
      </c>
      <c r="G4718" s="6" t="s">
        <v>15938</v>
      </c>
    </row>
    <row r="4719" spans="1:7">
      <c r="A4719" s="6" t="s">
        <v>15980</v>
      </c>
      <c r="B4719" s="30" t="s">
        <v>15981</v>
      </c>
      <c r="C4719" s="6" t="s">
        <v>15982</v>
      </c>
      <c r="D4719" s="7" t="s">
        <v>15983</v>
      </c>
      <c r="E4719" s="16">
        <v>17.76</v>
      </c>
      <c r="F4719" s="8">
        <v>2779.97</v>
      </c>
      <c r="G4719" s="6" t="s">
        <v>15938</v>
      </c>
    </row>
    <row r="4720" spans="1:7">
      <c r="A4720" s="6" t="s">
        <v>15984</v>
      </c>
      <c r="B4720" s="30" t="s">
        <v>15985</v>
      </c>
      <c r="C4720" s="6" t="s">
        <v>15986</v>
      </c>
      <c r="D4720" s="7" t="s">
        <v>15987</v>
      </c>
      <c r="E4720" s="16">
        <v>18</v>
      </c>
      <c r="F4720" s="8">
        <v>2817.54</v>
      </c>
      <c r="G4720" s="6" t="s">
        <v>15938</v>
      </c>
    </row>
    <row r="4721" spans="1:7">
      <c r="A4721" s="6" t="s">
        <v>15988</v>
      </c>
      <c r="B4721" s="30" t="s">
        <v>15989</v>
      </c>
      <c r="C4721" s="6" t="s">
        <v>15990</v>
      </c>
      <c r="D4721" s="7" t="s">
        <v>7409</v>
      </c>
      <c r="E4721" s="16">
        <v>121.86</v>
      </c>
      <c r="F4721" s="8">
        <v>19074.75</v>
      </c>
      <c r="G4721" s="6" t="s">
        <v>15938</v>
      </c>
    </row>
    <row r="4722" spans="1:7">
      <c r="A4722" s="6" t="s">
        <v>15991</v>
      </c>
      <c r="B4722" s="30" t="s">
        <v>15992</v>
      </c>
      <c r="C4722" s="6" t="s">
        <v>15993</v>
      </c>
      <c r="D4722" s="7" t="s">
        <v>15994</v>
      </c>
      <c r="E4722" s="16">
        <v>63.44</v>
      </c>
      <c r="F4722" s="8">
        <v>9930.26</v>
      </c>
      <c r="G4722" s="6" t="s">
        <v>15938</v>
      </c>
    </row>
    <row r="4723" spans="1:7">
      <c r="A4723" s="6" t="s">
        <v>15995</v>
      </c>
      <c r="B4723" s="7" t="s">
        <v>15996</v>
      </c>
      <c r="C4723" s="7" t="s">
        <v>15997</v>
      </c>
      <c r="D4723" s="7" t="s">
        <v>15998</v>
      </c>
      <c r="E4723" s="16">
        <v>987</v>
      </c>
      <c r="F4723" s="8">
        <v>154495.11</v>
      </c>
      <c r="G4723" s="6" t="s">
        <v>15999</v>
      </c>
    </row>
    <row r="4724" spans="1:7">
      <c r="A4724" s="6" t="s">
        <v>16000</v>
      </c>
      <c r="B4724" s="7" t="s">
        <v>16001</v>
      </c>
      <c r="C4724" s="7" t="s">
        <v>16002</v>
      </c>
      <c r="D4724" s="7" t="s">
        <v>16003</v>
      </c>
      <c r="E4724" s="16">
        <v>315</v>
      </c>
      <c r="F4724" s="8">
        <v>49306.95</v>
      </c>
      <c r="G4724" s="6" t="s">
        <v>15999</v>
      </c>
    </row>
    <row r="4725" spans="1:7">
      <c r="A4725" s="6" t="s">
        <v>16004</v>
      </c>
      <c r="B4725" s="7" t="s">
        <v>16005</v>
      </c>
      <c r="C4725" s="7" t="s">
        <v>16006</v>
      </c>
      <c r="D4725" s="7" t="s">
        <v>16007</v>
      </c>
      <c r="E4725" s="16">
        <v>3899.67</v>
      </c>
      <c r="F4725" s="8">
        <v>610415.35</v>
      </c>
      <c r="G4725" s="6" t="s">
        <v>15999</v>
      </c>
    </row>
    <row r="4726" spans="1:7">
      <c r="A4726" s="6" t="s">
        <v>16008</v>
      </c>
      <c r="B4726" s="7" t="s">
        <v>16009</v>
      </c>
      <c r="C4726" s="7" t="s">
        <v>16010</v>
      </c>
      <c r="D4726" s="7" t="s">
        <v>16011</v>
      </c>
      <c r="E4726" s="16">
        <v>67.5</v>
      </c>
      <c r="F4726" s="8">
        <v>10565.78</v>
      </c>
      <c r="G4726" s="6" t="s">
        <v>15999</v>
      </c>
    </row>
    <row r="4727" spans="1:7">
      <c r="A4727" s="6" t="s">
        <v>16012</v>
      </c>
      <c r="B4727" s="7" t="s">
        <v>16013</v>
      </c>
      <c r="C4727" s="7" t="s">
        <v>16014</v>
      </c>
      <c r="D4727" s="7" t="s">
        <v>16015</v>
      </c>
      <c r="E4727" s="16">
        <v>31.55</v>
      </c>
      <c r="F4727" s="8">
        <v>4938.52</v>
      </c>
      <c r="G4727" s="6" t="s">
        <v>15999</v>
      </c>
    </row>
    <row r="4728" spans="1:7">
      <c r="A4728" s="6" t="s">
        <v>16016</v>
      </c>
      <c r="B4728" s="7" t="s">
        <v>16017</v>
      </c>
      <c r="C4728" s="7" t="s">
        <v>16018</v>
      </c>
      <c r="D4728" s="7" t="s">
        <v>16019</v>
      </c>
      <c r="E4728" s="16">
        <v>13.5</v>
      </c>
      <c r="F4728" s="8">
        <v>2113.16</v>
      </c>
      <c r="G4728" s="6" t="s">
        <v>15999</v>
      </c>
    </row>
    <row r="4729" spans="1:7">
      <c r="A4729" s="6" t="s">
        <v>16020</v>
      </c>
      <c r="B4729" s="7" t="s">
        <v>16021</v>
      </c>
      <c r="C4729" s="7" t="s">
        <v>16022</v>
      </c>
      <c r="D4729" s="7" t="s">
        <v>15752</v>
      </c>
      <c r="E4729" s="16">
        <v>105</v>
      </c>
      <c r="F4729" s="8">
        <v>16435.65</v>
      </c>
      <c r="G4729" s="6" t="s">
        <v>15999</v>
      </c>
    </row>
    <row r="4730" spans="1:7">
      <c r="A4730" s="6" t="s">
        <v>16023</v>
      </c>
      <c r="B4730" s="7" t="s">
        <v>16024</v>
      </c>
      <c r="C4730" s="7" t="s">
        <v>16025</v>
      </c>
      <c r="D4730" s="7" t="s">
        <v>15752</v>
      </c>
      <c r="E4730" s="16">
        <v>75</v>
      </c>
      <c r="F4730" s="8">
        <v>11739.75</v>
      </c>
      <c r="G4730" s="6" t="s">
        <v>15999</v>
      </c>
    </row>
    <row r="4731" spans="1:7">
      <c r="A4731" s="6" t="s">
        <v>16026</v>
      </c>
      <c r="B4731" s="7" t="s">
        <v>16027</v>
      </c>
      <c r="C4731" s="7" t="s">
        <v>16028</v>
      </c>
      <c r="D4731" s="7" t="s">
        <v>16029</v>
      </c>
      <c r="E4731" s="16">
        <v>124.95</v>
      </c>
      <c r="F4731" s="8">
        <v>19558.42</v>
      </c>
      <c r="G4731" s="6" t="s">
        <v>15999</v>
      </c>
    </row>
    <row r="4732" spans="1:7">
      <c r="A4732" s="6" t="s">
        <v>16030</v>
      </c>
      <c r="B4732" s="7" t="s">
        <v>16031</v>
      </c>
      <c r="C4732" s="7" t="s">
        <v>16032</v>
      </c>
      <c r="D4732" s="7" t="s">
        <v>16033</v>
      </c>
      <c r="E4732" s="16">
        <v>13.86</v>
      </c>
      <c r="F4732" s="8">
        <v>2169.51</v>
      </c>
      <c r="G4732" s="6" t="s">
        <v>15999</v>
      </c>
    </row>
    <row r="4733" spans="1:7">
      <c r="A4733" s="6" t="s">
        <v>16034</v>
      </c>
      <c r="B4733" s="7" t="s">
        <v>16035</v>
      </c>
      <c r="C4733" s="7" t="s">
        <v>16036</v>
      </c>
      <c r="D4733" s="7" t="s">
        <v>16037</v>
      </c>
      <c r="E4733" s="16">
        <v>15</v>
      </c>
      <c r="F4733" s="8">
        <v>2347.95</v>
      </c>
      <c r="G4733" s="6" t="s">
        <v>15999</v>
      </c>
    </row>
    <row r="4734" spans="1:7">
      <c r="A4734" s="6" t="s">
        <v>16038</v>
      </c>
      <c r="B4734" s="7" t="s">
        <v>15921</v>
      </c>
      <c r="C4734" s="7" t="s">
        <v>15922</v>
      </c>
      <c r="D4734" s="7" t="s">
        <v>15923</v>
      </c>
      <c r="E4734" s="16">
        <v>24.6</v>
      </c>
      <c r="F4734" s="8">
        <v>3850.64</v>
      </c>
      <c r="G4734" s="6" t="s">
        <v>15999</v>
      </c>
    </row>
    <row r="4735" spans="1:7">
      <c r="A4735" s="6" t="s">
        <v>16039</v>
      </c>
      <c r="B4735" s="7" t="s">
        <v>16040</v>
      </c>
      <c r="C4735" s="7" t="s">
        <v>16041</v>
      </c>
      <c r="D4735" s="7" t="s">
        <v>16042</v>
      </c>
      <c r="E4735" s="16">
        <v>54</v>
      </c>
      <c r="F4735" s="8">
        <v>8452.62</v>
      </c>
      <c r="G4735" s="6" t="s">
        <v>15999</v>
      </c>
    </row>
    <row r="4736" spans="1:7">
      <c r="A4736" s="6" t="s">
        <v>16043</v>
      </c>
      <c r="B4736" s="7" t="s">
        <v>16044</v>
      </c>
      <c r="C4736" s="7" t="s">
        <v>16045</v>
      </c>
      <c r="D4736" s="7" t="s">
        <v>16046</v>
      </c>
      <c r="E4736" s="16">
        <v>75</v>
      </c>
      <c r="F4736" s="8">
        <v>11739.75</v>
      </c>
      <c r="G4736" s="6" t="s">
        <v>15999</v>
      </c>
    </row>
    <row r="4737" spans="1:7">
      <c r="A4737" s="6" t="s">
        <v>16047</v>
      </c>
      <c r="B4737" s="7" t="s">
        <v>16048</v>
      </c>
      <c r="C4737" s="7" t="s">
        <v>16049</v>
      </c>
      <c r="D4737" s="7" t="s">
        <v>16050</v>
      </c>
      <c r="E4737" s="16">
        <v>11.25</v>
      </c>
      <c r="F4737" s="8">
        <v>1760.96</v>
      </c>
      <c r="G4737" s="6" t="s">
        <v>15999</v>
      </c>
    </row>
    <row r="4738" spans="1:7">
      <c r="A4738" s="6" t="s">
        <v>16051</v>
      </c>
      <c r="B4738" s="7" t="s">
        <v>16052</v>
      </c>
      <c r="C4738" s="7" t="s">
        <v>16053</v>
      </c>
      <c r="D4738" s="7" t="s">
        <v>16054</v>
      </c>
      <c r="E4738" s="16">
        <v>27.9</v>
      </c>
      <c r="F4738" s="8">
        <v>4367.19</v>
      </c>
      <c r="G4738" s="6" t="s">
        <v>15999</v>
      </c>
    </row>
    <row r="4739" spans="1:7">
      <c r="A4739" s="6" t="s">
        <v>16055</v>
      </c>
      <c r="B4739" s="7" t="s">
        <v>16056</v>
      </c>
      <c r="C4739" s="7" t="s">
        <v>16057</v>
      </c>
      <c r="D4739" s="7" t="s">
        <v>16058</v>
      </c>
      <c r="E4739" s="16">
        <v>47</v>
      </c>
      <c r="F4739" s="8">
        <v>7356.91</v>
      </c>
      <c r="G4739" s="6" t="s">
        <v>15999</v>
      </c>
    </row>
    <row r="4740" spans="1:7">
      <c r="A4740" s="6" t="s">
        <v>16059</v>
      </c>
      <c r="B4740" s="23" t="s">
        <v>16027</v>
      </c>
      <c r="C4740" s="23" t="s">
        <v>16028</v>
      </c>
      <c r="D4740" s="7" t="s">
        <v>16029</v>
      </c>
      <c r="E4740" s="75">
        <v>23.72</v>
      </c>
      <c r="F4740" s="76">
        <v>3712.89</v>
      </c>
      <c r="G4740" s="6" t="s">
        <v>16060</v>
      </c>
    </row>
    <row r="4741" spans="1:7">
      <c r="A4741" s="6" t="s">
        <v>16061</v>
      </c>
      <c r="B4741" s="23" t="s">
        <v>16062</v>
      </c>
      <c r="C4741" s="77" t="s">
        <v>16063</v>
      </c>
      <c r="D4741" s="7" t="s">
        <v>16064</v>
      </c>
      <c r="E4741" s="75">
        <v>10</v>
      </c>
      <c r="F4741" s="76">
        <v>1565.3</v>
      </c>
      <c r="G4741" s="6" t="s">
        <v>16060</v>
      </c>
    </row>
    <row r="4742" spans="1:7">
      <c r="A4742" s="6" t="s">
        <v>16065</v>
      </c>
      <c r="B4742" s="23" t="s">
        <v>16066</v>
      </c>
      <c r="C4742" s="22" t="s">
        <v>16067</v>
      </c>
      <c r="D4742" s="7" t="s">
        <v>16068</v>
      </c>
      <c r="E4742" s="75">
        <v>4.8</v>
      </c>
      <c r="F4742" s="76">
        <v>751.34</v>
      </c>
      <c r="G4742" s="6" t="s">
        <v>16060</v>
      </c>
    </row>
    <row r="4743" spans="1:7">
      <c r="A4743" s="6" t="s">
        <v>16069</v>
      </c>
      <c r="B4743" s="22" t="s">
        <v>16070</v>
      </c>
      <c r="C4743" s="22" t="s">
        <v>13991</v>
      </c>
      <c r="D4743" s="7" t="s">
        <v>16071</v>
      </c>
      <c r="E4743" s="75">
        <v>10.8</v>
      </c>
      <c r="F4743" s="76">
        <v>1690.52</v>
      </c>
      <c r="G4743" s="6" t="s">
        <v>16060</v>
      </c>
    </row>
    <row r="4744" spans="1:7">
      <c r="A4744" s="6" t="s">
        <v>16072</v>
      </c>
      <c r="B4744" s="22" t="s">
        <v>16073</v>
      </c>
      <c r="C4744" s="22" t="s">
        <v>16074</v>
      </c>
      <c r="D4744" s="7" t="s">
        <v>16075</v>
      </c>
      <c r="E4744" s="75">
        <v>5.4</v>
      </c>
      <c r="F4744" s="76">
        <v>845.26</v>
      </c>
      <c r="G4744" s="6" t="s">
        <v>16060</v>
      </c>
    </row>
    <row r="4745" spans="1:7">
      <c r="A4745" s="6" t="s">
        <v>16076</v>
      </c>
      <c r="B4745" s="23" t="s">
        <v>16077</v>
      </c>
      <c r="C4745" s="23" t="s">
        <v>16078</v>
      </c>
      <c r="D4745" s="7" t="s">
        <v>16079</v>
      </c>
      <c r="E4745" s="75">
        <v>4.8</v>
      </c>
      <c r="F4745" s="76">
        <v>751.34</v>
      </c>
      <c r="G4745" s="6" t="s">
        <v>16060</v>
      </c>
    </row>
    <row r="4746" spans="1:7">
      <c r="A4746" s="6" t="s">
        <v>16080</v>
      </c>
      <c r="B4746" s="23" t="s">
        <v>16081</v>
      </c>
      <c r="C4746" s="23" t="s">
        <v>16082</v>
      </c>
      <c r="D4746" s="7" t="s">
        <v>16083</v>
      </c>
      <c r="E4746" s="75">
        <v>2.4</v>
      </c>
      <c r="F4746" s="76">
        <v>375.67</v>
      </c>
      <c r="G4746" s="6" t="s">
        <v>16060</v>
      </c>
    </row>
    <row r="4747" spans="1:7">
      <c r="A4747" s="6" t="s">
        <v>16084</v>
      </c>
      <c r="B4747" s="30" t="s">
        <v>16085</v>
      </c>
      <c r="C4747" s="77" t="s">
        <v>16086</v>
      </c>
      <c r="D4747" s="7" t="s">
        <v>16087</v>
      </c>
      <c r="E4747" s="75">
        <v>4.2</v>
      </c>
      <c r="F4747" s="76">
        <v>657.43</v>
      </c>
      <c r="G4747" s="6" t="s">
        <v>16060</v>
      </c>
    </row>
    <row r="4748" spans="1:7">
      <c r="A4748" s="6" t="s">
        <v>16088</v>
      </c>
      <c r="B4748" s="30" t="s">
        <v>16089</v>
      </c>
      <c r="C4748" s="77" t="s">
        <v>16090</v>
      </c>
      <c r="D4748" s="7" t="s">
        <v>16091</v>
      </c>
      <c r="E4748" s="75">
        <v>2</v>
      </c>
      <c r="F4748" s="76">
        <v>313.06</v>
      </c>
      <c r="G4748" s="6" t="s">
        <v>16060</v>
      </c>
    </row>
    <row r="4749" spans="1:7">
      <c r="A4749" s="6" t="s">
        <v>16092</v>
      </c>
      <c r="B4749" s="30" t="s">
        <v>16093</v>
      </c>
      <c r="C4749" s="77" t="s">
        <v>16094</v>
      </c>
      <c r="D4749" s="7" t="s">
        <v>16095</v>
      </c>
      <c r="E4749" s="75">
        <v>47.1</v>
      </c>
      <c r="F4749" s="76">
        <v>7372.56</v>
      </c>
      <c r="G4749" s="6" t="s">
        <v>16060</v>
      </c>
    </row>
    <row r="4750" spans="1:7">
      <c r="A4750" s="6" t="s">
        <v>16096</v>
      </c>
      <c r="B4750" s="22" t="s">
        <v>16097</v>
      </c>
      <c r="C4750" s="30" t="s">
        <v>16098</v>
      </c>
      <c r="D4750" s="7" t="s">
        <v>15987</v>
      </c>
      <c r="E4750" s="75">
        <v>36.16</v>
      </c>
      <c r="F4750" s="76">
        <v>5660.12</v>
      </c>
      <c r="G4750" s="6" t="s">
        <v>16060</v>
      </c>
    </row>
    <row r="4751" spans="1:7">
      <c r="A4751" s="6" t="s">
        <v>16099</v>
      </c>
      <c r="B4751" s="30" t="s">
        <v>16100</v>
      </c>
      <c r="C4751" s="30" t="s">
        <v>16101</v>
      </c>
      <c r="D4751" s="7" t="s">
        <v>7875</v>
      </c>
      <c r="E4751" s="75">
        <v>112.85</v>
      </c>
      <c r="F4751" s="76">
        <v>17664.41</v>
      </c>
      <c r="G4751" s="6" t="s">
        <v>16060</v>
      </c>
    </row>
    <row r="4752" spans="1:7">
      <c r="A4752" s="6" t="s">
        <v>16102</v>
      </c>
      <c r="B4752" s="30" t="s">
        <v>15935</v>
      </c>
      <c r="C4752" s="30" t="s">
        <v>15936</v>
      </c>
      <c r="D4752" s="7" t="s">
        <v>16103</v>
      </c>
      <c r="E4752" s="75">
        <v>6.9</v>
      </c>
      <c r="F4752" s="76">
        <v>1080.06</v>
      </c>
      <c r="G4752" s="6" t="s">
        <v>16060</v>
      </c>
    </row>
    <row r="4753" spans="1:7">
      <c r="A4753" s="6" t="s">
        <v>16104</v>
      </c>
      <c r="B4753" s="30" t="s">
        <v>16105</v>
      </c>
      <c r="C4753" s="22" t="s">
        <v>16106</v>
      </c>
      <c r="D4753" s="7" t="s">
        <v>16107</v>
      </c>
      <c r="E4753" s="75">
        <v>4.5</v>
      </c>
      <c r="F4753" s="76">
        <v>704.39</v>
      </c>
      <c r="G4753" s="6" t="s">
        <v>16060</v>
      </c>
    </row>
    <row r="4754" spans="1:7">
      <c r="A4754" s="6" t="s">
        <v>16108</v>
      </c>
      <c r="B4754" s="30" t="s">
        <v>16109</v>
      </c>
      <c r="C4754" s="77" t="s">
        <v>16110</v>
      </c>
      <c r="D4754" s="7" t="s">
        <v>16111</v>
      </c>
      <c r="E4754" s="75">
        <v>137.1</v>
      </c>
      <c r="F4754" s="76">
        <v>21460.26</v>
      </c>
      <c r="G4754" s="6" t="s">
        <v>16060</v>
      </c>
    </row>
    <row r="4755" spans="1:7">
      <c r="A4755" s="6" t="s">
        <v>16112</v>
      </c>
      <c r="B4755" s="30" t="s">
        <v>16113</v>
      </c>
      <c r="C4755" s="22" t="s">
        <v>16114</v>
      </c>
      <c r="D4755" s="7" t="s">
        <v>16115</v>
      </c>
      <c r="E4755" s="75">
        <v>78.39</v>
      </c>
      <c r="F4755" s="76">
        <v>12270.39</v>
      </c>
      <c r="G4755" s="6" t="s">
        <v>16060</v>
      </c>
    </row>
    <row r="4756" spans="1:7">
      <c r="A4756" s="6" t="s">
        <v>16116</v>
      </c>
      <c r="B4756" s="30" t="s">
        <v>16117</v>
      </c>
      <c r="C4756" s="77" t="s">
        <v>16118</v>
      </c>
      <c r="D4756" s="7" t="s">
        <v>16119</v>
      </c>
      <c r="E4756" s="75">
        <v>174.51</v>
      </c>
      <c r="F4756" s="76">
        <v>27316.05</v>
      </c>
      <c r="G4756" s="6" t="s">
        <v>16060</v>
      </c>
    </row>
    <row r="4757" spans="1:7">
      <c r="A4757" s="6" t="s">
        <v>16120</v>
      </c>
      <c r="B4757" s="30" t="s">
        <v>16121</v>
      </c>
      <c r="C4757" s="30" t="s">
        <v>16122</v>
      </c>
      <c r="D4757" s="7" t="s">
        <v>16123</v>
      </c>
      <c r="E4757" s="75">
        <v>5.25</v>
      </c>
      <c r="F4757" s="76">
        <v>821.78</v>
      </c>
      <c r="G4757" s="6" t="s">
        <v>16060</v>
      </c>
    </row>
    <row r="4758" spans="1:7">
      <c r="A4758" s="6" t="s">
        <v>16124</v>
      </c>
      <c r="B4758" s="30" t="s">
        <v>250</v>
      </c>
      <c r="C4758" s="77" t="s">
        <v>16125</v>
      </c>
      <c r="D4758" s="7" t="s">
        <v>16126</v>
      </c>
      <c r="E4758" s="75">
        <v>76.2</v>
      </c>
      <c r="F4758" s="76">
        <v>11927.59</v>
      </c>
      <c r="G4758" s="6" t="s">
        <v>16060</v>
      </c>
    </row>
    <row r="4759" spans="1:7">
      <c r="A4759" s="6" t="s">
        <v>16127</v>
      </c>
      <c r="B4759" s="22" t="s">
        <v>16128</v>
      </c>
      <c r="C4759" s="22" t="s">
        <v>16129</v>
      </c>
      <c r="D4759" s="7" t="s">
        <v>16054</v>
      </c>
      <c r="E4759" s="75">
        <v>12</v>
      </c>
      <c r="F4759" s="76">
        <v>1878.36</v>
      </c>
      <c r="G4759" s="6" t="s">
        <v>16060</v>
      </c>
    </row>
    <row r="4760" spans="1:7">
      <c r="A4760" s="6" t="s">
        <v>16130</v>
      </c>
      <c r="B4760" s="30" t="s">
        <v>16131</v>
      </c>
      <c r="C4760" s="30" t="s">
        <v>16132</v>
      </c>
      <c r="D4760" s="7" t="s">
        <v>16133</v>
      </c>
      <c r="E4760" s="75">
        <v>75.83</v>
      </c>
      <c r="F4760" s="76">
        <v>11869.67</v>
      </c>
      <c r="G4760" s="6" t="s">
        <v>16060</v>
      </c>
    </row>
    <row r="4761" spans="1:7">
      <c r="A4761" s="6" t="s">
        <v>16134</v>
      </c>
      <c r="B4761" s="30" t="s">
        <v>16135</v>
      </c>
      <c r="C4761" s="77" t="s">
        <v>15650</v>
      </c>
      <c r="D4761" s="7" t="s">
        <v>16136</v>
      </c>
      <c r="E4761" s="75">
        <v>76.78</v>
      </c>
      <c r="F4761" s="76">
        <v>12018.37</v>
      </c>
      <c r="G4761" s="6" t="s">
        <v>16060</v>
      </c>
    </row>
    <row r="4762" spans="1:7">
      <c r="A4762" s="6" t="s">
        <v>16137</v>
      </c>
      <c r="B4762" s="22" t="s">
        <v>16138</v>
      </c>
      <c r="C4762" s="22" t="s">
        <v>16139</v>
      </c>
      <c r="D4762" s="7" t="s">
        <v>16140</v>
      </c>
      <c r="E4762" s="75">
        <v>105.43</v>
      </c>
      <c r="F4762" s="76">
        <v>16502.96</v>
      </c>
      <c r="G4762" s="6" t="s">
        <v>16060</v>
      </c>
    </row>
    <row r="4763" spans="1:7">
      <c r="A4763" s="6" t="s">
        <v>16141</v>
      </c>
      <c r="B4763" s="22" t="s">
        <v>16142</v>
      </c>
      <c r="C4763" s="22" t="s">
        <v>16143</v>
      </c>
      <c r="D4763" s="7" t="s">
        <v>4102</v>
      </c>
      <c r="E4763" s="75">
        <v>100.26</v>
      </c>
      <c r="F4763" s="76">
        <v>15693.7</v>
      </c>
      <c r="G4763" s="6" t="s">
        <v>16060</v>
      </c>
    </row>
    <row r="4764" spans="1:7">
      <c r="A4764" s="6" t="s">
        <v>16144</v>
      </c>
      <c r="B4764" s="22" t="s">
        <v>16145</v>
      </c>
      <c r="C4764" s="22" t="s">
        <v>16143</v>
      </c>
      <c r="D4764" s="7" t="s">
        <v>16146</v>
      </c>
      <c r="E4764" s="75">
        <v>96.65</v>
      </c>
      <c r="F4764" s="76">
        <v>15128.62</v>
      </c>
      <c r="G4764" s="6" t="s">
        <v>16060</v>
      </c>
    </row>
    <row r="4765" spans="1:7">
      <c r="A4765" s="6" t="s">
        <v>16147</v>
      </c>
      <c r="B4765" s="30" t="s">
        <v>16148</v>
      </c>
      <c r="C4765" s="77" t="s">
        <v>16149</v>
      </c>
      <c r="D4765" s="7" t="s">
        <v>16150</v>
      </c>
      <c r="E4765" s="75">
        <v>19.89</v>
      </c>
      <c r="F4765" s="76">
        <v>3113.38</v>
      </c>
      <c r="G4765" s="6" t="s">
        <v>16060</v>
      </c>
    </row>
    <row r="4766" spans="1:7">
      <c r="A4766" s="6" t="s">
        <v>16151</v>
      </c>
      <c r="B4766" s="30" t="s">
        <v>16152</v>
      </c>
      <c r="C4766" s="30" t="s">
        <v>16153</v>
      </c>
      <c r="D4766" s="7" t="s">
        <v>16154</v>
      </c>
      <c r="E4766" s="75">
        <v>96.05</v>
      </c>
      <c r="F4766" s="76">
        <v>15034.71</v>
      </c>
      <c r="G4766" s="6" t="s">
        <v>16060</v>
      </c>
    </row>
    <row r="4767" spans="1:7">
      <c r="A4767" s="6" t="s">
        <v>16155</v>
      </c>
      <c r="B4767" s="30" t="s">
        <v>16156</v>
      </c>
      <c r="C4767" s="22" t="s">
        <v>16157</v>
      </c>
      <c r="D4767" s="7" t="s">
        <v>16158</v>
      </c>
      <c r="E4767" s="75">
        <v>103.47</v>
      </c>
      <c r="F4767" s="76">
        <v>16196.16</v>
      </c>
      <c r="G4767" s="6" t="s">
        <v>16060</v>
      </c>
    </row>
    <row r="4768" spans="1:7">
      <c r="A4768" s="6" t="s">
        <v>16159</v>
      </c>
      <c r="B4768" s="22" t="s">
        <v>16160</v>
      </c>
      <c r="C4768" s="22" t="s">
        <v>16161</v>
      </c>
      <c r="D4768" s="7" t="s">
        <v>16162</v>
      </c>
      <c r="E4768" s="75">
        <v>124.87</v>
      </c>
      <c r="F4768" s="76">
        <v>19545.9</v>
      </c>
      <c r="G4768" s="6" t="s">
        <v>16060</v>
      </c>
    </row>
    <row r="4769" spans="1:7">
      <c r="A4769" s="6" t="s">
        <v>16163</v>
      </c>
      <c r="B4769" s="22" t="s">
        <v>4080</v>
      </c>
      <c r="C4769" s="22" t="s">
        <v>16164</v>
      </c>
      <c r="D4769" s="7" t="s">
        <v>16165</v>
      </c>
      <c r="E4769" s="75">
        <v>20.1</v>
      </c>
      <c r="F4769" s="76">
        <v>3146.25</v>
      </c>
      <c r="G4769" s="6" t="s">
        <v>16060</v>
      </c>
    </row>
    <row r="4770" spans="1:7">
      <c r="A4770" s="6" t="s">
        <v>16166</v>
      </c>
      <c r="B4770" s="22" t="s">
        <v>16167</v>
      </c>
      <c r="C4770" s="22" t="s">
        <v>16168</v>
      </c>
      <c r="D4770" s="7" t="s">
        <v>16169</v>
      </c>
      <c r="E4770" s="75">
        <v>207.45</v>
      </c>
      <c r="F4770" s="76">
        <v>32472.15</v>
      </c>
      <c r="G4770" s="6" t="s">
        <v>16060</v>
      </c>
    </row>
    <row r="4771" spans="1:7">
      <c r="A4771" s="6" t="s">
        <v>16170</v>
      </c>
      <c r="B4771" s="30" t="s">
        <v>11844</v>
      </c>
      <c r="C4771" s="22" t="s">
        <v>16171</v>
      </c>
      <c r="D4771" s="7" t="s">
        <v>16172</v>
      </c>
      <c r="E4771" s="75">
        <v>22.05</v>
      </c>
      <c r="F4771" s="76">
        <v>3451.49</v>
      </c>
      <c r="G4771" s="6" t="s">
        <v>16060</v>
      </c>
    </row>
    <row r="4772" spans="1:7">
      <c r="A4772" s="6" t="s">
        <v>16173</v>
      </c>
      <c r="B4772" s="22" t="s">
        <v>16174</v>
      </c>
      <c r="C4772" s="22" t="s">
        <v>16175</v>
      </c>
      <c r="D4772" s="7" t="s">
        <v>10916</v>
      </c>
      <c r="E4772" s="75">
        <v>87.46</v>
      </c>
      <c r="F4772" s="76">
        <v>13690.11</v>
      </c>
      <c r="G4772" s="6" t="s">
        <v>16060</v>
      </c>
    </row>
    <row r="4773" spans="1:7">
      <c r="A4773" s="6" t="s">
        <v>16176</v>
      </c>
      <c r="B4773" s="30" t="s">
        <v>16177</v>
      </c>
      <c r="C4773" s="30" t="s">
        <v>16178</v>
      </c>
      <c r="D4773" s="7" t="s">
        <v>16179</v>
      </c>
      <c r="E4773" s="75">
        <v>8.4</v>
      </c>
      <c r="F4773" s="76">
        <v>1314.85</v>
      </c>
      <c r="G4773" s="6" t="s">
        <v>16060</v>
      </c>
    </row>
    <row r="4774" spans="1:7">
      <c r="A4774" s="6" t="s">
        <v>16180</v>
      </c>
      <c r="B4774" s="22" t="s">
        <v>16181</v>
      </c>
      <c r="C4774" s="22" t="s">
        <v>15970</v>
      </c>
      <c r="D4774" s="7" t="s">
        <v>16154</v>
      </c>
      <c r="E4774" s="75">
        <v>24.47</v>
      </c>
      <c r="F4774" s="76">
        <v>3830.29</v>
      </c>
      <c r="G4774" s="6" t="s">
        <v>16060</v>
      </c>
    </row>
    <row r="4775" spans="1:7">
      <c r="A4775" s="6" t="s">
        <v>16182</v>
      </c>
      <c r="B4775" s="30" t="s">
        <v>16183</v>
      </c>
      <c r="C4775" s="77" t="s">
        <v>16184</v>
      </c>
      <c r="D4775" s="7" t="s">
        <v>4445</v>
      </c>
      <c r="E4775" s="75">
        <v>18.4</v>
      </c>
      <c r="F4775" s="76">
        <v>2880.15</v>
      </c>
      <c r="G4775" s="6" t="s">
        <v>16060</v>
      </c>
    </row>
    <row r="4776" spans="1:7">
      <c r="A4776" s="6" t="s">
        <v>16185</v>
      </c>
      <c r="B4776" s="22" t="s">
        <v>16186</v>
      </c>
      <c r="C4776" s="22" t="s">
        <v>16187</v>
      </c>
      <c r="D4776" s="7" t="s">
        <v>16188</v>
      </c>
      <c r="E4776" s="75">
        <v>96.97</v>
      </c>
      <c r="F4776" s="76">
        <v>15178.71</v>
      </c>
      <c r="G4776" s="6" t="s">
        <v>16060</v>
      </c>
    </row>
    <row r="4777" spans="1:7">
      <c r="A4777" s="6" t="s">
        <v>16189</v>
      </c>
      <c r="B4777" s="22" t="s">
        <v>16190</v>
      </c>
      <c r="C4777" s="22" t="s">
        <v>16191</v>
      </c>
      <c r="D4777" s="7" t="s">
        <v>8796</v>
      </c>
      <c r="E4777" s="75">
        <v>111.92</v>
      </c>
      <c r="F4777" s="76">
        <v>17518.84</v>
      </c>
      <c r="G4777" s="6" t="s">
        <v>16060</v>
      </c>
    </row>
    <row r="4778" spans="1:7">
      <c r="A4778" s="6" t="s">
        <v>16192</v>
      </c>
      <c r="B4778" s="22" t="s">
        <v>1656</v>
      </c>
      <c r="C4778" s="22" t="s">
        <v>16193</v>
      </c>
      <c r="D4778" s="7" t="s">
        <v>16194</v>
      </c>
      <c r="E4778" s="75">
        <v>138.88</v>
      </c>
      <c r="F4778" s="76">
        <v>21738.89</v>
      </c>
      <c r="G4778" s="6" t="s">
        <v>16060</v>
      </c>
    </row>
    <row r="4779" spans="1:7">
      <c r="A4779" s="6" t="s">
        <v>16195</v>
      </c>
      <c r="B4779" s="22" t="s">
        <v>16196</v>
      </c>
      <c r="C4779" s="22" t="s">
        <v>16197</v>
      </c>
      <c r="D4779" s="7" t="s">
        <v>16198</v>
      </c>
      <c r="E4779" s="75">
        <v>16.74</v>
      </c>
      <c r="F4779" s="76">
        <v>2620.31</v>
      </c>
      <c r="G4779" s="6" t="s">
        <v>16060</v>
      </c>
    </row>
    <row r="4780" spans="1:7">
      <c r="A4780" s="6" t="s">
        <v>16199</v>
      </c>
      <c r="B4780" s="22" t="s">
        <v>16200</v>
      </c>
      <c r="C4780" s="22" t="s">
        <v>16201</v>
      </c>
      <c r="D4780" s="7" t="s">
        <v>9440</v>
      </c>
      <c r="E4780" s="75">
        <v>59.58</v>
      </c>
      <c r="F4780" s="76">
        <v>9326.06</v>
      </c>
      <c r="G4780" s="6" t="s">
        <v>16060</v>
      </c>
    </row>
    <row r="4781" spans="1:7">
      <c r="A4781" s="6" t="s">
        <v>16202</v>
      </c>
      <c r="B4781" s="22" t="s">
        <v>16203</v>
      </c>
      <c r="C4781" s="22" t="s">
        <v>16204</v>
      </c>
      <c r="D4781" s="7" t="s">
        <v>16205</v>
      </c>
      <c r="E4781" s="75">
        <v>10.7</v>
      </c>
      <c r="F4781" s="76">
        <v>1674.87</v>
      </c>
      <c r="G4781" s="6" t="s">
        <v>16060</v>
      </c>
    </row>
    <row r="4782" spans="1:7">
      <c r="A4782" s="6" t="s">
        <v>16206</v>
      </c>
      <c r="B4782" s="30" t="s">
        <v>15951</v>
      </c>
      <c r="C4782" s="30" t="s">
        <v>15952</v>
      </c>
      <c r="D4782" s="7" t="s">
        <v>16205</v>
      </c>
      <c r="E4782" s="75">
        <v>16.91</v>
      </c>
      <c r="F4782" s="76">
        <v>2646.92</v>
      </c>
      <c r="G4782" s="6" t="s">
        <v>16060</v>
      </c>
    </row>
    <row r="4783" spans="1:7">
      <c r="A4783" s="6" t="s">
        <v>16207</v>
      </c>
      <c r="B4783" s="22" t="s">
        <v>16208</v>
      </c>
      <c r="C4783" s="22" t="s">
        <v>16209</v>
      </c>
      <c r="D4783" s="7" t="s">
        <v>16210</v>
      </c>
      <c r="E4783" s="75">
        <v>9</v>
      </c>
      <c r="F4783" s="76">
        <v>1408.77</v>
      </c>
      <c r="G4783" s="6" t="s">
        <v>16060</v>
      </c>
    </row>
    <row r="4784" spans="1:7">
      <c r="A4784" s="6" t="s">
        <v>16211</v>
      </c>
      <c r="B4784" s="30" t="s">
        <v>16212</v>
      </c>
      <c r="C4784" s="77" t="s">
        <v>16213</v>
      </c>
      <c r="D4784" s="7" t="s">
        <v>16214</v>
      </c>
      <c r="E4784" s="75">
        <v>15.15</v>
      </c>
      <c r="F4784" s="76">
        <v>2371.43</v>
      </c>
      <c r="G4784" s="6" t="s">
        <v>16060</v>
      </c>
    </row>
    <row r="4785" spans="1:7">
      <c r="A4785" s="6" t="s">
        <v>16215</v>
      </c>
      <c r="B4785" s="22" t="s">
        <v>16216</v>
      </c>
      <c r="C4785" s="22" t="s">
        <v>15364</v>
      </c>
      <c r="D4785" s="7" t="s">
        <v>13379</v>
      </c>
      <c r="E4785" s="75">
        <v>40.62</v>
      </c>
      <c r="F4785" s="76">
        <v>6358.25</v>
      </c>
      <c r="G4785" s="6" t="s">
        <v>16060</v>
      </c>
    </row>
    <row r="4786" spans="1:7">
      <c r="A4786" s="6" t="s">
        <v>16217</v>
      </c>
      <c r="B4786" s="30" t="s">
        <v>6589</v>
      </c>
      <c r="C4786" s="77" t="s">
        <v>16218</v>
      </c>
      <c r="D4786" s="7" t="s">
        <v>16219</v>
      </c>
      <c r="E4786" s="75">
        <v>29.55</v>
      </c>
      <c r="F4786" s="76">
        <v>4625.46</v>
      </c>
      <c r="G4786" s="6" t="s">
        <v>16060</v>
      </c>
    </row>
    <row r="4787" spans="1:7">
      <c r="A4787" s="6" t="s">
        <v>16220</v>
      </c>
      <c r="B4787" s="22" t="s">
        <v>16221</v>
      </c>
      <c r="C4787" s="22" t="s">
        <v>15364</v>
      </c>
      <c r="D4787" s="7" t="s">
        <v>2446</v>
      </c>
      <c r="E4787" s="75">
        <v>101.83</v>
      </c>
      <c r="F4787" s="76">
        <v>15939.45</v>
      </c>
      <c r="G4787" s="6" t="s">
        <v>16060</v>
      </c>
    </row>
    <row r="4788" spans="1:7">
      <c r="A4788" s="6" t="s">
        <v>16222</v>
      </c>
      <c r="B4788" s="22" t="s">
        <v>16223</v>
      </c>
      <c r="C4788" s="22" t="s">
        <v>16224</v>
      </c>
      <c r="D4788" s="7" t="s">
        <v>16225</v>
      </c>
      <c r="E4788" s="75">
        <v>78.75</v>
      </c>
      <c r="F4788" s="76">
        <v>12326.74</v>
      </c>
      <c r="G4788" s="6" t="s">
        <v>16060</v>
      </c>
    </row>
    <row r="4789" spans="1:7">
      <c r="A4789" s="6" t="s">
        <v>16226</v>
      </c>
      <c r="B4789" s="30" t="s">
        <v>16227</v>
      </c>
      <c r="C4789" s="22" t="s">
        <v>16228</v>
      </c>
      <c r="D4789" s="7" t="s">
        <v>16229</v>
      </c>
      <c r="E4789" s="75">
        <v>78.33</v>
      </c>
      <c r="F4789" s="76">
        <v>12260.99</v>
      </c>
      <c r="G4789" s="6" t="s">
        <v>16060</v>
      </c>
    </row>
    <row r="4790" spans="1:7">
      <c r="A4790" s="6" t="s">
        <v>16230</v>
      </c>
      <c r="B4790" s="30" t="s">
        <v>16231</v>
      </c>
      <c r="C4790" s="77" t="s">
        <v>16232</v>
      </c>
      <c r="D4790" s="7" t="s">
        <v>16233</v>
      </c>
      <c r="E4790" s="75">
        <v>198.02</v>
      </c>
      <c r="F4790" s="76">
        <v>30996.07</v>
      </c>
      <c r="G4790" s="6" t="s">
        <v>16060</v>
      </c>
    </row>
    <row r="4791" spans="1:7">
      <c r="A4791" s="6" t="s">
        <v>16234</v>
      </c>
      <c r="B4791" s="22" t="s">
        <v>16235</v>
      </c>
      <c r="C4791" s="22" t="s">
        <v>16236</v>
      </c>
      <c r="D4791" s="7" t="s">
        <v>16237</v>
      </c>
      <c r="E4791" s="75">
        <v>45.3</v>
      </c>
      <c r="F4791" s="76">
        <v>7090.81</v>
      </c>
      <c r="G4791" s="6" t="s">
        <v>16060</v>
      </c>
    </row>
    <row r="4792" spans="1:7">
      <c r="A4792" s="6" t="s">
        <v>16238</v>
      </c>
      <c r="B4792" s="30" t="s">
        <v>16239</v>
      </c>
      <c r="C4792" s="22" t="s">
        <v>16240</v>
      </c>
      <c r="D4792" s="7" t="s">
        <v>16241</v>
      </c>
      <c r="E4792" s="75">
        <v>35.1</v>
      </c>
      <c r="F4792" s="76">
        <v>5494.2</v>
      </c>
      <c r="G4792" s="6" t="s">
        <v>16060</v>
      </c>
    </row>
    <row r="4793" spans="1:7">
      <c r="A4793" s="6" t="s">
        <v>16242</v>
      </c>
      <c r="B4793" s="30" t="s">
        <v>16243</v>
      </c>
      <c r="C4793" s="30" t="s">
        <v>16244</v>
      </c>
      <c r="D4793" s="7" t="s">
        <v>16245</v>
      </c>
      <c r="E4793" s="75">
        <v>9.15</v>
      </c>
      <c r="F4793" s="76">
        <v>1432.25</v>
      </c>
      <c r="G4793" s="6" t="s">
        <v>16060</v>
      </c>
    </row>
    <row r="4794" spans="1:7">
      <c r="A4794" s="6" t="s">
        <v>16246</v>
      </c>
      <c r="B4794" s="22" t="s">
        <v>16247</v>
      </c>
      <c r="C4794" s="22" t="s">
        <v>16248</v>
      </c>
      <c r="D4794" s="7" t="s">
        <v>16249</v>
      </c>
      <c r="E4794" s="75">
        <v>227.11</v>
      </c>
      <c r="F4794" s="76">
        <v>35549.53</v>
      </c>
      <c r="G4794" s="6" t="s">
        <v>16060</v>
      </c>
    </row>
    <row r="4795" spans="1:7">
      <c r="A4795" s="6" t="s">
        <v>16250</v>
      </c>
      <c r="B4795" s="30" t="s">
        <v>16251</v>
      </c>
      <c r="C4795" s="77" t="s">
        <v>16252</v>
      </c>
      <c r="D4795" s="7" t="s">
        <v>16253</v>
      </c>
      <c r="E4795" s="75">
        <v>85.96</v>
      </c>
      <c r="F4795" s="76">
        <v>13455.32</v>
      </c>
      <c r="G4795" s="6" t="s">
        <v>16060</v>
      </c>
    </row>
    <row r="4796" spans="1:7">
      <c r="A4796" s="6" t="s">
        <v>16254</v>
      </c>
      <c r="B4796" s="30" t="s">
        <v>16255</v>
      </c>
      <c r="C4796" s="77" t="s">
        <v>16256</v>
      </c>
      <c r="D4796" s="7" t="s">
        <v>8796</v>
      </c>
      <c r="E4796" s="75">
        <v>12.9</v>
      </c>
      <c r="F4796" s="76">
        <v>2019.24</v>
      </c>
      <c r="G4796" s="6" t="s">
        <v>16060</v>
      </c>
    </row>
    <row r="4797" spans="1:7">
      <c r="A4797" s="6" t="s">
        <v>16257</v>
      </c>
      <c r="B4797" s="22" t="s">
        <v>16258</v>
      </c>
      <c r="C4797" s="22" t="s">
        <v>16259</v>
      </c>
      <c r="D4797" s="7" t="s">
        <v>16260</v>
      </c>
      <c r="E4797" s="75">
        <v>30.49</v>
      </c>
      <c r="F4797" s="76">
        <v>4772.6</v>
      </c>
      <c r="G4797" s="6" t="s">
        <v>16060</v>
      </c>
    </row>
    <row r="4798" spans="1:7">
      <c r="A4798" s="6" t="s">
        <v>16261</v>
      </c>
      <c r="B4798" s="30" t="s">
        <v>8145</v>
      </c>
      <c r="C4798" s="22" t="s">
        <v>15574</v>
      </c>
      <c r="D4798" s="7" t="s">
        <v>16210</v>
      </c>
      <c r="E4798" s="75">
        <v>6.15</v>
      </c>
      <c r="F4798" s="76">
        <v>962.66</v>
      </c>
      <c r="G4798" s="6" t="s">
        <v>16060</v>
      </c>
    </row>
    <row r="4799" spans="1:7">
      <c r="A4799" s="6" t="s">
        <v>16262</v>
      </c>
      <c r="B4799" s="30" t="s">
        <v>16263</v>
      </c>
      <c r="C4799" s="30" t="s">
        <v>16264</v>
      </c>
      <c r="D4799" s="7" t="s">
        <v>16265</v>
      </c>
      <c r="E4799" s="75">
        <v>48.97</v>
      </c>
      <c r="F4799" s="76">
        <v>7665.27</v>
      </c>
      <c r="G4799" s="6" t="s">
        <v>16060</v>
      </c>
    </row>
    <row r="4800" spans="1:7">
      <c r="A4800" s="6" t="s">
        <v>16266</v>
      </c>
      <c r="B4800" s="22" t="s">
        <v>16267</v>
      </c>
      <c r="C4800" s="22" t="s">
        <v>15918</v>
      </c>
      <c r="D4800" s="7" t="s">
        <v>13231</v>
      </c>
      <c r="E4800" s="75">
        <v>118.29</v>
      </c>
      <c r="F4800" s="76">
        <v>18515.93</v>
      </c>
      <c r="G4800" s="6" t="s">
        <v>16060</v>
      </c>
    </row>
    <row r="4801" spans="1:7">
      <c r="A4801" s="6" t="s">
        <v>16268</v>
      </c>
      <c r="B4801" s="22" t="s">
        <v>16269</v>
      </c>
      <c r="C4801" s="22" t="s">
        <v>16270</v>
      </c>
      <c r="D4801" s="7" t="s">
        <v>16271</v>
      </c>
      <c r="E4801" s="75">
        <v>139.04</v>
      </c>
      <c r="F4801" s="76">
        <v>21763.93</v>
      </c>
      <c r="G4801" s="6" t="s">
        <v>16060</v>
      </c>
    </row>
    <row r="4802" spans="1:7">
      <c r="A4802" s="6" t="s">
        <v>16272</v>
      </c>
      <c r="B4802" s="22" t="s">
        <v>16273</v>
      </c>
      <c r="C4802" s="22" t="s">
        <v>16274</v>
      </c>
      <c r="D4802" s="7" t="s">
        <v>16275</v>
      </c>
      <c r="E4802" s="75">
        <v>9</v>
      </c>
      <c r="F4802" s="76">
        <v>1408.77</v>
      </c>
      <c r="G4802" s="6" t="s">
        <v>16060</v>
      </c>
    </row>
    <row r="4803" spans="1:7">
      <c r="A4803" s="6" t="s">
        <v>16276</v>
      </c>
      <c r="B4803" s="22" t="s">
        <v>16277</v>
      </c>
      <c r="C4803" s="22" t="s">
        <v>16278</v>
      </c>
      <c r="D4803" s="7" t="s">
        <v>16279</v>
      </c>
      <c r="E4803" s="75">
        <v>18.42</v>
      </c>
      <c r="F4803" s="76">
        <v>2883.28</v>
      </c>
      <c r="G4803" s="6" t="s">
        <v>16060</v>
      </c>
    </row>
    <row r="4804" spans="1:7">
      <c r="A4804" s="6" t="s">
        <v>16280</v>
      </c>
      <c r="B4804" s="7" t="s">
        <v>16281</v>
      </c>
      <c r="C4804" s="7" t="s">
        <v>16282</v>
      </c>
      <c r="D4804" s="7" t="s">
        <v>16283</v>
      </c>
      <c r="E4804" s="78">
        <v>204.4</v>
      </c>
      <c r="F4804" s="4">
        <v>31994.73</v>
      </c>
      <c r="G4804" s="6" t="s">
        <v>16284</v>
      </c>
    </row>
    <row r="4805" spans="1:7">
      <c r="A4805" s="6" t="s">
        <v>16285</v>
      </c>
      <c r="B4805" s="7" t="s">
        <v>16286</v>
      </c>
      <c r="C4805" s="7" t="s">
        <v>16287</v>
      </c>
      <c r="D4805" s="7" t="s">
        <v>16288</v>
      </c>
      <c r="E4805" s="78">
        <v>78.68</v>
      </c>
      <c r="F4805" s="4">
        <v>12315.78</v>
      </c>
      <c r="G4805" s="6" t="s">
        <v>16284</v>
      </c>
    </row>
    <row r="4806" spans="1:7">
      <c r="A4806" s="6" t="s">
        <v>16289</v>
      </c>
      <c r="B4806" s="7" t="s">
        <v>16290</v>
      </c>
      <c r="C4806" s="7" t="s">
        <v>16078</v>
      </c>
      <c r="D4806" s="7" t="s">
        <v>16291</v>
      </c>
      <c r="E4806" s="78">
        <v>78.91</v>
      </c>
      <c r="F4806" s="4">
        <v>12351.78</v>
      </c>
      <c r="G4806" s="6" t="s">
        <v>16284</v>
      </c>
    </row>
    <row r="4807" spans="1:7">
      <c r="A4807" s="6" t="s">
        <v>16292</v>
      </c>
      <c r="B4807" s="7" t="s">
        <v>16293</v>
      </c>
      <c r="C4807" s="7" t="s">
        <v>16294</v>
      </c>
      <c r="D4807" s="7" t="s">
        <v>16295</v>
      </c>
      <c r="E4807" s="78">
        <v>12.8</v>
      </c>
      <c r="F4807" s="4">
        <v>2003.58</v>
      </c>
      <c r="G4807" s="6" t="s">
        <v>16284</v>
      </c>
    </row>
    <row r="4808" spans="1:7">
      <c r="A4808" s="6" t="s">
        <v>16296</v>
      </c>
      <c r="B4808" s="7" t="s">
        <v>16297</v>
      </c>
      <c r="C4808" s="7" t="s">
        <v>16298</v>
      </c>
      <c r="D4808" s="7" t="s">
        <v>16299</v>
      </c>
      <c r="E4808" s="78">
        <v>43.4</v>
      </c>
      <c r="F4808" s="4">
        <v>6793.4</v>
      </c>
      <c r="G4808" s="6" t="s">
        <v>16284</v>
      </c>
    </row>
    <row r="4809" spans="1:7">
      <c r="A4809" s="6" t="s">
        <v>16300</v>
      </c>
      <c r="B4809" s="7" t="s">
        <v>16301</v>
      </c>
      <c r="C4809" s="7" t="s">
        <v>16302</v>
      </c>
      <c r="D4809" s="7" t="s">
        <v>16303</v>
      </c>
      <c r="E4809" s="78">
        <v>243.69</v>
      </c>
      <c r="F4809" s="4">
        <v>38144.8</v>
      </c>
      <c r="G4809" s="6" t="s">
        <v>16284</v>
      </c>
    </row>
    <row r="4810" spans="1:7">
      <c r="A4810" s="6" t="s">
        <v>16304</v>
      </c>
      <c r="B4810" s="7" t="s">
        <v>16305</v>
      </c>
      <c r="C4810" s="7" t="s">
        <v>16306</v>
      </c>
      <c r="D4810" s="7" t="s">
        <v>16307</v>
      </c>
      <c r="E4810" s="78">
        <v>20.6</v>
      </c>
      <c r="F4810" s="4">
        <v>3224.52</v>
      </c>
      <c r="G4810" s="6" t="s">
        <v>16284</v>
      </c>
    </row>
    <row r="4811" spans="1:7">
      <c r="A4811" s="6" t="s">
        <v>16308</v>
      </c>
      <c r="B4811" s="7" t="s">
        <v>16309</v>
      </c>
      <c r="C4811" s="7" t="s">
        <v>16310</v>
      </c>
      <c r="D4811" s="7" t="s">
        <v>16311</v>
      </c>
      <c r="E4811" s="78">
        <v>86</v>
      </c>
      <c r="F4811" s="4">
        <v>13461.58</v>
      </c>
      <c r="G4811" s="6" t="s">
        <v>16284</v>
      </c>
    </row>
    <row r="4812" spans="1:7">
      <c r="A4812" s="6" t="s">
        <v>16312</v>
      </c>
      <c r="B4812" s="7" t="s">
        <v>16313</v>
      </c>
      <c r="C4812" s="7" t="s">
        <v>16314</v>
      </c>
      <c r="D4812" s="7" t="s">
        <v>16315</v>
      </c>
      <c r="E4812" s="78">
        <v>98.8</v>
      </c>
      <c r="F4812" s="4">
        <v>15465.16</v>
      </c>
      <c r="G4812" s="6" t="s">
        <v>16284</v>
      </c>
    </row>
    <row r="4813" spans="1:7">
      <c r="A4813" s="6" t="s">
        <v>16316</v>
      </c>
      <c r="B4813" s="6" t="s">
        <v>16317</v>
      </c>
      <c r="C4813" s="7" t="s">
        <v>16318</v>
      </c>
      <c r="D4813" s="7" t="s">
        <v>7264</v>
      </c>
      <c r="E4813" s="78">
        <v>81.5</v>
      </c>
      <c r="F4813" s="4">
        <v>12757.2</v>
      </c>
      <c r="G4813" s="6" t="s">
        <v>16284</v>
      </c>
    </row>
    <row r="4814" spans="1:7">
      <c r="A4814" s="6" t="s">
        <v>16319</v>
      </c>
      <c r="B4814" s="7" t="s">
        <v>16320</v>
      </c>
      <c r="C4814" s="7" t="s">
        <v>16321</v>
      </c>
      <c r="D4814" s="7" t="s">
        <v>16322</v>
      </c>
      <c r="E4814" s="78">
        <v>225.23</v>
      </c>
      <c r="F4814" s="4">
        <v>35255.25</v>
      </c>
      <c r="G4814" s="6" t="s">
        <v>16284</v>
      </c>
    </row>
    <row r="4815" spans="1:7">
      <c r="A4815" s="6" t="s">
        <v>16323</v>
      </c>
      <c r="B4815" s="7" t="s">
        <v>16324</v>
      </c>
      <c r="C4815" s="7" t="s">
        <v>16325</v>
      </c>
      <c r="D4815" s="7" t="s">
        <v>16326</v>
      </c>
      <c r="E4815" s="78">
        <v>22.4</v>
      </c>
      <c r="F4815" s="4">
        <v>3506.27</v>
      </c>
      <c r="G4815" s="6" t="s">
        <v>16284</v>
      </c>
    </row>
    <row r="4816" spans="1:7">
      <c r="A4816" s="6" t="s">
        <v>16327</v>
      </c>
      <c r="B4816" s="7" t="s">
        <v>16328</v>
      </c>
      <c r="C4816" s="7" t="s">
        <v>16329</v>
      </c>
      <c r="D4816" s="7" t="s">
        <v>16330</v>
      </c>
      <c r="E4816" s="78">
        <v>15</v>
      </c>
      <c r="F4816" s="4">
        <v>2347.95</v>
      </c>
      <c r="G4816" s="6" t="s">
        <v>16284</v>
      </c>
    </row>
    <row r="4817" spans="1:7">
      <c r="A4817" s="6" t="s">
        <v>16331</v>
      </c>
      <c r="B4817" s="7" t="s">
        <v>8734</v>
      </c>
      <c r="C4817" s="7" t="s">
        <v>16314</v>
      </c>
      <c r="D4817" s="7" t="s">
        <v>16332</v>
      </c>
      <c r="E4817" s="78">
        <v>397.47</v>
      </c>
      <c r="F4817" s="4">
        <v>62215.98</v>
      </c>
      <c r="G4817" s="6" t="s">
        <v>16284</v>
      </c>
    </row>
    <row r="4818" spans="1:7">
      <c r="A4818" s="6" t="s">
        <v>16333</v>
      </c>
      <c r="B4818" s="7" t="s">
        <v>16334</v>
      </c>
      <c r="C4818" s="7" t="s">
        <v>15918</v>
      </c>
      <c r="D4818" s="7" t="s">
        <v>16335</v>
      </c>
      <c r="E4818" s="78">
        <v>86</v>
      </c>
      <c r="F4818" s="4">
        <v>13461.58</v>
      </c>
      <c r="G4818" s="6" t="s">
        <v>16284</v>
      </c>
    </row>
    <row r="4819" spans="1:7">
      <c r="A4819" s="6" t="s">
        <v>16336</v>
      </c>
      <c r="B4819" s="7" t="s">
        <v>16337</v>
      </c>
      <c r="C4819" s="7" t="s">
        <v>16171</v>
      </c>
      <c r="D4819" s="7" t="s">
        <v>16338</v>
      </c>
      <c r="E4819" s="78">
        <v>172.54</v>
      </c>
      <c r="F4819" s="4">
        <v>27007.69</v>
      </c>
      <c r="G4819" s="6" t="s">
        <v>16284</v>
      </c>
    </row>
    <row r="4820" spans="1:7">
      <c r="A4820" s="6" t="s">
        <v>16339</v>
      </c>
      <c r="B4820" s="7" t="s">
        <v>16340</v>
      </c>
      <c r="C4820" s="7" t="s">
        <v>15889</v>
      </c>
      <c r="D4820" s="7" t="s">
        <v>16341</v>
      </c>
      <c r="E4820" s="78">
        <v>75.95</v>
      </c>
      <c r="F4820" s="4">
        <v>11888.45</v>
      </c>
      <c r="G4820" s="6" t="s">
        <v>16284</v>
      </c>
    </row>
    <row r="4821" spans="1:7">
      <c r="A4821" s="6" t="s">
        <v>16342</v>
      </c>
      <c r="B4821" s="7" t="s">
        <v>16343</v>
      </c>
      <c r="C4821" s="7" t="s">
        <v>16344</v>
      </c>
      <c r="D4821" s="7" t="s">
        <v>16345</v>
      </c>
      <c r="E4821" s="78">
        <v>150</v>
      </c>
      <c r="F4821" s="4">
        <v>23479.5</v>
      </c>
      <c r="G4821" s="6" t="s">
        <v>16284</v>
      </c>
    </row>
    <row r="4822" spans="1:7">
      <c r="A4822" s="6" t="s">
        <v>16346</v>
      </c>
      <c r="B4822" s="7" t="s">
        <v>16347</v>
      </c>
      <c r="C4822" s="7" t="s">
        <v>16348</v>
      </c>
      <c r="D4822" s="7" t="s">
        <v>16349</v>
      </c>
      <c r="E4822" s="78">
        <v>120.15</v>
      </c>
      <c r="F4822" s="4">
        <v>18807.08</v>
      </c>
      <c r="G4822" s="6" t="s">
        <v>16284</v>
      </c>
    </row>
    <row r="4823" spans="1:7">
      <c r="A4823" s="6" t="s">
        <v>16350</v>
      </c>
      <c r="B4823" s="7" t="s">
        <v>4078</v>
      </c>
      <c r="C4823" s="7" t="s">
        <v>16351</v>
      </c>
      <c r="D4823" s="7" t="s">
        <v>16352</v>
      </c>
      <c r="E4823" s="78">
        <v>92.55</v>
      </c>
      <c r="F4823" s="4">
        <v>14486.85</v>
      </c>
      <c r="G4823" s="6" t="s">
        <v>16284</v>
      </c>
    </row>
    <row r="4824" spans="1:7">
      <c r="A4824" s="6" t="s">
        <v>16353</v>
      </c>
      <c r="B4824" s="7" t="s">
        <v>16354</v>
      </c>
      <c r="C4824" s="7" t="s">
        <v>16351</v>
      </c>
      <c r="D4824" s="7" t="s">
        <v>16355</v>
      </c>
      <c r="E4824" s="78">
        <v>78.6</v>
      </c>
      <c r="F4824" s="4">
        <v>12303.26</v>
      </c>
      <c r="G4824" s="6" t="s">
        <v>16284</v>
      </c>
    </row>
    <row r="4825" spans="1:7">
      <c r="A4825" s="6" t="s">
        <v>16356</v>
      </c>
      <c r="B4825" s="7" t="s">
        <v>16357</v>
      </c>
      <c r="C4825" s="7" t="s">
        <v>16358</v>
      </c>
      <c r="D4825" s="7" t="s">
        <v>16359</v>
      </c>
      <c r="E4825" s="78">
        <v>40.77</v>
      </c>
      <c r="F4825" s="4">
        <v>6381.73</v>
      </c>
      <c r="G4825" s="6" t="s">
        <v>16284</v>
      </c>
    </row>
    <row r="4826" spans="1:7">
      <c r="A4826" s="6" t="s">
        <v>16360</v>
      </c>
      <c r="B4826" s="7" t="s">
        <v>16361</v>
      </c>
      <c r="C4826" s="7" t="s">
        <v>16362</v>
      </c>
      <c r="D4826" s="7" t="s">
        <v>16363</v>
      </c>
      <c r="E4826" s="78">
        <v>122.3</v>
      </c>
      <c r="F4826" s="4">
        <v>19143.62</v>
      </c>
      <c r="G4826" s="6" t="s">
        <v>16284</v>
      </c>
    </row>
    <row r="4827" spans="1:7">
      <c r="A4827" s="6" t="s">
        <v>16364</v>
      </c>
      <c r="B4827" s="7" t="s">
        <v>16365</v>
      </c>
      <c r="C4827" s="7" t="s">
        <v>16366</v>
      </c>
      <c r="D4827" s="7" t="s">
        <v>16367</v>
      </c>
      <c r="E4827" s="78">
        <v>161.5</v>
      </c>
      <c r="F4827" s="4">
        <v>25279.6</v>
      </c>
      <c r="G4827" s="6" t="s">
        <v>16284</v>
      </c>
    </row>
    <row r="4828" spans="1:7">
      <c r="A4828" s="6" t="s">
        <v>16368</v>
      </c>
      <c r="B4828" s="7" t="s">
        <v>16369</v>
      </c>
      <c r="C4828" s="7" t="s">
        <v>16370</v>
      </c>
      <c r="D4828" s="7" t="s">
        <v>16371</v>
      </c>
      <c r="E4828" s="78">
        <v>75.2</v>
      </c>
      <c r="F4828" s="4">
        <v>11771.06</v>
      </c>
      <c r="G4828" s="6" t="s">
        <v>16284</v>
      </c>
    </row>
    <row r="4829" spans="1:7">
      <c r="A4829" s="6" t="s">
        <v>16372</v>
      </c>
      <c r="B4829" s="7" t="s">
        <v>16373</v>
      </c>
      <c r="C4829" s="7" t="s">
        <v>16240</v>
      </c>
      <c r="D4829" s="7" t="s">
        <v>16374</v>
      </c>
      <c r="E4829" s="78">
        <v>62</v>
      </c>
      <c r="F4829" s="4">
        <v>9704.86</v>
      </c>
      <c r="G4829" s="6" t="s">
        <v>16284</v>
      </c>
    </row>
    <row r="4830" spans="1:7">
      <c r="A4830" s="6" t="s">
        <v>16375</v>
      </c>
      <c r="B4830" s="7" t="s">
        <v>16376</v>
      </c>
      <c r="C4830" s="7" t="s">
        <v>16377</v>
      </c>
      <c r="D4830" s="7" t="s">
        <v>16378</v>
      </c>
      <c r="E4830" s="78">
        <v>141.36</v>
      </c>
      <c r="F4830" s="4">
        <v>22127.08</v>
      </c>
      <c r="G4830" s="6" t="s">
        <v>16284</v>
      </c>
    </row>
    <row r="4831" spans="1:7">
      <c r="A4831" s="6" t="s">
        <v>16379</v>
      </c>
      <c r="B4831" s="7" t="s">
        <v>16380</v>
      </c>
      <c r="C4831" s="7" t="s">
        <v>16381</v>
      </c>
      <c r="D4831" s="7" t="s">
        <v>12971</v>
      </c>
      <c r="E4831" s="78">
        <v>124.82</v>
      </c>
      <c r="F4831" s="4">
        <v>19538.07</v>
      </c>
      <c r="G4831" s="6" t="s">
        <v>16284</v>
      </c>
    </row>
    <row r="4832" spans="1:7">
      <c r="A4832" s="6" t="s">
        <v>16382</v>
      </c>
      <c r="B4832" s="7" t="s">
        <v>16383</v>
      </c>
      <c r="C4832" s="7" t="s">
        <v>16209</v>
      </c>
      <c r="D4832" s="7" t="s">
        <v>16384</v>
      </c>
      <c r="E4832" s="78">
        <v>127.47</v>
      </c>
      <c r="F4832" s="4">
        <v>19952.88</v>
      </c>
      <c r="G4832" s="6" t="s">
        <v>16284</v>
      </c>
    </row>
    <row r="4833" spans="1:7">
      <c r="A4833" s="6" t="s">
        <v>16385</v>
      </c>
      <c r="B4833" s="7" t="s">
        <v>16386</v>
      </c>
      <c r="C4833" s="7" t="s">
        <v>16387</v>
      </c>
      <c r="D4833" s="7" t="s">
        <v>16388</v>
      </c>
      <c r="E4833" s="78">
        <v>86.9</v>
      </c>
      <c r="F4833" s="4">
        <v>13602.46</v>
      </c>
      <c r="G4833" s="6" t="s">
        <v>16284</v>
      </c>
    </row>
    <row r="4834" spans="1:7">
      <c r="A4834" s="6" t="s">
        <v>16389</v>
      </c>
      <c r="B4834" s="7" t="s">
        <v>16390</v>
      </c>
      <c r="C4834" s="7" t="s">
        <v>16391</v>
      </c>
      <c r="D4834" s="7" t="s">
        <v>16392</v>
      </c>
      <c r="E4834" s="78">
        <v>136.25</v>
      </c>
      <c r="F4834" s="4">
        <v>21327.21</v>
      </c>
      <c r="G4834" s="6" t="s">
        <v>16284</v>
      </c>
    </row>
    <row r="4835" spans="1:7">
      <c r="A4835" s="6" t="s">
        <v>16393</v>
      </c>
      <c r="B4835" s="7" t="s">
        <v>2813</v>
      </c>
      <c r="C4835" s="7" t="s">
        <v>16394</v>
      </c>
      <c r="D4835" s="7" t="s">
        <v>16395</v>
      </c>
      <c r="E4835" s="78">
        <v>160.7</v>
      </c>
      <c r="F4835" s="4">
        <v>25154.37</v>
      </c>
      <c r="G4835" s="6" t="s">
        <v>16284</v>
      </c>
    </row>
    <row r="4836" spans="1:7">
      <c r="A4836" s="6" t="s">
        <v>16396</v>
      </c>
      <c r="B4836" s="7" t="s">
        <v>16397</v>
      </c>
      <c r="C4836" s="7" t="s">
        <v>16398</v>
      </c>
      <c r="D4836" s="7" t="s">
        <v>16399</v>
      </c>
      <c r="E4836" s="78">
        <v>273.57</v>
      </c>
      <c r="F4836" s="4">
        <v>42821.91</v>
      </c>
      <c r="G4836" s="6" t="s">
        <v>16284</v>
      </c>
    </row>
    <row r="4837" spans="1:7">
      <c r="A4837" s="6" t="s">
        <v>16400</v>
      </c>
      <c r="B4837" s="7" t="s">
        <v>16401</v>
      </c>
      <c r="C4837" s="7" t="s">
        <v>16402</v>
      </c>
      <c r="D4837" s="7" t="s">
        <v>16403</v>
      </c>
      <c r="E4837" s="78">
        <v>53.03</v>
      </c>
      <c r="F4837" s="4">
        <v>8300.79</v>
      </c>
      <c r="G4837" s="6" t="s">
        <v>16284</v>
      </c>
    </row>
    <row r="4838" spans="1:7">
      <c r="A4838" s="6" t="s">
        <v>16404</v>
      </c>
      <c r="B4838" s="7" t="s">
        <v>16405</v>
      </c>
      <c r="C4838" s="7" t="s">
        <v>16406</v>
      </c>
      <c r="D4838" s="7" t="s">
        <v>16407</v>
      </c>
      <c r="E4838" s="78">
        <v>106.27</v>
      </c>
      <c r="F4838" s="4">
        <v>16634.44</v>
      </c>
      <c r="G4838" s="6" t="s">
        <v>16284</v>
      </c>
    </row>
    <row r="4839" spans="1:7">
      <c r="A4839" s="6" t="s">
        <v>16408</v>
      </c>
      <c r="B4839" s="7" t="s">
        <v>16409</v>
      </c>
      <c r="C4839" s="7" t="s">
        <v>16014</v>
      </c>
      <c r="D4839" s="7" t="s">
        <v>16410</v>
      </c>
      <c r="E4839" s="78">
        <v>196</v>
      </c>
      <c r="F4839" s="4">
        <v>30679.88</v>
      </c>
      <c r="G4839" s="6" t="s">
        <v>16284</v>
      </c>
    </row>
    <row r="4840" spans="1:7">
      <c r="A4840" s="6" t="s">
        <v>16411</v>
      </c>
      <c r="B4840" s="7" t="s">
        <v>16412</v>
      </c>
      <c r="C4840" s="7" t="s">
        <v>16413</v>
      </c>
      <c r="D4840" s="7" t="s">
        <v>16414</v>
      </c>
      <c r="E4840" s="78">
        <v>237.41</v>
      </c>
      <c r="F4840" s="4">
        <v>37161.79</v>
      </c>
      <c r="G4840" s="6" t="s">
        <v>16284</v>
      </c>
    </row>
    <row r="4841" spans="1:7">
      <c r="A4841" s="6" t="s">
        <v>16415</v>
      </c>
      <c r="B4841" s="7" t="s">
        <v>16416</v>
      </c>
      <c r="C4841" s="7" t="s">
        <v>16417</v>
      </c>
      <c r="D4841" s="7" t="s">
        <v>16418</v>
      </c>
      <c r="E4841" s="78">
        <v>10.9</v>
      </c>
      <c r="F4841" s="4">
        <v>1706.18</v>
      </c>
      <c r="G4841" s="6" t="s">
        <v>16284</v>
      </c>
    </row>
    <row r="4842" spans="1:7">
      <c r="A4842" s="6" t="s">
        <v>16419</v>
      </c>
      <c r="B4842" s="7" t="s">
        <v>16420</v>
      </c>
      <c r="C4842" s="7" t="s">
        <v>16421</v>
      </c>
      <c r="D4842" s="7" t="s">
        <v>16422</v>
      </c>
      <c r="E4842" s="78">
        <v>398.6</v>
      </c>
      <c r="F4842" s="4">
        <v>62392.86</v>
      </c>
      <c r="G4842" s="6" t="s">
        <v>16284</v>
      </c>
    </row>
    <row r="4843" spans="1:7">
      <c r="A4843" s="6" t="s">
        <v>16423</v>
      </c>
      <c r="B4843" s="7" t="s">
        <v>1688</v>
      </c>
      <c r="C4843" s="7" t="s">
        <v>15907</v>
      </c>
      <c r="D4843" s="7" t="s">
        <v>16424</v>
      </c>
      <c r="E4843" s="78">
        <v>103.4</v>
      </c>
      <c r="F4843" s="4">
        <v>16185.2</v>
      </c>
      <c r="G4843" s="6" t="s">
        <v>16284</v>
      </c>
    </row>
    <row r="4844" spans="1:7">
      <c r="A4844" s="6" t="s">
        <v>16425</v>
      </c>
      <c r="B4844" s="7" t="s">
        <v>16426</v>
      </c>
      <c r="C4844" s="7" t="s">
        <v>16427</v>
      </c>
      <c r="D4844" s="7" t="s">
        <v>375</v>
      </c>
      <c r="E4844" s="78">
        <v>132.33</v>
      </c>
      <c r="F4844" s="4">
        <v>20713.61</v>
      </c>
      <c r="G4844" s="6" t="s">
        <v>16284</v>
      </c>
    </row>
    <row r="4845" spans="1:7">
      <c r="A4845" s="6" t="s">
        <v>16428</v>
      </c>
      <c r="B4845" s="7" t="s">
        <v>16429</v>
      </c>
      <c r="C4845" s="7" t="s">
        <v>16430</v>
      </c>
      <c r="D4845" s="7" t="s">
        <v>16431</v>
      </c>
      <c r="E4845" s="78">
        <v>114.45</v>
      </c>
      <c r="F4845" s="4">
        <v>17914.86</v>
      </c>
      <c r="G4845" s="6" t="s">
        <v>16284</v>
      </c>
    </row>
    <row r="4846" spans="1:7">
      <c r="A4846" s="6" t="s">
        <v>16432</v>
      </c>
      <c r="B4846" s="7" t="s">
        <v>16433</v>
      </c>
      <c r="C4846" s="7" t="s">
        <v>16434</v>
      </c>
      <c r="D4846" s="7" t="s">
        <v>1877</v>
      </c>
      <c r="E4846" s="78">
        <v>165.6</v>
      </c>
      <c r="F4846" s="4">
        <v>25921.37</v>
      </c>
      <c r="G4846" s="6" t="s">
        <v>16284</v>
      </c>
    </row>
    <row r="4847" spans="1:7">
      <c r="A4847" s="6" t="s">
        <v>16435</v>
      </c>
      <c r="B4847" s="7" t="s">
        <v>16212</v>
      </c>
      <c r="C4847" s="7" t="s">
        <v>16213</v>
      </c>
      <c r="D4847" s="7" t="s">
        <v>16214</v>
      </c>
      <c r="E4847" s="78">
        <v>167.7</v>
      </c>
      <c r="F4847" s="4">
        <v>26250.08</v>
      </c>
      <c r="G4847" s="6" t="s">
        <v>16284</v>
      </c>
    </row>
    <row r="4848" spans="1:7">
      <c r="A4848" s="6" t="s">
        <v>16436</v>
      </c>
      <c r="B4848" s="7" t="s">
        <v>16437</v>
      </c>
      <c r="C4848" s="7" t="s">
        <v>16438</v>
      </c>
      <c r="D4848" s="7" t="s">
        <v>16439</v>
      </c>
      <c r="E4848" s="78">
        <v>118.3</v>
      </c>
      <c r="F4848" s="4">
        <v>18517.5</v>
      </c>
      <c r="G4848" s="6" t="s">
        <v>16284</v>
      </c>
    </row>
    <row r="4849" spans="1:7">
      <c r="A4849" s="6" t="s">
        <v>16440</v>
      </c>
      <c r="B4849" s="7" t="s">
        <v>16441</v>
      </c>
      <c r="C4849" s="7" t="s">
        <v>16442</v>
      </c>
      <c r="D4849" s="7" t="s">
        <v>16443</v>
      </c>
      <c r="E4849" s="78">
        <v>150.83</v>
      </c>
      <c r="F4849" s="4">
        <v>23609.42</v>
      </c>
      <c r="G4849" s="6" t="s">
        <v>16284</v>
      </c>
    </row>
    <row r="4850" spans="1:7">
      <c r="A4850" s="6" t="s">
        <v>16444</v>
      </c>
      <c r="B4850" s="7" t="s">
        <v>16445</v>
      </c>
      <c r="C4850" s="7" t="s">
        <v>16446</v>
      </c>
      <c r="D4850" s="7" t="s">
        <v>16447</v>
      </c>
      <c r="E4850" s="78">
        <v>126.68</v>
      </c>
      <c r="F4850" s="4">
        <v>19829.22</v>
      </c>
      <c r="G4850" s="6" t="s">
        <v>16284</v>
      </c>
    </row>
    <row r="4851" spans="1:7">
      <c r="A4851" s="6" t="s">
        <v>16448</v>
      </c>
      <c r="B4851" s="7" t="s">
        <v>16449</v>
      </c>
      <c r="C4851" s="7" t="s">
        <v>16450</v>
      </c>
      <c r="D4851" s="7" t="s">
        <v>16451</v>
      </c>
      <c r="E4851" s="78">
        <v>68.8</v>
      </c>
      <c r="F4851" s="4">
        <v>10769.26</v>
      </c>
      <c r="G4851" s="6" t="s">
        <v>16284</v>
      </c>
    </row>
    <row r="4852" spans="1:7">
      <c r="A4852" s="6" t="s">
        <v>16452</v>
      </c>
      <c r="B4852" s="7" t="s">
        <v>16453</v>
      </c>
      <c r="C4852" s="7" t="s">
        <v>16454</v>
      </c>
      <c r="D4852" s="7" t="s">
        <v>16455</v>
      </c>
      <c r="E4852" s="78">
        <v>84.75</v>
      </c>
      <c r="F4852" s="4">
        <v>13265.92</v>
      </c>
      <c r="G4852" s="6" t="s">
        <v>16284</v>
      </c>
    </row>
    <row r="4853" spans="1:7">
      <c r="A4853" s="6" t="s">
        <v>16456</v>
      </c>
      <c r="B4853" s="7" t="s">
        <v>16457</v>
      </c>
      <c r="C4853" s="7" t="s">
        <v>16187</v>
      </c>
      <c r="D4853" s="7" t="s">
        <v>16458</v>
      </c>
      <c r="E4853" s="78">
        <v>171.15</v>
      </c>
      <c r="F4853" s="4">
        <v>26790.11</v>
      </c>
      <c r="G4853" s="6" t="s">
        <v>16284</v>
      </c>
    </row>
    <row r="4854" spans="1:7">
      <c r="A4854" s="6" t="s">
        <v>16459</v>
      </c>
      <c r="B4854" s="7" t="s">
        <v>16460</v>
      </c>
      <c r="C4854" s="7" t="s">
        <v>16461</v>
      </c>
      <c r="D4854" s="7" t="s">
        <v>16462</v>
      </c>
      <c r="E4854" s="78">
        <v>51</v>
      </c>
      <c r="F4854" s="4">
        <v>7983.03</v>
      </c>
      <c r="G4854" s="6" t="s">
        <v>16284</v>
      </c>
    </row>
    <row r="4855" spans="1:7">
      <c r="A4855" s="6" t="s">
        <v>16463</v>
      </c>
      <c r="B4855" s="7" t="s">
        <v>16464</v>
      </c>
      <c r="C4855" s="7" t="s">
        <v>16465</v>
      </c>
      <c r="D4855" s="7" t="s">
        <v>16466</v>
      </c>
      <c r="E4855" s="78">
        <v>50.25</v>
      </c>
      <c r="F4855" s="4">
        <v>7865.63</v>
      </c>
      <c r="G4855" s="6" t="s">
        <v>16284</v>
      </c>
    </row>
    <row r="4856" spans="1:7">
      <c r="A4856" s="6" t="s">
        <v>16467</v>
      </c>
      <c r="B4856" s="7" t="s">
        <v>16468</v>
      </c>
      <c r="C4856" s="7" t="s">
        <v>16469</v>
      </c>
      <c r="D4856" s="7" t="s">
        <v>16470</v>
      </c>
      <c r="E4856" s="78">
        <v>30</v>
      </c>
      <c r="F4856" s="4">
        <v>4695.9</v>
      </c>
      <c r="G4856" s="6" t="s">
        <v>16284</v>
      </c>
    </row>
    <row r="4857" spans="1:7">
      <c r="A4857" s="6" t="s">
        <v>16471</v>
      </c>
      <c r="B4857" s="7" t="s">
        <v>16472</v>
      </c>
      <c r="C4857" s="7" t="s">
        <v>16473</v>
      </c>
      <c r="D4857" s="7" t="s">
        <v>11810</v>
      </c>
      <c r="E4857" s="78">
        <v>6</v>
      </c>
      <c r="F4857" s="4">
        <v>939.18</v>
      </c>
      <c r="G4857" s="6" t="s">
        <v>16284</v>
      </c>
    </row>
    <row r="4858" spans="1:7">
      <c r="A4858" s="6" t="s">
        <v>16474</v>
      </c>
      <c r="B4858" s="7" t="s">
        <v>16475</v>
      </c>
      <c r="C4858" s="7" t="s">
        <v>16476</v>
      </c>
      <c r="D4858" s="7" t="s">
        <v>16477</v>
      </c>
      <c r="E4858" s="78">
        <v>22.5</v>
      </c>
      <c r="F4858" s="4">
        <v>3521.93</v>
      </c>
      <c r="G4858" s="6" t="s">
        <v>16284</v>
      </c>
    </row>
    <row r="4859" spans="1:7">
      <c r="A4859" s="6" t="s">
        <v>16478</v>
      </c>
      <c r="B4859" s="7" t="s">
        <v>16479</v>
      </c>
      <c r="C4859" s="7" t="s">
        <v>16480</v>
      </c>
      <c r="D4859" s="7" t="s">
        <v>16481</v>
      </c>
      <c r="E4859" s="78">
        <v>13.5</v>
      </c>
      <c r="F4859" s="4">
        <v>2113.16</v>
      </c>
      <c r="G4859" s="6" t="s">
        <v>16284</v>
      </c>
    </row>
    <row r="4860" spans="1:7">
      <c r="A4860" s="6" t="s">
        <v>16482</v>
      </c>
      <c r="B4860" s="7" t="s">
        <v>16483</v>
      </c>
      <c r="C4860" s="7" t="s">
        <v>16484</v>
      </c>
      <c r="D4860" s="7" t="s">
        <v>16485</v>
      </c>
      <c r="E4860" s="78">
        <v>69.2</v>
      </c>
      <c r="F4860" s="4">
        <v>10831.88</v>
      </c>
      <c r="G4860" s="6" t="s">
        <v>16284</v>
      </c>
    </row>
    <row r="4861" spans="1:7">
      <c r="A4861" s="6" t="s">
        <v>16486</v>
      </c>
      <c r="B4861" s="7" t="s">
        <v>16487</v>
      </c>
      <c r="C4861" s="7" t="s">
        <v>16488</v>
      </c>
      <c r="D4861" s="7" t="s">
        <v>16489</v>
      </c>
      <c r="E4861" s="78">
        <v>252.42</v>
      </c>
      <c r="F4861" s="4">
        <v>39511.3</v>
      </c>
      <c r="G4861" s="6" t="s">
        <v>16284</v>
      </c>
    </row>
    <row r="4862" spans="1:7">
      <c r="A4862" s="6" t="s">
        <v>16490</v>
      </c>
      <c r="B4862" s="7" t="s">
        <v>16491</v>
      </c>
      <c r="C4862" s="7" t="s">
        <v>16492</v>
      </c>
      <c r="D4862" s="7" t="s">
        <v>16493</v>
      </c>
      <c r="E4862" s="78">
        <v>16.65</v>
      </c>
      <c r="F4862" s="4">
        <v>2606.22</v>
      </c>
      <c r="G4862" s="6" t="s">
        <v>16284</v>
      </c>
    </row>
    <row r="4863" spans="1:7">
      <c r="A4863" s="6" t="s">
        <v>16494</v>
      </c>
      <c r="B4863" s="7" t="s">
        <v>15820</v>
      </c>
      <c r="C4863" s="7" t="s">
        <v>15821</v>
      </c>
      <c r="D4863" s="7" t="s">
        <v>13840</v>
      </c>
      <c r="E4863" s="78">
        <v>43.05</v>
      </c>
      <c r="F4863" s="4">
        <v>6738.62</v>
      </c>
      <c r="G4863" s="6" t="s">
        <v>16284</v>
      </c>
    </row>
    <row r="4864" spans="1:7">
      <c r="A4864" s="6" t="s">
        <v>16495</v>
      </c>
      <c r="B4864" s="7" t="s">
        <v>16496</v>
      </c>
      <c r="C4864" s="7" t="s">
        <v>16497</v>
      </c>
      <c r="D4864" s="7" t="s">
        <v>16498</v>
      </c>
      <c r="E4864" s="78">
        <v>106.94</v>
      </c>
      <c r="F4864" s="4">
        <v>16739.32</v>
      </c>
      <c r="G4864" s="6" t="s">
        <v>16284</v>
      </c>
    </row>
    <row r="4865" spans="1:7">
      <c r="A4865" s="6" t="s">
        <v>16499</v>
      </c>
      <c r="B4865" s="7" t="s">
        <v>16500</v>
      </c>
      <c r="C4865" s="7" t="s">
        <v>16501</v>
      </c>
      <c r="D4865" s="7" t="s">
        <v>15696</v>
      </c>
      <c r="E4865" s="78">
        <v>13.2</v>
      </c>
      <c r="F4865" s="4">
        <v>2066.2</v>
      </c>
      <c r="G4865" s="6" t="s">
        <v>16284</v>
      </c>
    </row>
    <row r="4866" spans="1:7">
      <c r="A4866" s="6" t="s">
        <v>16502</v>
      </c>
      <c r="B4866" s="7" t="s">
        <v>16503</v>
      </c>
      <c r="C4866" s="7" t="s">
        <v>16504</v>
      </c>
      <c r="D4866" s="7" t="s">
        <v>16505</v>
      </c>
      <c r="E4866" s="78">
        <v>6.15</v>
      </c>
      <c r="F4866" s="4">
        <v>962.66</v>
      </c>
      <c r="G4866" s="6" t="s">
        <v>16284</v>
      </c>
    </row>
    <row r="4867" spans="1:7">
      <c r="A4867" s="6" t="s">
        <v>16506</v>
      </c>
      <c r="B4867" s="7" t="s">
        <v>16507</v>
      </c>
      <c r="C4867" s="7" t="s">
        <v>16508</v>
      </c>
      <c r="D4867" s="7" t="s">
        <v>16509</v>
      </c>
      <c r="E4867" s="78">
        <v>309.69</v>
      </c>
      <c r="F4867" s="4">
        <v>48475.78</v>
      </c>
      <c r="G4867" s="6" t="s">
        <v>16284</v>
      </c>
    </row>
    <row r="4868" spans="1:7">
      <c r="A4868" s="6" t="s">
        <v>16510</v>
      </c>
      <c r="B4868" s="7" t="s">
        <v>15906</v>
      </c>
      <c r="C4868" s="7" t="s">
        <v>15907</v>
      </c>
      <c r="D4868" s="7" t="s">
        <v>15908</v>
      </c>
      <c r="E4868" s="78">
        <v>76.67</v>
      </c>
      <c r="F4868" s="4">
        <v>12001.16</v>
      </c>
      <c r="G4868" s="6" t="s">
        <v>16284</v>
      </c>
    </row>
    <row r="4869" spans="1:7">
      <c r="A4869" s="6" t="s">
        <v>16511</v>
      </c>
      <c r="B4869" s="7" t="s">
        <v>16512</v>
      </c>
      <c r="C4869" s="7" t="s">
        <v>1097</v>
      </c>
      <c r="D4869" s="7" t="s">
        <v>16513</v>
      </c>
      <c r="E4869" s="78">
        <v>22.8</v>
      </c>
      <c r="F4869" s="4">
        <v>3568.88</v>
      </c>
      <c r="G4869" s="6" t="s">
        <v>16284</v>
      </c>
    </row>
    <row r="4870" spans="1:7">
      <c r="A4870" s="6" t="s">
        <v>16514</v>
      </c>
      <c r="B4870" s="7" t="s">
        <v>16515</v>
      </c>
      <c r="C4870" s="7" t="s">
        <v>16516</v>
      </c>
      <c r="D4870" s="7" t="s">
        <v>16517</v>
      </c>
      <c r="E4870" s="78">
        <v>12.75</v>
      </c>
      <c r="F4870" s="4">
        <v>1995.76</v>
      </c>
      <c r="G4870" s="6" t="s">
        <v>16284</v>
      </c>
    </row>
    <row r="4871" spans="1:7">
      <c r="A4871" s="6" t="s">
        <v>16518</v>
      </c>
      <c r="B4871" s="7" t="s">
        <v>16519</v>
      </c>
      <c r="C4871" s="7" t="s">
        <v>16520</v>
      </c>
      <c r="D4871" s="7" t="s">
        <v>16521</v>
      </c>
      <c r="E4871" s="78">
        <v>80.91</v>
      </c>
      <c r="F4871" s="4">
        <v>12664.84</v>
      </c>
      <c r="G4871" s="6" t="s">
        <v>16284</v>
      </c>
    </row>
    <row r="4872" spans="1:7">
      <c r="A4872" s="6" t="s">
        <v>16522</v>
      </c>
      <c r="B4872" s="7" t="s">
        <v>16523</v>
      </c>
      <c r="C4872" s="7" t="s">
        <v>15090</v>
      </c>
      <c r="D4872" s="7" t="s">
        <v>16524</v>
      </c>
      <c r="E4872" s="78">
        <v>85.4</v>
      </c>
      <c r="F4872" s="4">
        <v>13367.66</v>
      </c>
      <c r="G4872" s="6" t="s">
        <v>16284</v>
      </c>
    </row>
    <row r="4873" spans="1:7">
      <c r="A4873" s="6" t="s">
        <v>16525</v>
      </c>
      <c r="B4873" s="7" t="s">
        <v>16526</v>
      </c>
      <c r="C4873" s="7" t="s">
        <v>16527</v>
      </c>
      <c r="D4873" s="7" t="s">
        <v>16528</v>
      </c>
      <c r="E4873" s="78">
        <v>174.66</v>
      </c>
      <c r="F4873" s="4">
        <v>27339.53</v>
      </c>
      <c r="G4873" s="6" t="s">
        <v>16284</v>
      </c>
    </row>
    <row r="4874" spans="1:7">
      <c r="A4874" s="6" t="s">
        <v>16529</v>
      </c>
      <c r="B4874" s="7" t="s">
        <v>16121</v>
      </c>
      <c r="C4874" s="7" t="s">
        <v>16122</v>
      </c>
      <c r="D4874" s="7" t="s">
        <v>16530</v>
      </c>
      <c r="E4874" s="78">
        <v>112.47</v>
      </c>
      <c r="F4874" s="4">
        <v>17604.93</v>
      </c>
      <c r="G4874" s="6" t="s">
        <v>16284</v>
      </c>
    </row>
    <row r="4875" spans="1:7">
      <c r="A4875" s="6" t="s">
        <v>16531</v>
      </c>
      <c r="B4875" s="7" t="s">
        <v>16532</v>
      </c>
      <c r="C4875" s="7" t="s">
        <v>16533</v>
      </c>
      <c r="D4875" s="7" t="s">
        <v>16534</v>
      </c>
      <c r="E4875" s="78">
        <v>162.76</v>
      </c>
      <c r="F4875" s="4">
        <v>25476.82</v>
      </c>
      <c r="G4875" s="6" t="s">
        <v>16284</v>
      </c>
    </row>
    <row r="4876" spans="1:7">
      <c r="A4876" s="6" t="s">
        <v>16535</v>
      </c>
      <c r="B4876" s="7" t="s">
        <v>6998</v>
      </c>
      <c r="C4876" s="7" t="s">
        <v>16536</v>
      </c>
      <c r="D4876" s="7" t="s">
        <v>16537</v>
      </c>
      <c r="E4876" s="78">
        <v>17.1</v>
      </c>
      <c r="F4876" s="4">
        <v>2676.66</v>
      </c>
      <c r="G4876" s="6" t="s">
        <v>16284</v>
      </c>
    </row>
    <row r="4877" spans="1:7">
      <c r="A4877" s="6" t="s">
        <v>16538</v>
      </c>
      <c r="B4877" s="79" t="s">
        <v>16539</v>
      </c>
      <c r="C4877" s="80" t="s">
        <v>15889</v>
      </c>
      <c r="D4877" s="80" t="s">
        <v>16540</v>
      </c>
      <c r="E4877" s="81">
        <v>23.75</v>
      </c>
      <c r="F4877" s="82">
        <v>3717.59</v>
      </c>
      <c r="G4877" s="6" t="s">
        <v>16541</v>
      </c>
    </row>
    <row r="4878" spans="1:7">
      <c r="A4878" s="6" t="s">
        <v>16542</v>
      </c>
      <c r="B4878" s="79" t="s">
        <v>4588</v>
      </c>
      <c r="C4878" s="80" t="s">
        <v>16543</v>
      </c>
      <c r="D4878" s="80" t="s">
        <v>16544</v>
      </c>
      <c r="E4878" s="81">
        <v>139.96</v>
      </c>
      <c r="F4878" s="82">
        <v>21907.94</v>
      </c>
      <c r="G4878" s="6" t="s">
        <v>16541</v>
      </c>
    </row>
    <row r="4879" spans="1:7">
      <c r="A4879" s="6" t="s">
        <v>16545</v>
      </c>
      <c r="B4879" s="79" t="s">
        <v>16546</v>
      </c>
      <c r="C4879" s="80" t="s">
        <v>16547</v>
      </c>
      <c r="D4879" s="80" t="s">
        <v>16548</v>
      </c>
      <c r="E4879" s="81">
        <v>16.52</v>
      </c>
      <c r="F4879" s="82">
        <v>2585.88</v>
      </c>
      <c r="G4879" s="6" t="s">
        <v>16541</v>
      </c>
    </row>
    <row r="4880" spans="1:7">
      <c r="A4880" s="6" t="s">
        <v>16549</v>
      </c>
      <c r="B4880" s="79" t="s">
        <v>16550</v>
      </c>
      <c r="C4880" s="80" t="s">
        <v>16551</v>
      </c>
      <c r="D4880" s="80" t="s">
        <v>16552</v>
      </c>
      <c r="E4880" s="81">
        <v>38.19</v>
      </c>
      <c r="F4880" s="82">
        <v>5977.88</v>
      </c>
      <c r="G4880" s="6" t="s">
        <v>16541</v>
      </c>
    </row>
    <row r="4881" spans="1:7">
      <c r="A4881" s="6" t="s">
        <v>16553</v>
      </c>
      <c r="B4881" s="79" t="s">
        <v>16554</v>
      </c>
      <c r="C4881" s="83" t="s">
        <v>16555</v>
      </c>
      <c r="D4881" s="83" t="s">
        <v>16556</v>
      </c>
      <c r="E4881" s="81">
        <v>81.44</v>
      </c>
      <c r="F4881" s="82">
        <v>12747.8</v>
      </c>
      <c r="G4881" s="6" t="s">
        <v>16541</v>
      </c>
    </row>
    <row r="4882" spans="1:7">
      <c r="A4882" s="6" t="s">
        <v>16557</v>
      </c>
      <c r="B4882" s="79" t="s">
        <v>12834</v>
      </c>
      <c r="C4882" s="83" t="s">
        <v>16157</v>
      </c>
      <c r="D4882" s="80" t="s">
        <v>16558</v>
      </c>
      <c r="E4882" s="81">
        <v>27.23</v>
      </c>
      <c r="F4882" s="82">
        <v>4262.31</v>
      </c>
      <c r="G4882" s="6" t="s">
        <v>16541</v>
      </c>
    </row>
    <row r="4883" spans="1:7">
      <c r="A4883" s="6" t="s">
        <v>16559</v>
      </c>
      <c r="B4883" s="79" t="s">
        <v>4584</v>
      </c>
      <c r="C4883" s="80" t="s">
        <v>16560</v>
      </c>
      <c r="D4883" s="80" t="s">
        <v>16561</v>
      </c>
      <c r="E4883" s="81">
        <v>37.63</v>
      </c>
      <c r="F4883" s="82">
        <v>5890.22</v>
      </c>
      <c r="G4883" s="6" t="s">
        <v>16541</v>
      </c>
    </row>
    <row r="4884" spans="1:7">
      <c r="A4884" s="6" t="s">
        <v>16562</v>
      </c>
      <c r="B4884" s="79" t="s">
        <v>16009</v>
      </c>
      <c r="C4884" s="83" t="s">
        <v>16010</v>
      </c>
      <c r="D4884" s="80" t="s">
        <v>16011</v>
      </c>
      <c r="E4884" s="81">
        <v>14.74</v>
      </c>
      <c r="F4884" s="82">
        <v>2307.25</v>
      </c>
      <c r="G4884" s="6" t="s">
        <v>16541</v>
      </c>
    </row>
    <row r="4885" spans="1:7">
      <c r="A4885" s="6" t="s">
        <v>16563</v>
      </c>
      <c r="B4885" s="79" t="s">
        <v>16564</v>
      </c>
      <c r="C4885" s="80" t="s">
        <v>16282</v>
      </c>
      <c r="D4885" s="80" t="s">
        <v>16565</v>
      </c>
      <c r="E4885" s="81">
        <v>32.78</v>
      </c>
      <c r="F4885" s="82">
        <v>5131.05</v>
      </c>
      <c r="G4885" s="6" t="s">
        <v>16541</v>
      </c>
    </row>
    <row r="4886" spans="1:7">
      <c r="A4886" s="6" t="s">
        <v>16566</v>
      </c>
      <c r="B4886" s="79" t="s">
        <v>16567</v>
      </c>
      <c r="C4886" s="80" t="s">
        <v>16157</v>
      </c>
      <c r="D4886" s="80" t="s">
        <v>16568</v>
      </c>
      <c r="E4886" s="81">
        <v>63</v>
      </c>
      <c r="F4886" s="82">
        <v>9861.39</v>
      </c>
      <c r="G4886" s="6" t="s">
        <v>16541</v>
      </c>
    </row>
    <row r="4887" spans="1:7">
      <c r="A4887" s="6" t="s">
        <v>16569</v>
      </c>
      <c r="B4887" s="79" t="s">
        <v>16570</v>
      </c>
      <c r="C4887" s="80" t="s">
        <v>15982</v>
      </c>
      <c r="D4887" s="80" t="s">
        <v>16571</v>
      </c>
      <c r="E4887" s="81">
        <v>78.23</v>
      </c>
      <c r="F4887" s="82">
        <v>12245.34</v>
      </c>
      <c r="G4887" s="6" t="s">
        <v>16541</v>
      </c>
    </row>
    <row r="4888" spans="1:7">
      <c r="A4888" s="6" t="s">
        <v>16572</v>
      </c>
      <c r="B4888" s="79" t="s">
        <v>16255</v>
      </c>
      <c r="C4888" s="83" t="s">
        <v>16256</v>
      </c>
      <c r="D4888" s="83" t="s">
        <v>16573</v>
      </c>
      <c r="E4888" s="81">
        <v>95.17</v>
      </c>
      <c r="F4888" s="82">
        <v>14896.96</v>
      </c>
      <c r="G4888" s="6" t="s">
        <v>16541</v>
      </c>
    </row>
    <row r="4889" spans="1:7">
      <c r="A4889" s="6" t="s">
        <v>16574</v>
      </c>
      <c r="B4889" s="79" t="s">
        <v>16575</v>
      </c>
      <c r="C4889" s="80" t="s">
        <v>16576</v>
      </c>
      <c r="D4889" s="80" t="s">
        <v>16577</v>
      </c>
      <c r="E4889" s="81">
        <v>2.83</v>
      </c>
      <c r="F4889" s="82">
        <v>442.98</v>
      </c>
      <c r="G4889" s="6" t="s">
        <v>16541</v>
      </c>
    </row>
    <row r="4890" spans="1:7">
      <c r="A4890" s="6" t="s">
        <v>16578</v>
      </c>
      <c r="B4890" s="79" t="s">
        <v>16579</v>
      </c>
      <c r="C4890" s="83" t="s">
        <v>16580</v>
      </c>
      <c r="D4890" s="80" t="s">
        <v>5963</v>
      </c>
      <c r="E4890" s="81">
        <v>46.14</v>
      </c>
      <c r="F4890" s="82">
        <v>7222.29</v>
      </c>
      <c r="G4890" s="6" t="s">
        <v>16541</v>
      </c>
    </row>
    <row r="4891" spans="1:7">
      <c r="A4891" s="6" t="s">
        <v>16581</v>
      </c>
      <c r="B4891" s="80" t="s">
        <v>16449</v>
      </c>
      <c r="C4891" s="83" t="s">
        <v>16582</v>
      </c>
      <c r="D4891" s="80" t="s">
        <v>6394</v>
      </c>
      <c r="E4891" s="81">
        <v>123.68</v>
      </c>
      <c r="F4891" s="82">
        <v>19359.63</v>
      </c>
      <c r="G4891" s="6" t="s">
        <v>16541</v>
      </c>
    </row>
    <row r="4892" spans="1:7">
      <c r="A4892" s="6" t="s">
        <v>16583</v>
      </c>
      <c r="B4892" s="80" t="s">
        <v>12365</v>
      </c>
      <c r="C4892" s="83" t="s">
        <v>16584</v>
      </c>
      <c r="D4892" s="83" t="s">
        <v>16585</v>
      </c>
      <c r="E4892" s="81">
        <v>30</v>
      </c>
      <c r="F4892" s="82">
        <v>4695.9</v>
      </c>
      <c r="G4892" s="6" t="s">
        <v>16541</v>
      </c>
    </row>
    <row r="4893" spans="1:7">
      <c r="A4893" s="6" t="s">
        <v>16586</v>
      </c>
      <c r="B4893" s="80" t="s">
        <v>16587</v>
      </c>
      <c r="C4893" s="80" t="s">
        <v>11042</v>
      </c>
      <c r="D4893" s="80" t="s">
        <v>15047</v>
      </c>
      <c r="E4893" s="81">
        <v>53.68</v>
      </c>
      <c r="F4893" s="82">
        <v>8402.53</v>
      </c>
      <c r="G4893" s="6" t="s">
        <v>16541</v>
      </c>
    </row>
    <row r="4894" spans="1:7">
      <c r="A4894" s="6" t="s">
        <v>16588</v>
      </c>
      <c r="B4894" s="80" t="s">
        <v>16589</v>
      </c>
      <c r="C4894" s="80" t="s">
        <v>16590</v>
      </c>
      <c r="D4894" s="80" t="s">
        <v>16591</v>
      </c>
      <c r="E4894" s="81">
        <v>115.08</v>
      </c>
      <c r="F4894" s="82">
        <v>18013.47</v>
      </c>
      <c r="G4894" s="6" t="s">
        <v>16541</v>
      </c>
    </row>
    <row r="4895" spans="1:7">
      <c r="A4895" s="6" t="s">
        <v>16592</v>
      </c>
      <c r="B4895" s="80" t="s">
        <v>16593</v>
      </c>
      <c r="C4895" s="80" t="s">
        <v>16594</v>
      </c>
      <c r="D4895" s="80" t="s">
        <v>16595</v>
      </c>
      <c r="E4895" s="81">
        <v>58.49</v>
      </c>
      <c r="F4895" s="82">
        <v>9155.44</v>
      </c>
      <c r="G4895" s="6" t="s">
        <v>16541</v>
      </c>
    </row>
    <row r="4896" spans="1:7">
      <c r="A4896" s="6" t="s">
        <v>16596</v>
      </c>
      <c r="B4896" s="80" t="s">
        <v>1196</v>
      </c>
      <c r="C4896" s="84" t="s">
        <v>16597</v>
      </c>
      <c r="D4896" s="80" t="s">
        <v>16598</v>
      </c>
      <c r="E4896" s="81">
        <v>107.25</v>
      </c>
      <c r="F4896" s="82">
        <v>16787.84</v>
      </c>
      <c r="G4896" s="6" t="s">
        <v>16541</v>
      </c>
    </row>
    <row r="4897" spans="1:7">
      <c r="A4897" s="6" t="s">
        <v>16599</v>
      </c>
      <c r="B4897" s="80" t="s">
        <v>16600</v>
      </c>
      <c r="C4897" s="80" t="s">
        <v>16228</v>
      </c>
      <c r="D4897" s="80" t="s">
        <v>16601</v>
      </c>
      <c r="E4897" s="81">
        <v>82.02</v>
      </c>
      <c r="F4897" s="82">
        <v>12838.59</v>
      </c>
      <c r="G4897" s="6" t="s">
        <v>16541</v>
      </c>
    </row>
    <row r="4898" spans="1:7">
      <c r="A4898" s="6" t="s">
        <v>16602</v>
      </c>
      <c r="B4898" s="80" t="s">
        <v>16603</v>
      </c>
      <c r="C4898" s="80" t="s">
        <v>16604</v>
      </c>
      <c r="D4898" s="80" t="s">
        <v>16605</v>
      </c>
      <c r="E4898" s="81">
        <v>113.35</v>
      </c>
      <c r="F4898" s="82">
        <v>17742.68</v>
      </c>
      <c r="G4898" s="6" t="s">
        <v>16541</v>
      </c>
    </row>
    <row r="4899" spans="1:7">
      <c r="A4899" s="6" t="s">
        <v>16606</v>
      </c>
      <c r="B4899" s="80" t="s">
        <v>16607</v>
      </c>
      <c r="C4899" s="80" t="s">
        <v>16608</v>
      </c>
      <c r="D4899" s="80" t="s">
        <v>16609</v>
      </c>
      <c r="E4899" s="81">
        <v>292.37</v>
      </c>
      <c r="F4899" s="82">
        <v>45764.68</v>
      </c>
      <c r="G4899" s="6" t="s">
        <v>16541</v>
      </c>
    </row>
    <row r="4900" spans="1:7">
      <c r="A4900" s="6" t="s">
        <v>16610</v>
      </c>
      <c r="B4900" s="80" t="s">
        <v>15311</v>
      </c>
      <c r="C4900" s="80" t="s">
        <v>16611</v>
      </c>
      <c r="D4900" s="80" t="s">
        <v>16612</v>
      </c>
      <c r="E4900" s="81">
        <v>68.02</v>
      </c>
      <c r="F4900" s="82">
        <v>10647.17</v>
      </c>
      <c r="G4900" s="6" t="s">
        <v>16541</v>
      </c>
    </row>
    <row r="4901" spans="1:7">
      <c r="A4901" s="6" t="s">
        <v>16613</v>
      </c>
      <c r="B4901" s="80" t="s">
        <v>16614</v>
      </c>
      <c r="C4901" s="80" t="s">
        <v>16615</v>
      </c>
      <c r="D4901" s="80" t="s">
        <v>16616</v>
      </c>
      <c r="E4901" s="81">
        <v>18.83</v>
      </c>
      <c r="F4901" s="82">
        <v>2947.46</v>
      </c>
      <c r="G4901" s="6" t="s">
        <v>16541</v>
      </c>
    </row>
    <row r="4902" spans="1:7">
      <c r="A4902" s="6" t="s">
        <v>16617</v>
      </c>
      <c r="B4902" s="80" t="s">
        <v>16618</v>
      </c>
      <c r="C4902" s="80" t="s">
        <v>16619</v>
      </c>
      <c r="D4902" s="80" t="s">
        <v>16620</v>
      </c>
      <c r="E4902" s="81">
        <v>6.97</v>
      </c>
      <c r="F4902" s="82">
        <v>1091.01</v>
      </c>
      <c r="G4902" s="6" t="s">
        <v>16541</v>
      </c>
    </row>
    <row r="4903" spans="1:7">
      <c r="A4903" s="6" t="s">
        <v>16621</v>
      </c>
      <c r="B4903" s="80" t="s">
        <v>16622</v>
      </c>
      <c r="C4903" s="80" t="s">
        <v>16623</v>
      </c>
      <c r="D4903" s="80" t="s">
        <v>16620</v>
      </c>
      <c r="E4903" s="81">
        <v>12.3</v>
      </c>
      <c r="F4903" s="82">
        <v>1925.32</v>
      </c>
      <c r="G4903" s="6" t="s">
        <v>16541</v>
      </c>
    </row>
    <row r="4904" spans="1:7">
      <c r="A4904" s="6" t="s">
        <v>16624</v>
      </c>
      <c r="B4904" s="80" t="s">
        <v>16625</v>
      </c>
      <c r="C4904" s="80" t="s">
        <v>15668</v>
      </c>
      <c r="D4904" s="80" t="s">
        <v>16626</v>
      </c>
      <c r="E4904" s="81">
        <v>107.49</v>
      </c>
      <c r="F4904" s="82">
        <v>16825.41</v>
      </c>
      <c r="G4904" s="6" t="s">
        <v>16541</v>
      </c>
    </row>
    <row r="4905" spans="1:7">
      <c r="A4905" s="6" t="s">
        <v>16627</v>
      </c>
      <c r="B4905" s="80" t="s">
        <v>16628</v>
      </c>
      <c r="C4905" s="80" t="s">
        <v>16191</v>
      </c>
      <c r="D4905" s="80" t="s">
        <v>16629</v>
      </c>
      <c r="E4905" s="81">
        <v>96.18</v>
      </c>
      <c r="F4905" s="82">
        <v>15055.06</v>
      </c>
      <c r="G4905" s="6" t="s">
        <v>16541</v>
      </c>
    </row>
    <row r="4906" spans="1:7">
      <c r="A4906" s="6" t="s">
        <v>16630</v>
      </c>
      <c r="B4906" s="80" t="s">
        <v>16031</v>
      </c>
      <c r="C4906" s="80" t="s">
        <v>16032</v>
      </c>
      <c r="D4906" s="80" t="s">
        <v>16033</v>
      </c>
      <c r="E4906" s="81">
        <v>22.05</v>
      </c>
      <c r="F4906" s="82">
        <v>3451.49</v>
      </c>
      <c r="G4906" s="6" t="s">
        <v>16541</v>
      </c>
    </row>
    <row r="4907" spans="1:7">
      <c r="A4907" s="6" t="s">
        <v>16631</v>
      </c>
      <c r="B4907" s="80" t="s">
        <v>16632</v>
      </c>
      <c r="C4907" s="83" t="s">
        <v>16536</v>
      </c>
      <c r="D4907" s="80" t="s">
        <v>4493</v>
      </c>
      <c r="E4907" s="81">
        <v>46.81</v>
      </c>
      <c r="F4907" s="82">
        <v>7327.17</v>
      </c>
      <c r="G4907" s="6" t="s">
        <v>16541</v>
      </c>
    </row>
    <row r="4908" spans="1:7">
      <c r="A4908" s="6" t="s">
        <v>16633</v>
      </c>
      <c r="B4908" s="80" t="s">
        <v>15977</v>
      </c>
      <c r="C4908" s="80" t="s">
        <v>15978</v>
      </c>
      <c r="D4908" s="80" t="s">
        <v>15979</v>
      </c>
      <c r="E4908" s="81">
        <v>107.48</v>
      </c>
      <c r="F4908" s="82">
        <v>16823.84</v>
      </c>
      <c r="G4908" s="6" t="s">
        <v>16541</v>
      </c>
    </row>
    <row r="4909" spans="1:7">
      <c r="A4909" s="6" t="s">
        <v>16634</v>
      </c>
      <c r="B4909" s="80" t="s">
        <v>16635</v>
      </c>
      <c r="C4909" s="84" t="s">
        <v>16636</v>
      </c>
      <c r="D4909" s="80" t="s">
        <v>16637</v>
      </c>
      <c r="E4909" s="81">
        <v>50.47</v>
      </c>
      <c r="F4909" s="82">
        <v>7900.07</v>
      </c>
      <c r="G4909" s="6" t="s">
        <v>16541</v>
      </c>
    </row>
    <row r="4910" spans="1:7">
      <c r="A4910" s="6" t="s">
        <v>16638</v>
      </c>
      <c r="B4910" s="80" t="s">
        <v>16639</v>
      </c>
      <c r="C4910" s="80" t="s">
        <v>16640</v>
      </c>
      <c r="D4910" s="80" t="s">
        <v>16641</v>
      </c>
      <c r="E4910" s="81">
        <v>63.85</v>
      </c>
      <c r="F4910" s="82">
        <v>9994.44</v>
      </c>
      <c r="G4910" s="6" t="s">
        <v>16541</v>
      </c>
    </row>
    <row r="4911" spans="1:7">
      <c r="A4911" s="6" t="s">
        <v>16642</v>
      </c>
      <c r="B4911" s="80" t="s">
        <v>16643</v>
      </c>
      <c r="C4911" s="80" t="s">
        <v>15650</v>
      </c>
      <c r="D4911" s="80" t="s">
        <v>16644</v>
      </c>
      <c r="E4911" s="81">
        <v>88.19</v>
      </c>
      <c r="F4911" s="82">
        <v>13804.38</v>
      </c>
      <c r="G4911" s="6" t="s">
        <v>16541</v>
      </c>
    </row>
    <row r="4912" spans="1:7">
      <c r="A4912" s="6" t="s">
        <v>16645</v>
      </c>
      <c r="B4912" s="80" t="s">
        <v>2245</v>
      </c>
      <c r="C4912" s="80" t="s">
        <v>16646</v>
      </c>
      <c r="D4912" s="80" t="s">
        <v>2174</v>
      </c>
      <c r="E4912" s="81">
        <v>96.25</v>
      </c>
      <c r="F4912" s="82">
        <v>15066.01</v>
      </c>
      <c r="G4912" s="6" t="s">
        <v>16541</v>
      </c>
    </row>
    <row r="4913" spans="1:7">
      <c r="A4913" s="6" t="s">
        <v>16647</v>
      </c>
      <c r="B4913" s="80" t="s">
        <v>16648</v>
      </c>
      <c r="C4913" s="80" t="s">
        <v>16649</v>
      </c>
      <c r="D4913" s="80" t="s">
        <v>16650</v>
      </c>
      <c r="E4913" s="81">
        <v>46.77</v>
      </c>
      <c r="F4913" s="82">
        <v>7320.91</v>
      </c>
      <c r="G4913" s="6" t="s">
        <v>16541</v>
      </c>
    </row>
    <row r="4914" spans="1:7">
      <c r="A4914" s="6" t="s">
        <v>16651</v>
      </c>
      <c r="B4914" s="80" t="s">
        <v>16652</v>
      </c>
      <c r="C4914" s="80" t="s">
        <v>16653</v>
      </c>
      <c r="D4914" s="80" t="s">
        <v>16654</v>
      </c>
      <c r="E4914" s="81">
        <v>103.05</v>
      </c>
      <c r="F4914" s="82">
        <v>16130.42</v>
      </c>
      <c r="G4914" s="6" t="s">
        <v>16541</v>
      </c>
    </row>
    <row r="4915" spans="1:7">
      <c r="A4915" s="6" t="s">
        <v>16655</v>
      </c>
      <c r="B4915" s="80" t="s">
        <v>12120</v>
      </c>
      <c r="C4915" s="80" t="s">
        <v>16656</v>
      </c>
      <c r="D4915" s="80" t="s">
        <v>16657</v>
      </c>
      <c r="E4915" s="81">
        <v>29.37</v>
      </c>
      <c r="F4915" s="82">
        <v>4597.29</v>
      </c>
      <c r="G4915" s="6" t="s">
        <v>16541</v>
      </c>
    </row>
    <row r="4916" spans="1:7">
      <c r="A4916" s="6" t="s">
        <v>16658</v>
      </c>
      <c r="B4916" s="80" t="s">
        <v>16659</v>
      </c>
      <c r="C4916" s="80" t="s">
        <v>16228</v>
      </c>
      <c r="D4916" s="80" t="s">
        <v>16660</v>
      </c>
      <c r="E4916" s="81">
        <v>18.15</v>
      </c>
      <c r="F4916" s="82">
        <v>2841.02</v>
      </c>
      <c r="G4916" s="6" t="s">
        <v>16541</v>
      </c>
    </row>
    <row r="4917" spans="1:7">
      <c r="A4917" s="6" t="s">
        <v>16661</v>
      </c>
      <c r="B4917" s="80" t="s">
        <v>16662</v>
      </c>
      <c r="C4917" s="80" t="s">
        <v>16663</v>
      </c>
      <c r="D4917" s="80" t="s">
        <v>15119</v>
      </c>
      <c r="E4917" s="81">
        <v>67.24</v>
      </c>
      <c r="F4917" s="82">
        <v>10525.08</v>
      </c>
      <c r="G4917" s="6" t="s">
        <v>16541</v>
      </c>
    </row>
    <row r="4918" spans="1:7">
      <c r="A4918" s="6" t="s">
        <v>16664</v>
      </c>
      <c r="B4918" s="80" t="s">
        <v>16665</v>
      </c>
      <c r="C4918" s="80" t="s">
        <v>16421</v>
      </c>
      <c r="D4918" s="80" t="s">
        <v>16666</v>
      </c>
      <c r="E4918" s="81">
        <v>34.05</v>
      </c>
      <c r="F4918" s="82">
        <v>5329.85</v>
      </c>
      <c r="G4918" s="6" t="s">
        <v>16541</v>
      </c>
    </row>
    <row r="4919" spans="1:7">
      <c r="A4919" s="6" t="s">
        <v>16667</v>
      </c>
      <c r="B4919" s="80" t="s">
        <v>16013</v>
      </c>
      <c r="C4919" s="80" t="s">
        <v>16014</v>
      </c>
      <c r="D4919" s="80" t="s">
        <v>16015</v>
      </c>
      <c r="E4919" s="81">
        <v>56.29</v>
      </c>
      <c r="F4919" s="82">
        <v>8811.07</v>
      </c>
      <c r="G4919" s="6" t="s">
        <v>16541</v>
      </c>
    </row>
    <row r="4920" spans="1:7">
      <c r="A4920" s="6" t="s">
        <v>16668</v>
      </c>
      <c r="B4920" s="80" t="s">
        <v>16669</v>
      </c>
      <c r="C4920" s="83" t="s">
        <v>16670</v>
      </c>
      <c r="D4920" s="80" t="s">
        <v>16671</v>
      </c>
      <c r="E4920" s="81">
        <v>77.52</v>
      </c>
      <c r="F4920" s="82">
        <v>12134.21</v>
      </c>
      <c r="G4920" s="6" t="s">
        <v>16541</v>
      </c>
    </row>
    <row r="4921" spans="1:7">
      <c r="A4921" s="6" t="s">
        <v>16672</v>
      </c>
      <c r="B4921" s="80" t="s">
        <v>16673</v>
      </c>
      <c r="C4921" s="83" t="s">
        <v>16201</v>
      </c>
      <c r="D4921" s="80" t="s">
        <v>16674</v>
      </c>
      <c r="E4921" s="81">
        <v>42.98</v>
      </c>
      <c r="F4921" s="82">
        <v>6727.66</v>
      </c>
      <c r="G4921" s="6" t="s">
        <v>16541</v>
      </c>
    </row>
    <row r="4922" spans="1:7">
      <c r="A4922" s="6" t="s">
        <v>16675</v>
      </c>
      <c r="B4922" s="80" t="s">
        <v>16676</v>
      </c>
      <c r="C4922" s="84" t="s">
        <v>16406</v>
      </c>
      <c r="D4922" s="80" t="s">
        <v>16677</v>
      </c>
      <c r="E4922" s="81">
        <v>23.2</v>
      </c>
      <c r="F4922" s="82">
        <v>3631.5</v>
      </c>
      <c r="G4922" s="6" t="s">
        <v>16541</v>
      </c>
    </row>
    <row r="4923" spans="1:7">
      <c r="A4923" s="6" t="s">
        <v>16678</v>
      </c>
      <c r="B4923" s="80" t="s">
        <v>16679</v>
      </c>
      <c r="C4923" s="83" t="s">
        <v>16680</v>
      </c>
      <c r="D4923" s="83" t="s">
        <v>16681</v>
      </c>
      <c r="E4923" s="81">
        <v>45.29</v>
      </c>
      <c r="F4923" s="82">
        <v>7089.24</v>
      </c>
      <c r="G4923" s="6" t="s">
        <v>16541</v>
      </c>
    </row>
    <row r="4924" spans="1:7">
      <c r="A4924" s="6" t="s">
        <v>16682</v>
      </c>
      <c r="B4924" s="80" t="s">
        <v>16683</v>
      </c>
      <c r="C4924" s="80" t="s">
        <v>16684</v>
      </c>
      <c r="D4924" s="80" t="s">
        <v>16685</v>
      </c>
      <c r="E4924" s="81">
        <v>27.9</v>
      </c>
      <c r="F4924" s="82">
        <v>4367.19</v>
      </c>
      <c r="G4924" s="6" t="s">
        <v>16541</v>
      </c>
    </row>
    <row r="4925" spans="1:7">
      <c r="A4925" s="6" t="s">
        <v>16686</v>
      </c>
      <c r="B4925" s="80" t="s">
        <v>16687</v>
      </c>
      <c r="C4925" s="83" t="s">
        <v>15944</v>
      </c>
      <c r="D4925" s="80" t="s">
        <v>16688</v>
      </c>
      <c r="E4925" s="81">
        <v>53.92</v>
      </c>
      <c r="F4925" s="82">
        <v>8440.1</v>
      </c>
      <c r="G4925" s="6" t="s">
        <v>16541</v>
      </c>
    </row>
    <row r="4926" spans="1:7">
      <c r="A4926" s="6" t="s">
        <v>16689</v>
      </c>
      <c r="B4926" s="80" t="s">
        <v>16690</v>
      </c>
      <c r="C4926" s="80" t="s">
        <v>15940</v>
      </c>
      <c r="D4926" s="80" t="s">
        <v>16691</v>
      </c>
      <c r="E4926" s="81">
        <v>47.9</v>
      </c>
      <c r="F4926" s="82">
        <v>7497.79</v>
      </c>
      <c r="G4926" s="6" t="s">
        <v>16541</v>
      </c>
    </row>
    <row r="4927" spans="1:7">
      <c r="A4927" s="6" t="s">
        <v>16692</v>
      </c>
      <c r="B4927" s="80" t="s">
        <v>16693</v>
      </c>
      <c r="C4927" s="80" t="s">
        <v>16694</v>
      </c>
      <c r="D4927" s="80" t="s">
        <v>16695</v>
      </c>
      <c r="E4927" s="81">
        <v>39.9</v>
      </c>
      <c r="F4927" s="82">
        <v>6245.55</v>
      </c>
      <c r="G4927" s="6" t="s">
        <v>16541</v>
      </c>
    </row>
    <row r="4928" spans="1:7">
      <c r="A4928" s="6" t="s">
        <v>16696</v>
      </c>
      <c r="B4928" s="80" t="s">
        <v>15694</v>
      </c>
      <c r="C4928" s="80" t="s">
        <v>16697</v>
      </c>
      <c r="D4928" s="80" t="s">
        <v>16698</v>
      </c>
      <c r="E4928" s="81">
        <v>79.5</v>
      </c>
      <c r="F4928" s="82">
        <v>12444.14</v>
      </c>
      <c r="G4928" s="6" t="s">
        <v>16541</v>
      </c>
    </row>
    <row r="4929" spans="1:7">
      <c r="A4929" s="6" t="s">
        <v>16699</v>
      </c>
      <c r="B4929" s="80" t="s">
        <v>16700</v>
      </c>
      <c r="C4929" s="80" t="s">
        <v>16701</v>
      </c>
      <c r="D4929" s="80" t="s">
        <v>16702</v>
      </c>
      <c r="E4929" s="81">
        <v>130.35</v>
      </c>
      <c r="F4929" s="82">
        <v>20403.69</v>
      </c>
      <c r="G4929" s="6" t="s">
        <v>16541</v>
      </c>
    </row>
    <row r="4930" spans="1:7">
      <c r="A4930" s="6" t="s">
        <v>16703</v>
      </c>
      <c r="B4930" s="80" t="s">
        <v>16704</v>
      </c>
      <c r="C4930" s="80" t="s">
        <v>16705</v>
      </c>
      <c r="D4930" s="80" t="s">
        <v>16706</v>
      </c>
      <c r="E4930" s="81">
        <v>7.5</v>
      </c>
      <c r="F4930" s="82">
        <v>1173.98</v>
      </c>
      <c r="G4930" s="6" t="s">
        <v>16541</v>
      </c>
    </row>
    <row r="4931" spans="1:7">
      <c r="A4931" s="6" t="s">
        <v>16707</v>
      </c>
      <c r="B4931" s="80" t="s">
        <v>16708</v>
      </c>
      <c r="C4931" s="80" t="s">
        <v>15396</v>
      </c>
      <c r="D4931" s="80" t="s">
        <v>16709</v>
      </c>
      <c r="E4931" s="81">
        <v>183.07</v>
      </c>
      <c r="F4931" s="82">
        <v>28655.95</v>
      </c>
      <c r="G4931" s="6" t="s">
        <v>16541</v>
      </c>
    </row>
    <row r="4932" spans="1:7">
      <c r="A4932" s="6" t="s">
        <v>16710</v>
      </c>
      <c r="B4932" s="80" t="s">
        <v>16145</v>
      </c>
      <c r="C4932" s="84" t="s">
        <v>16143</v>
      </c>
      <c r="D4932" s="80" t="s">
        <v>16146</v>
      </c>
      <c r="E4932" s="81">
        <v>11.4</v>
      </c>
      <c r="F4932" s="82">
        <v>1784.44</v>
      </c>
      <c r="G4932" s="6" t="s">
        <v>16541</v>
      </c>
    </row>
    <row r="4933" spans="1:7">
      <c r="A4933" s="6" t="s">
        <v>16711</v>
      </c>
      <c r="B4933" s="80" t="s">
        <v>16712</v>
      </c>
      <c r="C4933" s="83" t="s">
        <v>16713</v>
      </c>
      <c r="D4933" s="83" t="s">
        <v>16714</v>
      </c>
      <c r="E4933" s="81">
        <v>169.86</v>
      </c>
      <c r="F4933" s="82">
        <v>26588.19</v>
      </c>
      <c r="G4933" s="6" t="s">
        <v>16541</v>
      </c>
    </row>
    <row r="4934" spans="1:7">
      <c r="A4934" s="6" t="s">
        <v>16715</v>
      </c>
      <c r="B4934" s="80" t="s">
        <v>16716</v>
      </c>
      <c r="C4934" s="83" t="s">
        <v>16717</v>
      </c>
      <c r="D4934" s="83" t="s">
        <v>16718</v>
      </c>
      <c r="E4934" s="81">
        <v>54.6</v>
      </c>
      <c r="F4934" s="82">
        <v>8546.54</v>
      </c>
      <c r="G4934" s="6" t="s">
        <v>16541</v>
      </c>
    </row>
    <row r="4935" spans="1:7">
      <c r="A4935" s="6" t="s">
        <v>16719</v>
      </c>
      <c r="B4935" s="80" t="s">
        <v>16720</v>
      </c>
      <c r="C4935" s="83" t="s">
        <v>16721</v>
      </c>
      <c r="D4935" s="83" t="s">
        <v>16722</v>
      </c>
      <c r="E4935" s="81">
        <v>73.62</v>
      </c>
      <c r="F4935" s="82">
        <v>11523.74</v>
      </c>
      <c r="G4935" s="6" t="s">
        <v>16541</v>
      </c>
    </row>
    <row r="4936" spans="1:7">
      <c r="A4936" s="6" t="s">
        <v>16723</v>
      </c>
      <c r="B4936" s="80" t="s">
        <v>16724</v>
      </c>
      <c r="C4936" s="83" t="s">
        <v>15936</v>
      </c>
      <c r="D4936" s="83" t="s">
        <v>16725</v>
      </c>
      <c r="E4936" s="81">
        <v>65.25</v>
      </c>
      <c r="F4936" s="82">
        <v>10213.58</v>
      </c>
      <c r="G4936" s="6" t="s">
        <v>16541</v>
      </c>
    </row>
    <row r="4937" spans="1:7">
      <c r="A4937" s="6" t="s">
        <v>16726</v>
      </c>
      <c r="B4937" s="80" t="s">
        <v>16727</v>
      </c>
      <c r="C4937" s="83" t="s">
        <v>16536</v>
      </c>
      <c r="D4937" s="83" t="s">
        <v>16728</v>
      </c>
      <c r="E4937" s="81">
        <v>146.99</v>
      </c>
      <c r="F4937" s="82">
        <v>23008.34</v>
      </c>
      <c r="G4937" s="6" t="s">
        <v>16541</v>
      </c>
    </row>
    <row r="4938" spans="1:7">
      <c r="A4938" s="6" t="s">
        <v>16729</v>
      </c>
      <c r="B4938" s="80" t="s">
        <v>16267</v>
      </c>
      <c r="C4938" s="83" t="s">
        <v>15918</v>
      </c>
      <c r="D4938" s="83" t="s">
        <v>13231</v>
      </c>
      <c r="E4938" s="81">
        <v>86.54</v>
      </c>
      <c r="F4938" s="82">
        <v>13546.11</v>
      </c>
      <c r="G4938" s="6" t="s">
        <v>16541</v>
      </c>
    </row>
    <row r="4939" spans="1:7">
      <c r="A4939" s="6" t="s">
        <v>16730</v>
      </c>
      <c r="B4939" s="80" t="s">
        <v>6856</v>
      </c>
      <c r="C4939" s="83" t="s">
        <v>16731</v>
      </c>
      <c r="D4939" s="83" t="s">
        <v>16732</v>
      </c>
      <c r="E4939" s="81">
        <v>66.82</v>
      </c>
      <c r="F4939" s="82">
        <v>10459.33</v>
      </c>
      <c r="G4939" s="6" t="s">
        <v>16541</v>
      </c>
    </row>
    <row r="4940" spans="1:7">
      <c r="A4940" s="6" t="s">
        <v>16733</v>
      </c>
      <c r="B4940" s="80" t="s">
        <v>16734</v>
      </c>
      <c r="C4940" s="83" t="s">
        <v>15936</v>
      </c>
      <c r="D4940" s="83" t="s">
        <v>16735</v>
      </c>
      <c r="E4940" s="81">
        <v>192.91</v>
      </c>
      <c r="F4940" s="82">
        <v>30196.2</v>
      </c>
      <c r="G4940" s="6" t="s">
        <v>16541</v>
      </c>
    </row>
    <row r="4941" spans="1:7">
      <c r="A4941" s="6" t="s">
        <v>16736</v>
      </c>
      <c r="B4941" s="80" t="s">
        <v>16737</v>
      </c>
      <c r="C4941" s="84" t="s">
        <v>16738</v>
      </c>
      <c r="D4941" s="80" t="s">
        <v>16739</v>
      </c>
      <c r="E4941" s="81">
        <v>64.8</v>
      </c>
      <c r="F4941" s="82">
        <v>10143.14</v>
      </c>
      <c r="G4941" s="6" t="s">
        <v>16541</v>
      </c>
    </row>
    <row r="4942" spans="1:7">
      <c r="A4942" s="6" t="s">
        <v>16740</v>
      </c>
      <c r="B4942" s="80" t="s">
        <v>16741</v>
      </c>
      <c r="C4942" s="83" t="s">
        <v>16742</v>
      </c>
      <c r="D4942" s="83" t="s">
        <v>16743</v>
      </c>
      <c r="E4942" s="81">
        <v>116.92</v>
      </c>
      <c r="F4942" s="82">
        <v>18301.49</v>
      </c>
      <c r="G4942" s="6" t="s">
        <v>16541</v>
      </c>
    </row>
    <row r="4943" spans="1:7">
      <c r="A4943" s="6" t="s">
        <v>16744</v>
      </c>
      <c r="B4943" s="80" t="s">
        <v>16745</v>
      </c>
      <c r="C4943" s="83" t="s">
        <v>15672</v>
      </c>
      <c r="D4943" s="83" t="s">
        <v>16746</v>
      </c>
      <c r="E4943" s="81">
        <v>41.8</v>
      </c>
      <c r="F4943" s="82">
        <v>6542.95</v>
      </c>
      <c r="G4943" s="6" t="s">
        <v>16541</v>
      </c>
    </row>
    <row r="4944" spans="1:7">
      <c r="A4944" s="6" t="s">
        <v>16747</v>
      </c>
      <c r="B4944" s="80" t="s">
        <v>13236</v>
      </c>
      <c r="C4944" s="83" t="s">
        <v>16748</v>
      </c>
      <c r="D4944" s="83" t="s">
        <v>16749</v>
      </c>
      <c r="E4944" s="81">
        <v>16.95</v>
      </c>
      <c r="F4944" s="82">
        <v>2653.18</v>
      </c>
      <c r="G4944" s="6" t="s">
        <v>16541</v>
      </c>
    </row>
    <row r="4945" spans="1:7">
      <c r="A4945" s="6" t="s">
        <v>16750</v>
      </c>
      <c r="B4945" s="80" t="s">
        <v>16751</v>
      </c>
      <c r="C4945" s="84" t="s">
        <v>15326</v>
      </c>
      <c r="D4945" s="80" t="s">
        <v>16752</v>
      </c>
      <c r="E4945" s="81">
        <v>56.4</v>
      </c>
      <c r="F4945" s="82">
        <v>8828.29</v>
      </c>
      <c r="G4945" s="6" t="s">
        <v>16541</v>
      </c>
    </row>
    <row r="4946" spans="1:7">
      <c r="A4946" s="6" t="s">
        <v>16753</v>
      </c>
      <c r="B4946" s="80" t="s">
        <v>16754</v>
      </c>
      <c r="C4946" s="84" t="s">
        <v>16755</v>
      </c>
      <c r="D4946" s="83" t="s">
        <v>16756</v>
      </c>
      <c r="E4946" s="81">
        <v>14.1</v>
      </c>
      <c r="F4946" s="82">
        <v>2207.07</v>
      </c>
      <c r="G4946" s="6" t="s">
        <v>16541</v>
      </c>
    </row>
    <row r="4947" spans="1:7">
      <c r="A4947" s="6" t="s">
        <v>16757</v>
      </c>
      <c r="B4947" s="80" t="s">
        <v>1033</v>
      </c>
      <c r="C4947" s="83" t="s">
        <v>15679</v>
      </c>
      <c r="D4947" s="83" t="s">
        <v>14954</v>
      </c>
      <c r="E4947" s="81">
        <v>38.57</v>
      </c>
      <c r="F4947" s="82">
        <v>6037.36</v>
      </c>
      <c r="G4947" s="6" t="s">
        <v>16541</v>
      </c>
    </row>
    <row r="4948" spans="1:7">
      <c r="A4948" s="6" t="s">
        <v>16758</v>
      </c>
      <c r="B4948" s="80" t="s">
        <v>16759</v>
      </c>
      <c r="C4948" s="83" t="s">
        <v>16760</v>
      </c>
      <c r="D4948" s="83" t="s">
        <v>16761</v>
      </c>
      <c r="E4948" s="81">
        <v>38.25</v>
      </c>
      <c r="F4948" s="82">
        <v>5987.27</v>
      </c>
      <c r="G4948" s="6" t="s">
        <v>16541</v>
      </c>
    </row>
    <row r="4949" spans="1:7">
      <c r="A4949" s="6" t="s">
        <v>16762</v>
      </c>
      <c r="B4949" s="80" t="s">
        <v>9423</v>
      </c>
      <c r="C4949" s="83" t="s">
        <v>16763</v>
      </c>
      <c r="D4949" s="83" t="s">
        <v>16764</v>
      </c>
      <c r="E4949" s="81">
        <v>57.36</v>
      </c>
      <c r="F4949" s="82">
        <v>8978.56</v>
      </c>
      <c r="G4949" s="6" t="s">
        <v>16541</v>
      </c>
    </row>
    <row r="4950" spans="1:7">
      <c r="A4950" s="6" t="s">
        <v>16765</v>
      </c>
      <c r="B4950" s="80" t="s">
        <v>16766</v>
      </c>
      <c r="C4950" s="83" t="s">
        <v>12385</v>
      </c>
      <c r="D4950" s="83" t="s">
        <v>1502</v>
      </c>
      <c r="E4950" s="81">
        <v>10.5</v>
      </c>
      <c r="F4950" s="82">
        <v>1643.57</v>
      </c>
      <c r="G4950" s="6" t="s">
        <v>16541</v>
      </c>
    </row>
    <row r="4951" spans="1:7">
      <c r="A4951" s="6" t="s">
        <v>16767</v>
      </c>
      <c r="B4951" s="80" t="s">
        <v>16768</v>
      </c>
      <c r="C4951" s="83" t="s">
        <v>16769</v>
      </c>
      <c r="D4951" s="83" t="s">
        <v>16770</v>
      </c>
      <c r="E4951" s="81">
        <v>46.79</v>
      </c>
      <c r="F4951" s="82">
        <v>7324.04</v>
      </c>
      <c r="G4951" s="6" t="s">
        <v>16541</v>
      </c>
    </row>
    <row r="4952" spans="1:7">
      <c r="A4952" s="6" t="s">
        <v>16771</v>
      </c>
      <c r="B4952" s="80" t="s">
        <v>16772</v>
      </c>
      <c r="C4952" s="83" t="s">
        <v>15944</v>
      </c>
      <c r="D4952" s="83" t="s">
        <v>11294</v>
      </c>
      <c r="E4952" s="81">
        <v>79.12</v>
      </c>
      <c r="F4952" s="82">
        <v>12384.65</v>
      </c>
      <c r="G4952" s="6" t="s">
        <v>16541</v>
      </c>
    </row>
    <row r="4953" spans="1:7">
      <c r="A4953" s="6" t="s">
        <v>16773</v>
      </c>
      <c r="B4953" s="80" t="s">
        <v>15867</v>
      </c>
      <c r="C4953" s="83" t="s">
        <v>15098</v>
      </c>
      <c r="D4953" s="80" t="s">
        <v>15868</v>
      </c>
      <c r="E4953" s="81">
        <v>79.25</v>
      </c>
      <c r="F4953" s="82">
        <v>12405</v>
      </c>
      <c r="G4953" s="6" t="s">
        <v>16541</v>
      </c>
    </row>
    <row r="4954" spans="1:7">
      <c r="A4954" s="6" t="s">
        <v>16774</v>
      </c>
      <c r="B4954" s="80" t="s">
        <v>16775</v>
      </c>
      <c r="C4954" s="83" t="s">
        <v>16391</v>
      </c>
      <c r="D4954" s="83" t="s">
        <v>16776</v>
      </c>
      <c r="E4954" s="81">
        <v>23.88</v>
      </c>
      <c r="F4954" s="82">
        <v>3737.94</v>
      </c>
      <c r="G4954" s="6" t="s">
        <v>16541</v>
      </c>
    </row>
    <row r="4955" spans="1:7">
      <c r="A4955" s="6" t="s">
        <v>16777</v>
      </c>
      <c r="B4955" s="80" t="s">
        <v>16778</v>
      </c>
      <c r="C4955" s="83" t="s">
        <v>15534</v>
      </c>
      <c r="D4955" s="83" t="s">
        <v>16779</v>
      </c>
      <c r="E4955" s="81">
        <v>45.82</v>
      </c>
      <c r="F4955" s="82">
        <v>7172.2</v>
      </c>
      <c r="G4955" s="6" t="s">
        <v>16541</v>
      </c>
    </row>
    <row r="4956" spans="1:7">
      <c r="A4956" s="6" t="s">
        <v>16780</v>
      </c>
      <c r="B4956" s="80" t="s">
        <v>16781</v>
      </c>
      <c r="C4956" s="83" t="s">
        <v>16782</v>
      </c>
      <c r="D4956" s="80" t="s">
        <v>16783</v>
      </c>
      <c r="E4956" s="81">
        <v>95.58</v>
      </c>
      <c r="F4956" s="82">
        <v>14961.14</v>
      </c>
      <c r="G4956" s="6" t="s">
        <v>16541</v>
      </c>
    </row>
    <row r="4957" spans="1:7">
      <c r="A4957" s="6" t="s">
        <v>16784</v>
      </c>
      <c r="B4957" s="80" t="s">
        <v>16785</v>
      </c>
      <c r="C4957" s="83" t="s">
        <v>16786</v>
      </c>
      <c r="D4957" s="80" t="s">
        <v>16787</v>
      </c>
      <c r="E4957" s="81">
        <v>49.5</v>
      </c>
      <c r="F4957" s="82">
        <v>7748.24</v>
      </c>
      <c r="G4957" s="6" t="s">
        <v>16541</v>
      </c>
    </row>
    <row r="4958" spans="1:7">
      <c r="A4958" s="6" t="s">
        <v>16788</v>
      </c>
      <c r="B4958" s="80" t="s">
        <v>3948</v>
      </c>
      <c r="C4958" s="83" t="s">
        <v>16789</v>
      </c>
      <c r="D4958" s="83" t="s">
        <v>16790</v>
      </c>
      <c r="E4958" s="81">
        <v>166.95</v>
      </c>
      <c r="F4958" s="82">
        <v>26132.68</v>
      </c>
      <c r="G4958" s="6" t="s">
        <v>16541</v>
      </c>
    </row>
    <row r="4959" spans="1:7">
      <c r="A4959" s="6" t="s">
        <v>16791</v>
      </c>
      <c r="B4959" s="80" t="s">
        <v>16792</v>
      </c>
      <c r="C4959" s="83" t="s">
        <v>16793</v>
      </c>
      <c r="D4959" s="83" t="s">
        <v>16794</v>
      </c>
      <c r="E4959" s="81">
        <v>96.42</v>
      </c>
      <c r="F4959" s="82">
        <v>15092.62</v>
      </c>
      <c r="G4959" s="6" t="s">
        <v>16541</v>
      </c>
    </row>
    <row r="4960" spans="1:7">
      <c r="A4960" s="6" t="s">
        <v>16795</v>
      </c>
      <c r="B4960" s="80" t="s">
        <v>16796</v>
      </c>
      <c r="C4960" s="83" t="s">
        <v>16797</v>
      </c>
      <c r="D4960" s="83" t="s">
        <v>16798</v>
      </c>
      <c r="E4960" s="81">
        <v>100.24</v>
      </c>
      <c r="F4960" s="82">
        <v>15690.57</v>
      </c>
      <c r="G4960" s="6" t="s">
        <v>16541</v>
      </c>
    </row>
    <row r="4961" spans="1:7">
      <c r="A4961" s="6" t="s">
        <v>16799</v>
      </c>
      <c r="B4961" s="80" t="s">
        <v>16800</v>
      </c>
      <c r="C4961" s="83" t="s">
        <v>15982</v>
      </c>
      <c r="D4961" s="83" t="s">
        <v>16801</v>
      </c>
      <c r="E4961" s="81">
        <v>75.3</v>
      </c>
      <c r="F4961" s="82">
        <v>11786.71</v>
      </c>
      <c r="G4961" s="6" t="s">
        <v>16541</v>
      </c>
    </row>
    <row r="4962" spans="1:7">
      <c r="A4962" s="6" t="s">
        <v>16802</v>
      </c>
      <c r="B4962" s="80" t="s">
        <v>16803</v>
      </c>
      <c r="C4962" s="83" t="s">
        <v>16804</v>
      </c>
      <c r="D4962" s="83" t="s">
        <v>16805</v>
      </c>
      <c r="E4962" s="81">
        <v>106.55</v>
      </c>
      <c r="F4962" s="82">
        <v>16678.27</v>
      </c>
      <c r="G4962" s="6" t="s">
        <v>16541</v>
      </c>
    </row>
    <row r="4963" spans="1:7">
      <c r="A4963" s="6" t="s">
        <v>16806</v>
      </c>
      <c r="B4963" s="80" t="s">
        <v>16807</v>
      </c>
      <c r="C4963" s="83" t="s">
        <v>16808</v>
      </c>
      <c r="D4963" s="80" t="s">
        <v>16809</v>
      </c>
      <c r="E4963" s="81">
        <v>118.56</v>
      </c>
      <c r="F4963" s="82">
        <v>18558.2</v>
      </c>
      <c r="G4963" s="6" t="s">
        <v>16541</v>
      </c>
    </row>
    <row r="4964" spans="1:7">
      <c r="A4964" s="6" t="s">
        <v>16810</v>
      </c>
      <c r="B4964" s="80" t="s">
        <v>16811</v>
      </c>
      <c r="C4964" s="80" t="s">
        <v>16812</v>
      </c>
      <c r="D4964" s="80" t="s">
        <v>16813</v>
      </c>
      <c r="E4964" s="81">
        <v>99.75</v>
      </c>
      <c r="F4964" s="82">
        <v>15613.87</v>
      </c>
      <c r="G4964" s="6" t="s">
        <v>16541</v>
      </c>
    </row>
    <row r="4965" spans="1:7">
      <c r="A4965" s="6" t="s">
        <v>16814</v>
      </c>
      <c r="B4965" s="80" t="s">
        <v>16815</v>
      </c>
      <c r="C4965" s="80" t="s">
        <v>15982</v>
      </c>
      <c r="D4965" s="80" t="s">
        <v>16816</v>
      </c>
      <c r="E4965" s="81">
        <v>30.18</v>
      </c>
      <c r="F4965" s="82">
        <v>4724.08</v>
      </c>
      <c r="G4965" s="6" t="s">
        <v>16541</v>
      </c>
    </row>
    <row r="4966" spans="1:7">
      <c r="A4966" s="6" t="s">
        <v>16817</v>
      </c>
      <c r="B4966" s="80" t="s">
        <v>16818</v>
      </c>
      <c r="C4966" s="80" t="s">
        <v>15903</v>
      </c>
      <c r="D4966" s="80" t="s">
        <v>16819</v>
      </c>
      <c r="E4966" s="81">
        <v>64.48</v>
      </c>
      <c r="F4966" s="82">
        <v>10093.05</v>
      </c>
      <c r="G4966" s="6" t="s">
        <v>16541</v>
      </c>
    </row>
    <row r="4967" spans="1:7">
      <c r="A4967" s="6" t="s">
        <v>16820</v>
      </c>
      <c r="B4967" s="80" t="s">
        <v>16821</v>
      </c>
      <c r="C4967" s="84" t="s">
        <v>16822</v>
      </c>
      <c r="D4967" s="80" t="s">
        <v>16823</v>
      </c>
      <c r="E4967" s="81">
        <v>8.6</v>
      </c>
      <c r="F4967" s="82">
        <v>1346.16</v>
      </c>
      <c r="G4967" s="6" t="s">
        <v>16541</v>
      </c>
    </row>
    <row r="4968" spans="1:7">
      <c r="A4968" s="6" t="s">
        <v>16824</v>
      </c>
      <c r="B4968" s="80" t="s">
        <v>16825</v>
      </c>
      <c r="C4968" s="80" t="s">
        <v>16826</v>
      </c>
      <c r="D4968" s="80" t="s">
        <v>16827</v>
      </c>
      <c r="E4968" s="81">
        <v>15.38</v>
      </c>
      <c r="F4968" s="82">
        <v>2407.43</v>
      </c>
      <c r="G4968" s="6" t="s">
        <v>16541</v>
      </c>
    </row>
    <row r="4969" spans="1:7">
      <c r="A4969" s="6" t="s">
        <v>16828</v>
      </c>
      <c r="B4969" s="80" t="s">
        <v>16829</v>
      </c>
      <c r="C4969" s="80" t="s">
        <v>16830</v>
      </c>
      <c r="D4969" s="80" t="s">
        <v>16831</v>
      </c>
      <c r="E4969" s="81">
        <v>44.22</v>
      </c>
      <c r="F4969" s="82">
        <v>6921.76</v>
      </c>
      <c r="G4969" s="6" t="s">
        <v>16541</v>
      </c>
    </row>
    <row r="4970" spans="1:7">
      <c r="A4970" s="6" t="s">
        <v>16832</v>
      </c>
      <c r="B4970" s="80" t="s">
        <v>16833</v>
      </c>
      <c r="C4970" s="80" t="s">
        <v>16834</v>
      </c>
      <c r="D4970" s="80" t="s">
        <v>16835</v>
      </c>
      <c r="E4970" s="81">
        <v>40.59</v>
      </c>
      <c r="F4970" s="82">
        <v>6353.55</v>
      </c>
      <c r="G4970" s="6" t="s">
        <v>16541</v>
      </c>
    </row>
    <row r="4971" spans="1:7">
      <c r="A4971" s="6" t="s">
        <v>16836</v>
      </c>
      <c r="B4971" s="80" t="s">
        <v>16837</v>
      </c>
      <c r="C4971" s="80" t="s">
        <v>16838</v>
      </c>
      <c r="D4971" s="80" t="s">
        <v>16839</v>
      </c>
      <c r="E4971" s="81">
        <v>46.32</v>
      </c>
      <c r="F4971" s="82">
        <v>7250.47</v>
      </c>
      <c r="G4971" s="6" t="s">
        <v>16541</v>
      </c>
    </row>
    <row r="4972" spans="1:7">
      <c r="A4972" s="6" t="s">
        <v>16840</v>
      </c>
      <c r="B4972" s="80" t="s">
        <v>16841</v>
      </c>
      <c r="C4972" s="80" t="s">
        <v>16842</v>
      </c>
      <c r="D4972" s="80" t="s">
        <v>16843</v>
      </c>
      <c r="E4972" s="81">
        <v>16.35</v>
      </c>
      <c r="F4972" s="82">
        <v>2559.27</v>
      </c>
      <c r="G4972" s="6" t="s">
        <v>16541</v>
      </c>
    </row>
    <row r="4973" spans="1:7">
      <c r="A4973" s="6" t="s">
        <v>16844</v>
      </c>
      <c r="B4973" s="80" t="s">
        <v>16845</v>
      </c>
      <c r="C4973" s="80" t="s">
        <v>16846</v>
      </c>
      <c r="D4973" s="80" t="s">
        <v>16847</v>
      </c>
      <c r="E4973" s="81">
        <v>112.59</v>
      </c>
      <c r="F4973" s="82">
        <v>17623.71</v>
      </c>
      <c r="G4973" s="6" t="s">
        <v>16541</v>
      </c>
    </row>
    <row r="4974" spans="1:7">
      <c r="A4974" s="6" t="s">
        <v>16848</v>
      </c>
      <c r="B4974" s="80" t="s">
        <v>16849</v>
      </c>
      <c r="C4974" s="84" t="s">
        <v>16850</v>
      </c>
      <c r="D4974" s="80" t="s">
        <v>16851</v>
      </c>
      <c r="E4974" s="81">
        <v>10.8</v>
      </c>
      <c r="F4974" s="82">
        <v>1690.52</v>
      </c>
      <c r="G4974" s="6" t="s">
        <v>16541</v>
      </c>
    </row>
    <row r="4975" spans="1:7">
      <c r="A4975" s="6" t="s">
        <v>16852</v>
      </c>
      <c r="B4975" s="80" t="s">
        <v>16853</v>
      </c>
      <c r="C4975" s="80" t="s">
        <v>15903</v>
      </c>
      <c r="D4975" s="80" t="s">
        <v>16854</v>
      </c>
      <c r="E4975" s="81">
        <v>26</v>
      </c>
      <c r="F4975" s="82">
        <v>4069.78</v>
      </c>
      <c r="G4975" s="6" t="s">
        <v>16541</v>
      </c>
    </row>
    <row r="4976" spans="1:7">
      <c r="A4976" s="6" t="s">
        <v>16855</v>
      </c>
      <c r="B4976" s="80" t="s">
        <v>16856</v>
      </c>
      <c r="C4976" s="84" t="s">
        <v>16857</v>
      </c>
      <c r="D4976" s="80" t="s">
        <v>14785</v>
      </c>
      <c r="E4976" s="81">
        <v>18.35</v>
      </c>
      <c r="F4976" s="82">
        <v>2872.33</v>
      </c>
      <c r="G4976" s="6" t="s">
        <v>16541</v>
      </c>
    </row>
    <row r="4977" spans="1:7">
      <c r="A4977" s="6" t="s">
        <v>16858</v>
      </c>
      <c r="B4977" s="80" t="s">
        <v>16859</v>
      </c>
      <c r="C4977" s="80" t="s">
        <v>16860</v>
      </c>
      <c r="D4977" s="80" t="s">
        <v>16861</v>
      </c>
      <c r="E4977" s="81">
        <v>29.99</v>
      </c>
      <c r="F4977" s="82">
        <v>4694.33</v>
      </c>
      <c r="G4977" s="6" t="s">
        <v>16541</v>
      </c>
    </row>
    <row r="4978" spans="1:7">
      <c r="A4978" s="6" t="s">
        <v>16862</v>
      </c>
      <c r="B4978" s="80" t="s">
        <v>16863</v>
      </c>
      <c r="C4978" s="80" t="s">
        <v>16864</v>
      </c>
      <c r="D4978" s="80" t="s">
        <v>16865</v>
      </c>
      <c r="E4978" s="81">
        <v>26.27</v>
      </c>
      <c r="F4978" s="82">
        <v>4112.04</v>
      </c>
      <c r="G4978" s="6" t="s">
        <v>16541</v>
      </c>
    </row>
    <row r="4979" spans="1:7">
      <c r="A4979" s="6" t="s">
        <v>16866</v>
      </c>
      <c r="B4979" s="80" t="s">
        <v>16867</v>
      </c>
      <c r="C4979" s="80" t="s">
        <v>16868</v>
      </c>
      <c r="D4979" s="80" t="s">
        <v>16869</v>
      </c>
      <c r="E4979" s="81">
        <v>108.64</v>
      </c>
      <c r="F4979" s="82">
        <v>17005.42</v>
      </c>
      <c r="G4979" s="6" t="s">
        <v>16541</v>
      </c>
    </row>
    <row r="4980" spans="1:7">
      <c r="A4980" s="6" t="s">
        <v>16870</v>
      </c>
      <c r="B4980" s="80" t="s">
        <v>16871</v>
      </c>
      <c r="C4980" s="80" t="s">
        <v>16872</v>
      </c>
      <c r="D4980" s="80" t="s">
        <v>16873</v>
      </c>
      <c r="E4980" s="81">
        <v>16.95</v>
      </c>
      <c r="F4980" s="82">
        <v>2653.18</v>
      </c>
      <c r="G4980" s="6" t="s">
        <v>16541</v>
      </c>
    </row>
    <row r="4981" spans="1:7">
      <c r="A4981" s="6" t="s">
        <v>16874</v>
      </c>
      <c r="B4981" s="80" t="s">
        <v>16875</v>
      </c>
      <c r="C4981" s="80" t="s">
        <v>16876</v>
      </c>
      <c r="D4981" s="80" t="s">
        <v>16877</v>
      </c>
      <c r="E4981" s="81">
        <v>140.72</v>
      </c>
      <c r="F4981" s="82">
        <v>22026.9</v>
      </c>
      <c r="G4981" s="6" t="s">
        <v>16541</v>
      </c>
    </row>
    <row r="4982" spans="1:7">
      <c r="A4982" s="6" t="s">
        <v>16878</v>
      </c>
      <c r="B4982" s="80" t="s">
        <v>16879</v>
      </c>
      <c r="C4982" s="80" t="s">
        <v>16838</v>
      </c>
      <c r="D4982" s="80" t="s">
        <v>16880</v>
      </c>
      <c r="E4982" s="81">
        <v>85.11</v>
      </c>
      <c r="F4982" s="82">
        <v>13322.27</v>
      </c>
      <c r="G4982" s="6" t="s">
        <v>16541</v>
      </c>
    </row>
    <row r="4983" spans="1:7">
      <c r="A4983" s="6" t="s">
        <v>16881</v>
      </c>
      <c r="B4983" s="80" t="s">
        <v>16882</v>
      </c>
      <c r="C4983" s="84" t="s">
        <v>16883</v>
      </c>
      <c r="D4983" s="80" t="s">
        <v>16884</v>
      </c>
      <c r="E4983" s="81">
        <v>33.24</v>
      </c>
      <c r="F4983" s="82">
        <v>5203.06</v>
      </c>
      <c r="G4983" s="6" t="s">
        <v>16541</v>
      </c>
    </row>
    <row r="4984" spans="1:7">
      <c r="A4984" s="6" t="s">
        <v>16885</v>
      </c>
      <c r="B4984" s="80" t="s">
        <v>16886</v>
      </c>
      <c r="C4984" s="84" t="s">
        <v>16887</v>
      </c>
      <c r="D4984" s="80" t="s">
        <v>16888</v>
      </c>
      <c r="E4984" s="81">
        <v>57.92</v>
      </c>
      <c r="F4984" s="82">
        <v>9066.22</v>
      </c>
      <c r="G4984" s="6" t="s">
        <v>16541</v>
      </c>
    </row>
    <row r="4985" spans="1:7">
      <c r="A4985" s="6" t="s">
        <v>16889</v>
      </c>
      <c r="B4985" s="80" t="s">
        <v>16093</v>
      </c>
      <c r="C4985" s="84" t="s">
        <v>16094</v>
      </c>
      <c r="D4985" s="80" t="s">
        <v>16890</v>
      </c>
      <c r="E4985" s="81">
        <v>211.53</v>
      </c>
      <c r="F4985" s="82">
        <v>33110.79</v>
      </c>
      <c r="G4985" s="6" t="s">
        <v>16541</v>
      </c>
    </row>
    <row r="4986" spans="1:7">
      <c r="A4986" s="6" t="s">
        <v>16891</v>
      </c>
      <c r="B4986" s="80" t="s">
        <v>16892</v>
      </c>
      <c r="C4986" s="80" t="s">
        <v>16893</v>
      </c>
      <c r="D4986" s="80" t="s">
        <v>9327</v>
      </c>
      <c r="E4986" s="81">
        <v>66.47</v>
      </c>
      <c r="F4986" s="82">
        <v>10404.55</v>
      </c>
      <c r="G4986" s="6" t="s">
        <v>16541</v>
      </c>
    </row>
    <row r="4987" spans="1:7">
      <c r="A4987" s="6" t="s">
        <v>16894</v>
      </c>
      <c r="B4987" s="80" t="s">
        <v>16895</v>
      </c>
      <c r="C4987" s="80" t="s">
        <v>16896</v>
      </c>
      <c r="D4987" s="80" t="s">
        <v>16897</v>
      </c>
      <c r="E4987" s="81">
        <v>85.82</v>
      </c>
      <c r="F4987" s="82">
        <v>13433.4</v>
      </c>
      <c r="G4987" s="6" t="s">
        <v>16541</v>
      </c>
    </row>
    <row r="4988" spans="1:7">
      <c r="A4988" s="6" t="s">
        <v>16898</v>
      </c>
      <c r="B4988" s="80" t="s">
        <v>16899</v>
      </c>
      <c r="C4988" s="80" t="s">
        <v>11189</v>
      </c>
      <c r="D4988" s="80" t="s">
        <v>16900</v>
      </c>
      <c r="E4988" s="81">
        <v>40</v>
      </c>
      <c r="F4988" s="82">
        <v>6261.2</v>
      </c>
      <c r="G4988" s="6" t="s">
        <v>16541</v>
      </c>
    </row>
    <row r="4989" spans="1:7">
      <c r="A4989" s="6" t="s">
        <v>16901</v>
      </c>
      <c r="B4989" s="80" t="s">
        <v>16902</v>
      </c>
      <c r="C4989" s="84" t="s">
        <v>16903</v>
      </c>
      <c r="D4989" s="80" t="s">
        <v>16904</v>
      </c>
      <c r="E4989" s="81">
        <v>99.24</v>
      </c>
      <c r="F4989" s="82">
        <v>15534.04</v>
      </c>
      <c r="G4989" s="6" t="s">
        <v>16541</v>
      </c>
    </row>
    <row r="4990" spans="1:7">
      <c r="A4990" s="6" t="s">
        <v>16905</v>
      </c>
      <c r="B4990" s="80" t="s">
        <v>16906</v>
      </c>
      <c r="C4990" s="80" t="s">
        <v>16907</v>
      </c>
      <c r="D4990" s="80" t="s">
        <v>16908</v>
      </c>
      <c r="E4990" s="81">
        <v>4.29</v>
      </c>
      <c r="F4990" s="82">
        <v>671.51</v>
      </c>
      <c r="G4990" s="6" t="s">
        <v>16541</v>
      </c>
    </row>
    <row r="4991" spans="1:7">
      <c r="A4991" s="6" t="s">
        <v>16909</v>
      </c>
      <c r="B4991" s="80" t="s">
        <v>16910</v>
      </c>
      <c r="C4991" s="80" t="s">
        <v>16911</v>
      </c>
      <c r="D4991" s="80" t="s">
        <v>16912</v>
      </c>
      <c r="E4991" s="81">
        <v>70.37</v>
      </c>
      <c r="F4991" s="82">
        <v>11015.02</v>
      </c>
      <c r="G4991" s="6" t="s">
        <v>16541</v>
      </c>
    </row>
    <row r="4992" spans="1:7">
      <c r="A4992" s="6" t="s">
        <v>16913</v>
      </c>
      <c r="B4992" s="80" t="s">
        <v>16914</v>
      </c>
      <c r="C4992" s="80" t="s">
        <v>16915</v>
      </c>
      <c r="D4992" s="80" t="s">
        <v>16916</v>
      </c>
      <c r="E4992" s="81">
        <v>31.34</v>
      </c>
      <c r="F4992" s="82">
        <v>4905.65</v>
      </c>
      <c r="G4992" s="6" t="s">
        <v>16541</v>
      </c>
    </row>
    <row r="4993" spans="1:7">
      <c r="A4993" s="6" t="s">
        <v>16917</v>
      </c>
      <c r="B4993" s="80" t="s">
        <v>16918</v>
      </c>
      <c r="C4993" s="80" t="s">
        <v>16919</v>
      </c>
      <c r="D4993" s="80" t="s">
        <v>16920</v>
      </c>
      <c r="E4993" s="81">
        <v>58.97</v>
      </c>
      <c r="F4993" s="82">
        <v>9230.57</v>
      </c>
      <c r="G4993" s="6" t="s">
        <v>16541</v>
      </c>
    </row>
    <row r="4994" spans="1:7">
      <c r="A4994" s="6" t="s">
        <v>16921</v>
      </c>
      <c r="B4994" s="80" t="s">
        <v>16922</v>
      </c>
      <c r="C4994" s="80" t="s">
        <v>16923</v>
      </c>
      <c r="D4994" s="80" t="s">
        <v>16924</v>
      </c>
      <c r="E4994" s="81">
        <v>160.76</v>
      </c>
      <c r="F4994" s="82">
        <v>25163.76</v>
      </c>
      <c r="G4994" s="6" t="s">
        <v>16541</v>
      </c>
    </row>
    <row r="4995" spans="1:7">
      <c r="A4995" s="6" t="s">
        <v>16925</v>
      </c>
      <c r="B4995" s="80" t="s">
        <v>16926</v>
      </c>
      <c r="C4995" s="80" t="s">
        <v>16927</v>
      </c>
      <c r="D4995" s="80" t="s">
        <v>16928</v>
      </c>
      <c r="E4995" s="81">
        <v>77.67</v>
      </c>
      <c r="F4995" s="82">
        <v>12157.69</v>
      </c>
      <c r="G4995" s="6" t="s">
        <v>16541</v>
      </c>
    </row>
    <row r="4996" spans="1:7">
      <c r="A4996" s="6" t="s">
        <v>16929</v>
      </c>
      <c r="B4996" s="80" t="s">
        <v>16930</v>
      </c>
      <c r="C4996" s="84" t="s">
        <v>10197</v>
      </c>
      <c r="D4996" s="80" t="s">
        <v>3901</v>
      </c>
      <c r="E4996" s="81">
        <v>13.2</v>
      </c>
      <c r="F4996" s="82">
        <v>2066.2</v>
      </c>
      <c r="G4996" s="6" t="s">
        <v>16541</v>
      </c>
    </row>
    <row r="4997" spans="1:7">
      <c r="A4997" s="6" t="s">
        <v>16931</v>
      </c>
      <c r="B4997" s="80" t="s">
        <v>16932</v>
      </c>
      <c r="C4997" s="80" t="s">
        <v>16896</v>
      </c>
      <c r="D4997" s="80" t="s">
        <v>16933</v>
      </c>
      <c r="E4997" s="81">
        <v>44.33</v>
      </c>
      <c r="F4997" s="82">
        <v>6938.97</v>
      </c>
      <c r="G4997" s="6" t="s">
        <v>16541</v>
      </c>
    </row>
    <row r="4998" spans="1:7">
      <c r="A4998" s="6" t="s">
        <v>16934</v>
      </c>
      <c r="B4998" s="80" t="s">
        <v>16935</v>
      </c>
      <c r="C4998" s="80" t="s">
        <v>16670</v>
      </c>
      <c r="D4998" s="80" t="s">
        <v>16936</v>
      </c>
      <c r="E4998" s="81">
        <v>138.92</v>
      </c>
      <c r="F4998" s="82">
        <v>21745.15</v>
      </c>
      <c r="G4998" s="6" t="s">
        <v>16541</v>
      </c>
    </row>
    <row r="4999" spans="1:7">
      <c r="A4999" s="6" t="s">
        <v>16937</v>
      </c>
      <c r="B4999" s="80" t="s">
        <v>16938</v>
      </c>
      <c r="C4999" s="80" t="s">
        <v>15727</v>
      </c>
      <c r="D4999" s="80" t="s">
        <v>16939</v>
      </c>
      <c r="E4999" s="81">
        <v>33.7</v>
      </c>
      <c r="F4999" s="82">
        <v>5275.06</v>
      </c>
      <c r="G4999" s="6" t="s">
        <v>16541</v>
      </c>
    </row>
    <row r="5000" spans="1:7">
      <c r="A5000" s="6" t="s">
        <v>16940</v>
      </c>
      <c r="B5000" s="80" t="s">
        <v>16941</v>
      </c>
      <c r="C5000" s="80" t="s">
        <v>16838</v>
      </c>
      <c r="D5000" s="80" t="s">
        <v>16942</v>
      </c>
      <c r="E5000" s="81">
        <v>100.26</v>
      </c>
      <c r="F5000" s="82">
        <v>15693.7</v>
      </c>
      <c r="G5000" s="6" t="s">
        <v>16541</v>
      </c>
    </row>
    <row r="5001" spans="1:7">
      <c r="A5001" s="6" t="s">
        <v>16943</v>
      </c>
      <c r="B5001" s="80" t="s">
        <v>16944</v>
      </c>
      <c r="C5001" s="80" t="s">
        <v>15132</v>
      </c>
      <c r="D5001" s="80" t="s">
        <v>16945</v>
      </c>
      <c r="E5001" s="81">
        <v>63.11</v>
      </c>
      <c r="F5001" s="82">
        <v>9878.61</v>
      </c>
      <c r="G5001" s="6" t="s">
        <v>16541</v>
      </c>
    </row>
    <row r="5002" spans="1:7">
      <c r="A5002" s="6" t="s">
        <v>16946</v>
      </c>
      <c r="B5002" s="80" t="s">
        <v>16947</v>
      </c>
      <c r="C5002" s="80" t="s">
        <v>15679</v>
      </c>
      <c r="D5002" s="80" t="s">
        <v>16948</v>
      </c>
      <c r="E5002" s="81">
        <v>63.44</v>
      </c>
      <c r="F5002" s="82">
        <v>9930.26</v>
      </c>
      <c r="G5002" s="6" t="s">
        <v>16541</v>
      </c>
    </row>
    <row r="5003" spans="1:7">
      <c r="A5003" s="6" t="s">
        <v>16949</v>
      </c>
      <c r="B5003" s="80" t="s">
        <v>16950</v>
      </c>
      <c r="C5003" s="80" t="s">
        <v>15331</v>
      </c>
      <c r="D5003" s="80" t="s">
        <v>16951</v>
      </c>
      <c r="E5003" s="81">
        <v>90.44</v>
      </c>
      <c r="F5003" s="82">
        <v>14156.57</v>
      </c>
      <c r="G5003" s="6" t="s">
        <v>16541</v>
      </c>
    </row>
    <row r="5004" spans="1:7">
      <c r="A5004" s="6" t="s">
        <v>16952</v>
      </c>
      <c r="B5004" s="80" t="s">
        <v>16953</v>
      </c>
      <c r="C5004" s="80" t="s">
        <v>16954</v>
      </c>
      <c r="D5004" s="80" t="s">
        <v>16955</v>
      </c>
      <c r="E5004" s="81">
        <v>21.8</v>
      </c>
      <c r="F5004" s="82">
        <v>3412.35</v>
      </c>
      <c r="G5004" s="6" t="s">
        <v>16541</v>
      </c>
    </row>
    <row r="5005" spans="1:7">
      <c r="A5005" s="6" t="s">
        <v>16956</v>
      </c>
      <c r="B5005" s="80" t="s">
        <v>11007</v>
      </c>
      <c r="C5005" s="80" t="s">
        <v>15331</v>
      </c>
      <c r="D5005" s="80" t="s">
        <v>15498</v>
      </c>
      <c r="E5005" s="81">
        <v>59.88</v>
      </c>
      <c r="F5005" s="82">
        <v>9373.02</v>
      </c>
      <c r="G5005" s="6" t="s">
        <v>16541</v>
      </c>
    </row>
    <row r="5006" spans="1:7">
      <c r="A5006" s="6" t="s">
        <v>16957</v>
      </c>
      <c r="B5006" s="80" t="s">
        <v>16048</v>
      </c>
      <c r="C5006" s="80" t="s">
        <v>16049</v>
      </c>
      <c r="D5006" s="80" t="s">
        <v>16958</v>
      </c>
      <c r="E5006" s="81">
        <v>86.73</v>
      </c>
      <c r="F5006" s="82">
        <v>13575.85</v>
      </c>
      <c r="G5006" s="6" t="s">
        <v>16541</v>
      </c>
    </row>
    <row r="5007" spans="1:7">
      <c r="A5007" s="6" t="s">
        <v>16959</v>
      </c>
      <c r="B5007" s="80" t="s">
        <v>16960</v>
      </c>
      <c r="C5007" s="80" t="s">
        <v>16582</v>
      </c>
      <c r="D5007" s="80" t="s">
        <v>521</v>
      </c>
      <c r="E5007" s="81">
        <v>81.99</v>
      </c>
      <c r="F5007" s="82">
        <v>12833.89</v>
      </c>
      <c r="G5007" s="6" t="s">
        <v>16541</v>
      </c>
    </row>
    <row r="5008" spans="1:7">
      <c r="A5008" s="6" t="s">
        <v>16961</v>
      </c>
      <c r="B5008" s="80" t="s">
        <v>16962</v>
      </c>
      <c r="C5008" s="80" t="s">
        <v>16963</v>
      </c>
      <c r="D5008" s="80" t="s">
        <v>16158</v>
      </c>
      <c r="E5008" s="81">
        <v>25.57</v>
      </c>
      <c r="F5008" s="82">
        <v>4002.47</v>
      </c>
      <c r="G5008" s="6" t="s">
        <v>16541</v>
      </c>
    </row>
    <row r="5009" spans="1:7">
      <c r="A5009" s="6" t="s">
        <v>16964</v>
      </c>
      <c r="B5009" s="80" t="s">
        <v>16965</v>
      </c>
      <c r="C5009" s="80" t="s">
        <v>15713</v>
      </c>
      <c r="D5009" s="80" t="s">
        <v>16966</v>
      </c>
      <c r="E5009" s="81">
        <v>93.53</v>
      </c>
      <c r="F5009" s="82">
        <v>14640.25</v>
      </c>
      <c r="G5009" s="6" t="s">
        <v>16541</v>
      </c>
    </row>
    <row r="5010" spans="1:7">
      <c r="A5010" s="6" t="s">
        <v>16967</v>
      </c>
      <c r="B5010" s="80" t="s">
        <v>16968</v>
      </c>
      <c r="C5010" s="80" t="s">
        <v>15785</v>
      </c>
      <c r="D5010" s="80" t="s">
        <v>16969</v>
      </c>
      <c r="E5010" s="81">
        <v>90.69</v>
      </c>
      <c r="F5010" s="82">
        <v>14195.71</v>
      </c>
      <c r="G5010" s="6" t="s">
        <v>16541</v>
      </c>
    </row>
    <row r="5011" spans="1:7">
      <c r="A5011" s="6" t="s">
        <v>16970</v>
      </c>
      <c r="B5011" s="80" t="s">
        <v>16971</v>
      </c>
      <c r="C5011" s="80" t="s">
        <v>16972</v>
      </c>
      <c r="D5011" s="80" t="s">
        <v>16973</v>
      </c>
      <c r="E5011" s="81">
        <v>130.25</v>
      </c>
      <c r="F5011" s="82">
        <v>20388.03</v>
      </c>
      <c r="G5011" s="6" t="s">
        <v>16541</v>
      </c>
    </row>
    <row r="5012" spans="1:7">
      <c r="A5012" s="6" t="s">
        <v>16974</v>
      </c>
      <c r="B5012" s="80" t="s">
        <v>16975</v>
      </c>
      <c r="C5012" s="80" t="s">
        <v>16701</v>
      </c>
      <c r="D5012" s="80" t="s">
        <v>16976</v>
      </c>
      <c r="E5012" s="81">
        <v>167.04</v>
      </c>
      <c r="F5012" s="82">
        <v>26146.77</v>
      </c>
      <c r="G5012" s="6" t="s">
        <v>16541</v>
      </c>
    </row>
    <row r="5013" spans="1:7">
      <c r="A5013" s="6" t="s">
        <v>16977</v>
      </c>
      <c r="B5013" s="80" t="s">
        <v>16978</v>
      </c>
      <c r="C5013" s="84" t="s">
        <v>16979</v>
      </c>
      <c r="D5013" s="80" t="s">
        <v>16980</v>
      </c>
      <c r="E5013" s="81">
        <v>17.5</v>
      </c>
      <c r="F5013" s="82">
        <v>2739.28</v>
      </c>
      <c r="G5013" s="6" t="s">
        <v>16541</v>
      </c>
    </row>
    <row r="5014" spans="1:7">
      <c r="A5014" s="6" t="s">
        <v>16981</v>
      </c>
      <c r="B5014" s="80" t="s">
        <v>16982</v>
      </c>
      <c r="C5014" s="80" t="s">
        <v>16983</v>
      </c>
      <c r="D5014" s="80" t="s">
        <v>16984</v>
      </c>
      <c r="E5014" s="81">
        <v>304.48</v>
      </c>
      <c r="F5014" s="82">
        <v>47660.25</v>
      </c>
      <c r="G5014" s="6" t="s">
        <v>16541</v>
      </c>
    </row>
    <row r="5015" spans="1:7">
      <c r="A5015" s="6" t="s">
        <v>16985</v>
      </c>
      <c r="B5015" s="80" t="s">
        <v>16986</v>
      </c>
      <c r="C5015" s="80" t="s">
        <v>16987</v>
      </c>
      <c r="D5015" s="80" t="s">
        <v>16988</v>
      </c>
      <c r="E5015" s="81">
        <v>55.23</v>
      </c>
      <c r="F5015" s="82">
        <v>8645.15</v>
      </c>
      <c r="G5015" s="6" t="s">
        <v>16541</v>
      </c>
    </row>
    <row r="5016" spans="1:7">
      <c r="A5016" s="6" t="s">
        <v>16989</v>
      </c>
      <c r="B5016" s="80" t="s">
        <v>16990</v>
      </c>
      <c r="C5016" s="80" t="s">
        <v>16991</v>
      </c>
      <c r="D5016" s="80" t="s">
        <v>14313</v>
      </c>
      <c r="E5016" s="81">
        <v>9.9</v>
      </c>
      <c r="F5016" s="82">
        <v>1549.65</v>
      </c>
      <c r="G5016" s="6" t="s">
        <v>16541</v>
      </c>
    </row>
    <row r="5017" spans="1:7">
      <c r="A5017" s="6" t="s">
        <v>16992</v>
      </c>
      <c r="B5017" s="80" t="s">
        <v>16993</v>
      </c>
      <c r="C5017" s="80" t="s">
        <v>16927</v>
      </c>
      <c r="D5017" s="80" t="s">
        <v>16994</v>
      </c>
      <c r="E5017" s="81">
        <v>110.17</v>
      </c>
      <c r="F5017" s="82">
        <v>17244.91</v>
      </c>
      <c r="G5017" s="6" t="s">
        <v>16541</v>
      </c>
    </row>
    <row r="5018" spans="1:7">
      <c r="A5018" s="6" t="s">
        <v>16995</v>
      </c>
      <c r="B5018" s="80" t="s">
        <v>16996</v>
      </c>
      <c r="C5018" s="84" t="s">
        <v>16997</v>
      </c>
      <c r="D5018" s="80" t="s">
        <v>16998</v>
      </c>
      <c r="E5018" s="81">
        <v>14.85</v>
      </c>
      <c r="F5018" s="82">
        <v>2324.47</v>
      </c>
      <c r="G5018" s="6" t="s">
        <v>16541</v>
      </c>
    </row>
    <row r="5019" spans="1:7">
      <c r="A5019" s="6" t="s">
        <v>16999</v>
      </c>
      <c r="B5019" s="7" t="s">
        <v>15682</v>
      </c>
      <c r="C5019" s="7" t="s">
        <v>15683</v>
      </c>
      <c r="D5019" s="6" t="s">
        <v>15684</v>
      </c>
      <c r="E5019" s="16">
        <v>76.86</v>
      </c>
      <c r="F5019" s="8">
        <v>12030.9</v>
      </c>
      <c r="G5019" s="6" t="s">
        <v>17000</v>
      </c>
    </row>
    <row r="5020" spans="1:7">
      <c r="A5020" s="6" t="s">
        <v>17001</v>
      </c>
      <c r="B5020" s="7" t="s">
        <v>15792</v>
      </c>
      <c r="C5020" s="7" t="s">
        <v>15793</v>
      </c>
      <c r="D5020" s="6" t="s">
        <v>17002</v>
      </c>
      <c r="E5020" s="16">
        <v>90</v>
      </c>
      <c r="F5020" s="8">
        <v>14087.7</v>
      </c>
      <c r="G5020" s="6" t="s">
        <v>17000</v>
      </c>
    </row>
    <row r="5021" spans="1:7">
      <c r="A5021" s="6" t="s">
        <v>17003</v>
      </c>
      <c r="B5021" s="7" t="s">
        <v>17004</v>
      </c>
      <c r="C5021" s="7" t="s">
        <v>17005</v>
      </c>
      <c r="D5021" s="6" t="s">
        <v>17006</v>
      </c>
      <c r="E5021" s="16">
        <v>104.46</v>
      </c>
      <c r="F5021" s="8">
        <v>16351.12</v>
      </c>
      <c r="G5021" s="6" t="s">
        <v>17000</v>
      </c>
    </row>
    <row r="5022" spans="1:7">
      <c r="A5022" s="6" t="s">
        <v>17007</v>
      </c>
      <c r="B5022" s="7" t="s">
        <v>17008</v>
      </c>
      <c r="C5022" s="7" t="s">
        <v>17009</v>
      </c>
      <c r="D5022" s="6" t="s">
        <v>17010</v>
      </c>
      <c r="E5022" s="16">
        <v>4.5</v>
      </c>
      <c r="F5022" s="8">
        <v>704.39</v>
      </c>
      <c r="G5022" s="6" t="s">
        <v>17000</v>
      </c>
    </row>
    <row r="5023" spans="1:7">
      <c r="A5023" s="6" t="s">
        <v>17011</v>
      </c>
      <c r="B5023" s="7" t="s">
        <v>15612</v>
      </c>
      <c r="C5023" s="7" t="s">
        <v>15602</v>
      </c>
      <c r="D5023" s="6" t="s">
        <v>15613</v>
      </c>
      <c r="E5023" s="16">
        <v>78.3</v>
      </c>
      <c r="F5023" s="8">
        <v>12256.3</v>
      </c>
      <c r="G5023" s="6" t="s">
        <v>17000</v>
      </c>
    </row>
    <row r="5024" spans="1:7">
      <c r="A5024" s="6" t="s">
        <v>17012</v>
      </c>
      <c r="B5024" s="7" t="s">
        <v>15881</v>
      </c>
      <c r="C5024" s="7" t="s">
        <v>15860</v>
      </c>
      <c r="D5024" s="6" t="s">
        <v>15882</v>
      </c>
      <c r="E5024" s="16">
        <v>76.2</v>
      </c>
      <c r="F5024" s="8">
        <v>11927.59</v>
      </c>
      <c r="G5024" s="6" t="s">
        <v>17000</v>
      </c>
    </row>
    <row r="5025" spans="1:7">
      <c r="A5025" s="6" t="s">
        <v>17013</v>
      </c>
      <c r="B5025" s="7" t="s">
        <v>15569</v>
      </c>
      <c r="C5025" s="7" t="s">
        <v>15570</v>
      </c>
      <c r="D5025" s="6" t="s">
        <v>15571</v>
      </c>
      <c r="E5025" s="16">
        <v>72.42</v>
      </c>
      <c r="F5025" s="8">
        <v>11335.9</v>
      </c>
      <c r="G5025" s="6" t="s">
        <v>17000</v>
      </c>
    </row>
    <row r="5026" spans="1:7">
      <c r="A5026" s="6" t="s">
        <v>17014</v>
      </c>
      <c r="B5026" s="7" t="s">
        <v>16567</v>
      </c>
      <c r="C5026" s="7" t="s">
        <v>16157</v>
      </c>
      <c r="D5026" s="6" t="s">
        <v>16568</v>
      </c>
      <c r="E5026" s="16">
        <v>92.15</v>
      </c>
      <c r="F5026" s="8">
        <v>14424.24</v>
      </c>
      <c r="G5026" s="6" t="s">
        <v>17000</v>
      </c>
    </row>
    <row r="5027" spans="1:7">
      <c r="A5027" s="6" t="s">
        <v>17015</v>
      </c>
      <c r="B5027" s="7" t="s">
        <v>15601</v>
      </c>
      <c r="C5027" s="7" t="s">
        <v>15602</v>
      </c>
      <c r="D5027" s="6" t="s">
        <v>17016</v>
      </c>
      <c r="E5027" s="16">
        <v>128.25</v>
      </c>
      <c r="F5027" s="8">
        <v>20074.97</v>
      </c>
      <c r="G5027" s="6" t="s">
        <v>17000</v>
      </c>
    </row>
    <row r="5028" spans="1:7">
      <c r="A5028" s="6" t="s">
        <v>17017</v>
      </c>
      <c r="B5028" s="7" t="s">
        <v>16768</v>
      </c>
      <c r="C5028" s="7" t="s">
        <v>16769</v>
      </c>
      <c r="D5028" s="6" t="s">
        <v>16770</v>
      </c>
      <c r="E5028" s="16">
        <v>179.1</v>
      </c>
      <c r="F5028" s="8">
        <v>28034.52</v>
      </c>
      <c r="G5028" s="6" t="s">
        <v>17000</v>
      </c>
    </row>
    <row r="5029" spans="1:7">
      <c r="A5029" s="6" t="s">
        <v>17018</v>
      </c>
      <c r="B5029" s="7" t="s">
        <v>15746</v>
      </c>
      <c r="C5029" s="7" t="s">
        <v>15747</v>
      </c>
      <c r="D5029" s="6" t="s">
        <v>15748</v>
      </c>
      <c r="E5029" s="16">
        <v>118.85</v>
      </c>
      <c r="F5029" s="8">
        <v>18603.59</v>
      </c>
      <c r="G5029" s="6" t="s">
        <v>17000</v>
      </c>
    </row>
    <row r="5030" spans="1:7">
      <c r="A5030" s="6" t="s">
        <v>17019</v>
      </c>
      <c r="B5030" s="7" t="s">
        <v>16390</v>
      </c>
      <c r="C5030" s="7" t="s">
        <v>16391</v>
      </c>
      <c r="D5030" s="6" t="s">
        <v>16392</v>
      </c>
      <c r="E5030" s="16">
        <v>35.55</v>
      </c>
      <c r="F5030" s="8">
        <v>5564.64</v>
      </c>
      <c r="G5030" s="6" t="s">
        <v>17000</v>
      </c>
    </row>
    <row r="5031" spans="1:7">
      <c r="A5031" s="6" t="s">
        <v>17020</v>
      </c>
      <c r="B5031" s="7" t="s">
        <v>15738</v>
      </c>
      <c r="C5031" s="7" t="s">
        <v>15739</v>
      </c>
      <c r="D5031" s="6" t="s">
        <v>17021</v>
      </c>
      <c r="E5031" s="16">
        <v>180.11</v>
      </c>
      <c r="F5031" s="8">
        <v>28192.62</v>
      </c>
      <c r="G5031" s="6" t="s">
        <v>17000</v>
      </c>
    </row>
    <row r="5032" spans="1:7">
      <c r="A5032" s="6" t="s">
        <v>17022</v>
      </c>
      <c r="B5032" s="7" t="s">
        <v>17023</v>
      </c>
      <c r="C5032" s="7" t="s">
        <v>17024</v>
      </c>
      <c r="D5032" s="6" t="s">
        <v>17025</v>
      </c>
      <c r="E5032" s="16">
        <v>415.5</v>
      </c>
      <c r="F5032" s="8">
        <v>65038.22</v>
      </c>
      <c r="G5032" s="6" t="s">
        <v>17000</v>
      </c>
    </row>
    <row r="5033" spans="1:7">
      <c r="A5033" s="6" t="s">
        <v>17026</v>
      </c>
      <c r="B5033" s="7" t="s">
        <v>17027</v>
      </c>
      <c r="C5033" s="7" t="s">
        <v>17028</v>
      </c>
      <c r="D5033" s="6" t="s">
        <v>17029</v>
      </c>
      <c r="E5033" s="16">
        <v>333.3</v>
      </c>
      <c r="F5033" s="8">
        <v>52171.45</v>
      </c>
      <c r="G5033" s="6" t="s">
        <v>17000</v>
      </c>
    </row>
    <row r="5034" spans="1:7">
      <c r="A5034" s="6" t="s">
        <v>17030</v>
      </c>
      <c r="B5034" s="7" t="s">
        <v>10954</v>
      </c>
      <c r="C5034" s="7" t="s">
        <v>15785</v>
      </c>
      <c r="D5034" s="6" t="s">
        <v>17031</v>
      </c>
      <c r="E5034" s="16">
        <v>35.7</v>
      </c>
      <c r="F5034" s="8">
        <v>5588.12</v>
      </c>
      <c r="G5034" s="6" t="s">
        <v>17000</v>
      </c>
    </row>
    <row r="5035" spans="1:7">
      <c r="A5035" s="6" t="s">
        <v>17032</v>
      </c>
      <c r="B5035" s="7" t="s">
        <v>16643</v>
      </c>
      <c r="C5035" s="7" t="s">
        <v>15650</v>
      </c>
      <c r="D5035" s="6" t="s">
        <v>16644</v>
      </c>
      <c r="E5035" s="16">
        <v>36.86</v>
      </c>
      <c r="F5035" s="8">
        <v>5769.7</v>
      </c>
      <c r="G5035" s="6" t="s">
        <v>17000</v>
      </c>
    </row>
    <row r="5036" spans="1:7">
      <c r="A5036" s="6" t="s">
        <v>17033</v>
      </c>
      <c r="B5036" s="7" t="s">
        <v>17034</v>
      </c>
      <c r="C5036" s="7" t="s">
        <v>223</v>
      </c>
      <c r="D5036" s="6" t="s">
        <v>17035</v>
      </c>
      <c r="E5036" s="16">
        <v>64.2</v>
      </c>
      <c r="F5036" s="8">
        <v>10049.23</v>
      </c>
      <c r="G5036" s="6" t="s">
        <v>17000</v>
      </c>
    </row>
    <row r="5037" spans="1:7">
      <c r="A5037" s="6" t="s">
        <v>17036</v>
      </c>
      <c r="B5037" s="7" t="s">
        <v>15774</v>
      </c>
      <c r="C5037" s="7" t="s">
        <v>15775</v>
      </c>
      <c r="D5037" s="6" t="s">
        <v>15776</v>
      </c>
      <c r="E5037" s="16">
        <v>52.58</v>
      </c>
      <c r="F5037" s="8">
        <v>8230.35</v>
      </c>
      <c r="G5037" s="6" t="s">
        <v>17000</v>
      </c>
    </row>
    <row r="5038" spans="1:7">
      <c r="A5038" s="6" t="s">
        <v>17037</v>
      </c>
      <c r="B5038" s="7" t="s">
        <v>8183</v>
      </c>
      <c r="C5038" s="7" t="s">
        <v>15702</v>
      </c>
      <c r="D5038" s="6" t="s">
        <v>15703</v>
      </c>
      <c r="E5038" s="16">
        <v>73.5</v>
      </c>
      <c r="F5038" s="8">
        <v>11504.96</v>
      </c>
      <c r="G5038" s="6" t="s">
        <v>17000</v>
      </c>
    </row>
    <row r="5039" spans="1:7">
      <c r="A5039" s="6" t="s">
        <v>17038</v>
      </c>
      <c r="B5039" s="7" t="s">
        <v>16247</v>
      </c>
      <c r="C5039" s="7" t="s">
        <v>16248</v>
      </c>
      <c r="D5039" s="6" t="s">
        <v>16249</v>
      </c>
      <c r="E5039" s="16">
        <v>73.74</v>
      </c>
      <c r="F5039" s="8">
        <v>11542.52</v>
      </c>
      <c r="G5039" s="6" t="s">
        <v>17000</v>
      </c>
    </row>
    <row r="5040" spans="1:7">
      <c r="A5040" s="6" t="s">
        <v>17039</v>
      </c>
      <c r="B5040" s="7" t="s">
        <v>15604</v>
      </c>
      <c r="C5040" s="7" t="s">
        <v>15605</v>
      </c>
      <c r="D5040" s="6" t="s">
        <v>15606</v>
      </c>
      <c r="E5040" s="16">
        <v>42.99</v>
      </c>
      <c r="F5040" s="8">
        <v>6729.22</v>
      </c>
      <c r="G5040" s="6" t="s">
        <v>17000</v>
      </c>
    </row>
    <row r="5041" spans="1:7">
      <c r="A5041" s="6" t="s">
        <v>17040</v>
      </c>
      <c r="B5041" s="7" t="s">
        <v>15899</v>
      </c>
      <c r="C5041" s="7" t="s">
        <v>15900</v>
      </c>
      <c r="D5041" s="6" t="s">
        <v>3732</v>
      </c>
      <c r="E5041" s="16">
        <v>39.2</v>
      </c>
      <c r="F5041" s="8">
        <v>6135.98</v>
      </c>
      <c r="G5041" s="6" t="s">
        <v>17000</v>
      </c>
    </row>
    <row r="5042" spans="1:7">
      <c r="A5042" s="6" t="s">
        <v>17041</v>
      </c>
      <c r="B5042" s="7" t="s">
        <v>15817</v>
      </c>
      <c r="C5042" s="7" t="s">
        <v>15364</v>
      </c>
      <c r="D5042" s="6" t="s">
        <v>15818</v>
      </c>
      <c r="E5042" s="16">
        <v>71.79</v>
      </c>
      <c r="F5042" s="8">
        <v>11237.29</v>
      </c>
      <c r="G5042" s="6" t="s">
        <v>17000</v>
      </c>
    </row>
    <row r="5043" spans="1:7">
      <c r="A5043" s="6" t="s">
        <v>17042</v>
      </c>
      <c r="B5043" s="7" t="s">
        <v>15839</v>
      </c>
      <c r="C5043" s="7" t="s">
        <v>15840</v>
      </c>
      <c r="D5043" s="6" t="s">
        <v>15841</v>
      </c>
      <c r="E5043" s="16">
        <v>430.37</v>
      </c>
      <c r="F5043" s="8">
        <v>67365.82</v>
      </c>
      <c r="G5043" s="6" t="s">
        <v>17000</v>
      </c>
    </row>
    <row r="5044" spans="1:7">
      <c r="A5044" s="6" t="s">
        <v>17043</v>
      </c>
      <c r="B5044" s="7" t="s">
        <v>15712</v>
      </c>
      <c r="C5044" s="7" t="s">
        <v>15713</v>
      </c>
      <c r="D5044" s="6" t="s">
        <v>15714</v>
      </c>
      <c r="E5044" s="16">
        <v>189.72</v>
      </c>
      <c r="F5044" s="8">
        <v>29696.87</v>
      </c>
      <c r="G5044" s="6" t="s">
        <v>17000</v>
      </c>
    </row>
    <row r="5045" spans="1:7">
      <c r="A5045" s="6" t="s">
        <v>17044</v>
      </c>
      <c r="B5045" s="7" t="s">
        <v>15895</v>
      </c>
      <c r="C5045" s="7" t="s">
        <v>15896</v>
      </c>
      <c r="D5045" s="6" t="s">
        <v>15897</v>
      </c>
      <c r="E5045" s="16">
        <v>142.38</v>
      </c>
      <c r="F5045" s="8">
        <v>22286.74</v>
      </c>
      <c r="G5045" s="6" t="s">
        <v>17000</v>
      </c>
    </row>
    <row r="5046" spans="1:7">
      <c r="A5046" s="6" t="s">
        <v>17045</v>
      </c>
      <c r="B5046" s="7" t="s">
        <v>15823</v>
      </c>
      <c r="C5046" s="7" t="s">
        <v>15824</v>
      </c>
      <c r="D5046" s="6" t="s">
        <v>15825</v>
      </c>
      <c r="E5046" s="16">
        <v>76.2</v>
      </c>
      <c r="F5046" s="8">
        <v>11927.59</v>
      </c>
      <c r="G5046" s="6" t="s">
        <v>17000</v>
      </c>
    </row>
    <row r="5047" spans="1:7">
      <c r="A5047" s="6" t="s">
        <v>17046</v>
      </c>
      <c r="B5047" s="7" t="s">
        <v>17047</v>
      </c>
      <c r="C5047" s="7" t="s">
        <v>15590</v>
      </c>
      <c r="D5047" s="6" t="s">
        <v>11600</v>
      </c>
      <c r="E5047" s="16">
        <v>17.25</v>
      </c>
      <c r="F5047" s="8">
        <v>2700.14</v>
      </c>
      <c r="G5047" s="6" t="s">
        <v>17000</v>
      </c>
    </row>
    <row r="5048" spans="1:7">
      <c r="A5048" s="6" t="s">
        <v>17048</v>
      </c>
      <c r="B5048" s="7" t="s">
        <v>15732</v>
      </c>
      <c r="C5048" s="7" t="s">
        <v>15733</v>
      </c>
      <c r="D5048" s="6" t="s">
        <v>15734</v>
      </c>
      <c r="E5048" s="16">
        <v>78.9</v>
      </c>
      <c r="F5048" s="8">
        <v>12350.22</v>
      </c>
      <c r="G5048" s="6" t="s">
        <v>17000</v>
      </c>
    </row>
    <row r="5049" spans="1:7">
      <c r="A5049" s="6" t="s">
        <v>17049</v>
      </c>
      <c r="B5049" s="7" t="s">
        <v>15653</v>
      </c>
      <c r="C5049" s="7" t="s">
        <v>15654</v>
      </c>
      <c r="D5049" s="6" t="s">
        <v>15655</v>
      </c>
      <c r="E5049" s="16">
        <v>86.51</v>
      </c>
      <c r="F5049" s="8">
        <v>13541.41</v>
      </c>
      <c r="G5049" s="6" t="s">
        <v>17000</v>
      </c>
    </row>
    <row r="5050" spans="1:7">
      <c r="A5050" s="6" t="s">
        <v>17050</v>
      </c>
      <c r="B5050" s="7" t="s">
        <v>15638</v>
      </c>
      <c r="C5050" s="7" t="s">
        <v>15639</v>
      </c>
      <c r="D5050" s="6" t="s">
        <v>15640</v>
      </c>
      <c r="E5050" s="16">
        <v>122.48</v>
      </c>
      <c r="F5050" s="8">
        <v>19171.79</v>
      </c>
      <c r="G5050" s="6" t="s">
        <v>17000</v>
      </c>
    </row>
    <row r="5051" spans="1:7">
      <c r="A5051" s="6" t="s">
        <v>17051</v>
      </c>
      <c r="B5051" s="7" t="s">
        <v>15803</v>
      </c>
      <c r="C5051" s="7" t="s">
        <v>15804</v>
      </c>
      <c r="D5051" s="6" t="s">
        <v>15805</v>
      </c>
      <c r="E5051" s="16">
        <v>77.39</v>
      </c>
      <c r="F5051" s="8">
        <v>12113.86</v>
      </c>
      <c r="G5051" s="6" t="s">
        <v>17000</v>
      </c>
    </row>
    <row r="5052" spans="1:7">
      <c r="A5052" s="6" t="s">
        <v>17052</v>
      </c>
      <c r="B5052" s="7" t="s">
        <v>15831</v>
      </c>
      <c r="C5052" s="7" t="s">
        <v>15832</v>
      </c>
      <c r="D5052" s="6" t="s">
        <v>15833</v>
      </c>
      <c r="E5052" s="16">
        <v>124.05</v>
      </c>
      <c r="F5052" s="8">
        <v>19417.55</v>
      </c>
      <c r="G5052" s="6" t="s">
        <v>17000</v>
      </c>
    </row>
    <row r="5053" spans="1:7">
      <c r="A5053" s="6" t="s">
        <v>17053</v>
      </c>
      <c r="B5053" s="7" t="s">
        <v>15736</v>
      </c>
      <c r="C5053" s="7" t="s">
        <v>15590</v>
      </c>
      <c r="D5053" s="6" t="s">
        <v>13365</v>
      </c>
      <c r="E5053" s="16">
        <v>25.5</v>
      </c>
      <c r="F5053" s="8">
        <v>3991.52</v>
      </c>
      <c r="G5053" s="6" t="s">
        <v>17000</v>
      </c>
    </row>
    <row r="5054" spans="1:7">
      <c r="A5054" s="6" t="s">
        <v>17054</v>
      </c>
      <c r="B5054" s="7" t="s">
        <v>15726</v>
      </c>
      <c r="C5054" s="7" t="s">
        <v>15727</v>
      </c>
      <c r="D5054" s="6" t="s">
        <v>3301</v>
      </c>
      <c r="E5054" s="16">
        <v>80.13</v>
      </c>
      <c r="F5054" s="8">
        <v>12542.75</v>
      </c>
      <c r="G5054" s="6" t="s">
        <v>17000</v>
      </c>
    </row>
    <row r="5055" spans="1:7">
      <c r="A5055" s="6" t="s">
        <v>17055</v>
      </c>
      <c r="B5055" s="7" t="s">
        <v>15778</v>
      </c>
      <c r="C5055" s="7" t="s">
        <v>15602</v>
      </c>
      <c r="D5055" s="6" t="s">
        <v>15779</v>
      </c>
      <c r="E5055" s="16">
        <v>66.33</v>
      </c>
      <c r="F5055" s="8">
        <v>10382.63</v>
      </c>
      <c r="G5055" s="6" t="s">
        <v>17000</v>
      </c>
    </row>
    <row r="5056" spans="1:7">
      <c r="A5056" s="6" t="s">
        <v>17056</v>
      </c>
      <c r="B5056" s="7" t="s">
        <v>15719</v>
      </c>
      <c r="C5056" s="7" t="s">
        <v>15720</v>
      </c>
      <c r="D5056" s="6" t="s">
        <v>15721</v>
      </c>
      <c r="E5056" s="16">
        <v>123.49</v>
      </c>
      <c r="F5056" s="8">
        <v>19329.89</v>
      </c>
      <c r="G5056" s="6" t="s">
        <v>17000</v>
      </c>
    </row>
    <row r="5057" spans="1:7">
      <c r="A5057" s="6" t="s">
        <v>17057</v>
      </c>
      <c r="B5057" s="7" t="s">
        <v>15705</v>
      </c>
      <c r="C5057" s="7" t="s">
        <v>15706</v>
      </c>
      <c r="D5057" s="6" t="s">
        <v>15707</v>
      </c>
      <c r="E5057" s="16">
        <v>83.12</v>
      </c>
      <c r="F5057" s="8">
        <v>13010.77</v>
      </c>
      <c r="G5057" s="6" t="s">
        <v>17000</v>
      </c>
    </row>
    <row r="5058" spans="1:7">
      <c r="A5058" s="6" t="s">
        <v>17058</v>
      </c>
      <c r="B5058" s="7" t="s">
        <v>15698</v>
      </c>
      <c r="C5058" s="7" t="s">
        <v>15699</v>
      </c>
      <c r="D5058" s="6" t="s">
        <v>15700</v>
      </c>
      <c r="E5058" s="16">
        <v>55.62</v>
      </c>
      <c r="F5058" s="8">
        <v>8706.2</v>
      </c>
      <c r="G5058" s="6" t="s">
        <v>17000</v>
      </c>
    </row>
    <row r="5059" spans="1:7">
      <c r="A5059" s="6" t="s">
        <v>17059</v>
      </c>
      <c r="B5059" s="7" t="s">
        <v>15820</v>
      </c>
      <c r="C5059" s="7" t="s">
        <v>15821</v>
      </c>
      <c r="D5059" s="6" t="s">
        <v>17060</v>
      </c>
      <c r="E5059" s="16">
        <v>25.56</v>
      </c>
      <c r="F5059" s="8">
        <v>4000.91</v>
      </c>
      <c r="G5059" s="6" t="s">
        <v>17000</v>
      </c>
    </row>
    <row r="5060" spans="1:7">
      <c r="A5060" s="6" t="s">
        <v>17061</v>
      </c>
      <c r="B5060" s="7" t="s">
        <v>16337</v>
      </c>
      <c r="C5060" s="7" t="s">
        <v>16171</v>
      </c>
      <c r="D5060" s="6" t="s">
        <v>16338</v>
      </c>
      <c r="E5060" s="16">
        <v>90.51</v>
      </c>
      <c r="F5060" s="8">
        <v>14167.53</v>
      </c>
      <c r="G5060" s="6" t="s">
        <v>17000</v>
      </c>
    </row>
    <row r="5061" spans="1:7">
      <c r="A5061" s="6" t="s">
        <v>17062</v>
      </c>
      <c r="B5061" s="7" t="s">
        <v>15694</v>
      </c>
      <c r="C5061" s="7" t="s">
        <v>15695</v>
      </c>
      <c r="D5061" s="6" t="s">
        <v>15696</v>
      </c>
      <c r="E5061" s="16">
        <v>66</v>
      </c>
      <c r="F5061" s="8">
        <v>10330.98</v>
      </c>
      <c r="G5061" s="6" t="s">
        <v>17000</v>
      </c>
    </row>
    <row r="5062" spans="1:7">
      <c r="A5062" s="6" t="s">
        <v>17063</v>
      </c>
      <c r="B5062" s="7" t="s">
        <v>16397</v>
      </c>
      <c r="C5062" s="7" t="s">
        <v>16398</v>
      </c>
      <c r="D5062" s="6" t="s">
        <v>17064</v>
      </c>
      <c r="E5062" s="16">
        <v>303</v>
      </c>
      <c r="F5062" s="8">
        <v>47428.59</v>
      </c>
      <c r="G5062" s="6" t="s">
        <v>17000</v>
      </c>
    </row>
    <row r="5063" spans="1:7">
      <c r="A5063" s="6" t="s">
        <v>17065</v>
      </c>
      <c r="B5063" s="7" t="s">
        <v>15634</v>
      </c>
      <c r="C5063" s="7" t="s">
        <v>15635</v>
      </c>
      <c r="D5063" s="6" t="s">
        <v>17066</v>
      </c>
      <c r="E5063" s="16">
        <v>38.73</v>
      </c>
      <c r="F5063" s="8">
        <v>6062.41</v>
      </c>
      <c r="G5063" s="6" t="s">
        <v>17000</v>
      </c>
    </row>
    <row r="5064" spans="1:7">
      <c r="A5064" s="6" t="s">
        <v>17067</v>
      </c>
      <c r="B5064" s="7" t="s">
        <v>17068</v>
      </c>
      <c r="C5064" s="7" t="s">
        <v>17069</v>
      </c>
      <c r="D5064" s="6" t="s">
        <v>17070</v>
      </c>
      <c r="E5064" s="16">
        <v>75.45</v>
      </c>
      <c r="F5064" s="8">
        <v>11810.19</v>
      </c>
      <c r="G5064" s="6" t="s">
        <v>17000</v>
      </c>
    </row>
    <row r="5065" spans="1:7">
      <c r="A5065" s="6" t="s">
        <v>17071</v>
      </c>
      <c r="B5065" s="7" t="s">
        <v>16679</v>
      </c>
      <c r="C5065" s="7" t="s">
        <v>16680</v>
      </c>
      <c r="D5065" s="6" t="s">
        <v>16681</v>
      </c>
      <c r="E5065" s="16">
        <v>18</v>
      </c>
      <c r="F5065" s="8">
        <v>2817.54</v>
      </c>
      <c r="G5065" s="6" t="s">
        <v>17000</v>
      </c>
    </row>
    <row r="5066" spans="1:7">
      <c r="A5066" s="6" t="s">
        <v>17072</v>
      </c>
      <c r="B5066" s="7" t="s">
        <v>15729</v>
      </c>
      <c r="C5066" s="7" t="s">
        <v>15342</v>
      </c>
      <c r="D5066" s="6" t="s">
        <v>15730</v>
      </c>
      <c r="E5066" s="16">
        <v>82.8</v>
      </c>
      <c r="F5066" s="8">
        <v>12960.68</v>
      </c>
      <c r="G5066" s="6" t="s">
        <v>17000</v>
      </c>
    </row>
    <row r="5067" spans="1:7">
      <c r="A5067" s="6" t="s">
        <v>17073</v>
      </c>
      <c r="B5067" s="7" t="s">
        <v>16960</v>
      </c>
      <c r="C5067" s="7" t="s">
        <v>16582</v>
      </c>
      <c r="D5067" s="6" t="s">
        <v>521</v>
      </c>
      <c r="E5067" s="16">
        <v>76.08</v>
      </c>
      <c r="F5067" s="8">
        <v>11908.8</v>
      </c>
      <c r="G5067" s="6" t="s">
        <v>17000</v>
      </c>
    </row>
    <row r="5068" spans="1:7">
      <c r="A5068" s="6" t="s">
        <v>17074</v>
      </c>
      <c r="B5068" s="7" t="s">
        <v>15742</v>
      </c>
      <c r="C5068" s="7" t="s">
        <v>15743</v>
      </c>
      <c r="D5068" s="6" t="s">
        <v>17075</v>
      </c>
      <c r="E5068" s="16">
        <v>18</v>
      </c>
      <c r="F5068" s="8">
        <v>2817.54</v>
      </c>
      <c r="G5068" s="6" t="s">
        <v>17000</v>
      </c>
    </row>
    <row r="5069" spans="1:7">
      <c r="A5069" s="6" t="s">
        <v>17076</v>
      </c>
      <c r="B5069" s="7" t="s">
        <v>17077</v>
      </c>
      <c r="C5069" s="7" t="s">
        <v>17078</v>
      </c>
      <c r="D5069" s="6" t="s">
        <v>14329</v>
      </c>
      <c r="E5069" s="16">
        <v>24.45</v>
      </c>
      <c r="F5069" s="8">
        <v>3827.16</v>
      </c>
      <c r="G5069" s="6" t="s">
        <v>17000</v>
      </c>
    </row>
    <row r="5070" spans="1:7">
      <c r="A5070" s="6" t="s">
        <v>17079</v>
      </c>
      <c r="B5070" s="7" t="s">
        <v>16174</v>
      </c>
      <c r="C5070" s="7" t="s">
        <v>16175</v>
      </c>
      <c r="D5070" s="6" t="s">
        <v>10916</v>
      </c>
      <c r="E5070" s="16">
        <v>124.9</v>
      </c>
      <c r="F5070" s="8">
        <v>19550.6</v>
      </c>
      <c r="G5070" s="6" t="s">
        <v>17000</v>
      </c>
    </row>
    <row r="5071" spans="1:7">
      <c r="A5071" s="6" t="s">
        <v>17080</v>
      </c>
      <c r="B5071" s="7" t="s">
        <v>16251</v>
      </c>
      <c r="C5071" s="7" t="s">
        <v>16252</v>
      </c>
      <c r="D5071" s="6" t="s">
        <v>3650</v>
      </c>
      <c r="E5071" s="16">
        <v>90.81</v>
      </c>
      <c r="F5071" s="8">
        <v>14214.49</v>
      </c>
      <c r="G5071" s="6" t="s">
        <v>17000</v>
      </c>
    </row>
    <row r="5072" spans="1:7">
      <c r="A5072" s="6" t="s">
        <v>17081</v>
      </c>
      <c r="B5072" s="7" t="s">
        <v>8734</v>
      </c>
      <c r="C5072" s="7" t="s">
        <v>16314</v>
      </c>
      <c r="D5072" s="6" t="s">
        <v>16332</v>
      </c>
      <c r="E5072" s="16">
        <v>25.8</v>
      </c>
      <c r="F5072" s="8">
        <v>4038.47</v>
      </c>
      <c r="G5072" s="6" t="s">
        <v>17000</v>
      </c>
    </row>
    <row r="5073" spans="1:7">
      <c r="A5073" s="6" t="s">
        <v>17082</v>
      </c>
      <c r="B5073" s="7" t="s">
        <v>16570</v>
      </c>
      <c r="C5073" s="7" t="s">
        <v>15982</v>
      </c>
      <c r="D5073" s="6" t="s">
        <v>16571</v>
      </c>
      <c r="E5073" s="16">
        <v>141.89</v>
      </c>
      <c r="F5073" s="8">
        <v>22210.04</v>
      </c>
      <c r="G5073" s="6" t="s">
        <v>17000</v>
      </c>
    </row>
    <row r="5074" spans="1:7">
      <c r="A5074" s="6" t="s">
        <v>17083</v>
      </c>
      <c r="B5074" s="7" t="s">
        <v>16128</v>
      </c>
      <c r="C5074" s="7" t="s">
        <v>16129</v>
      </c>
      <c r="D5074" s="6" t="s">
        <v>16054</v>
      </c>
      <c r="E5074" s="16">
        <v>28.5</v>
      </c>
      <c r="F5074" s="8">
        <v>4461.11</v>
      </c>
      <c r="G5074" s="6" t="s">
        <v>17000</v>
      </c>
    </row>
    <row r="5075" spans="1:7">
      <c r="A5075" s="6" t="s">
        <v>17084</v>
      </c>
      <c r="B5075" s="7" t="s">
        <v>16203</v>
      </c>
      <c r="C5075" s="7" t="s">
        <v>16204</v>
      </c>
      <c r="D5075" s="6" t="s">
        <v>17085</v>
      </c>
      <c r="E5075" s="16">
        <v>18.26</v>
      </c>
      <c r="F5075" s="8">
        <v>2858.24</v>
      </c>
      <c r="G5075" s="6" t="s">
        <v>17000</v>
      </c>
    </row>
    <row r="5076" spans="1:7">
      <c r="A5076" s="6" t="s">
        <v>17086</v>
      </c>
      <c r="B5076" s="7" t="s">
        <v>16487</v>
      </c>
      <c r="C5076" s="7" t="s">
        <v>16488</v>
      </c>
      <c r="D5076" s="6" t="s">
        <v>16489</v>
      </c>
      <c r="E5076" s="16">
        <v>40.16</v>
      </c>
      <c r="F5076" s="8">
        <v>6286.24</v>
      </c>
      <c r="G5076" s="6" t="s">
        <v>17000</v>
      </c>
    </row>
    <row r="5077" spans="1:7">
      <c r="A5077" s="6" t="s">
        <v>17087</v>
      </c>
      <c r="B5077" s="7" t="s">
        <v>16523</v>
      </c>
      <c r="C5077" s="7" t="s">
        <v>15090</v>
      </c>
      <c r="D5077" s="6" t="s">
        <v>17088</v>
      </c>
      <c r="E5077" s="16">
        <v>73.19</v>
      </c>
      <c r="F5077" s="8">
        <v>11456.43</v>
      </c>
      <c r="G5077" s="6" t="s">
        <v>17000</v>
      </c>
    </row>
    <row r="5078" spans="1:7">
      <c r="A5078" s="6" t="s">
        <v>17089</v>
      </c>
      <c r="B5078" s="7" t="s">
        <v>16564</v>
      </c>
      <c r="C5078" s="7" t="s">
        <v>16282</v>
      </c>
      <c r="D5078" s="6" t="s">
        <v>16565</v>
      </c>
      <c r="E5078" s="16">
        <v>116.55</v>
      </c>
      <c r="F5078" s="8">
        <v>18243.57</v>
      </c>
      <c r="G5078" s="6" t="s">
        <v>17000</v>
      </c>
    </row>
    <row r="5079" spans="1:7">
      <c r="A5079" s="6" t="s">
        <v>17090</v>
      </c>
      <c r="B5079" s="7" t="s">
        <v>1033</v>
      </c>
      <c r="C5079" s="7" t="s">
        <v>15679</v>
      </c>
      <c r="D5079" s="6" t="s">
        <v>14954</v>
      </c>
      <c r="E5079" s="16">
        <v>86.69</v>
      </c>
      <c r="F5079" s="8">
        <v>13569.59</v>
      </c>
      <c r="G5079" s="6" t="s">
        <v>17000</v>
      </c>
    </row>
    <row r="5080" spans="1:7">
      <c r="A5080" s="6" t="s">
        <v>17091</v>
      </c>
      <c r="B5080" s="7" t="s">
        <v>16453</v>
      </c>
      <c r="C5080" s="7" t="s">
        <v>16454</v>
      </c>
      <c r="D5080" s="6" t="s">
        <v>17092</v>
      </c>
      <c r="E5080" s="16">
        <v>65</v>
      </c>
      <c r="F5080" s="8">
        <v>10174.45</v>
      </c>
      <c r="G5080" s="6" t="s">
        <v>17000</v>
      </c>
    </row>
    <row r="5081" spans="1:7">
      <c r="A5081" s="6" t="s">
        <v>17093</v>
      </c>
      <c r="B5081" s="7" t="s">
        <v>15910</v>
      </c>
      <c r="C5081" s="7" t="s">
        <v>15404</v>
      </c>
      <c r="D5081" s="6" t="s">
        <v>15911</v>
      </c>
      <c r="E5081" s="16">
        <v>93.42</v>
      </c>
      <c r="F5081" s="8">
        <v>14623.03</v>
      </c>
      <c r="G5081" s="6" t="s">
        <v>17000</v>
      </c>
    </row>
    <row r="5082" spans="1:7">
      <c r="A5082" s="6" t="s">
        <v>17094</v>
      </c>
      <c r="B5082" s="7" t="s">
        <v>15827</v>
      </c>
      <c r="C5082" s="7" t="s">
        <v>15828</v>
      </c>
      <c r="D5082" s="6" t="s">
        <v>15829</v>
      </c>
      <c r="E5082" s="16">
        <v>168.02</v>
      </c>
      <c r="F5082" s="8">
        <v>26300.17</v>
      </c>
      <c r="G5082" s="6" t="s">
        <v>17000</v>
      </c>
    </row>
    <row r="5083" spans="1:7">
      <c r="A5083" s="6" t="s">
        <v>17095</v>
      </c>
      <c r="B5083" s="7" t="s">
        <v>15811</v>
      </c>
      <c r="C5083" s="7" t="s">
        <v>15662</v>
      </c>
      <c r="D5083" s="6" t="s">
        <v>11959</v>
      </c>
      <c r="E5083" s="16">
        <v>34.5</v>
      </c>
      <c r="F5083" s="8">
        <v>5400.29</v>
      </c>
      <c r="G5083" s="6" t="s">
        <v>17000</v>
      </c>
    </row>
    <row r="5084" spans="1:7">
      <c r="A5084" s="6" t="s">
        <v>17096</v>
      </c>
      <c r="B5084" s="7" t="s">
        <v>17097</v>
      </c>
      <c r="C5084" s="7" t="s">
        <v>17098</v>
      </c>
      <c r="D5084" s="6" t="s">
        <v>17099</v>
      </c>
      <c r="E5084" s="16">
        <v>4.5</v>
      </c>
      <c r="F5084" s="8">
        <v>704.39</v>
      </c>
      <c r="G5084" s="6" t="s">
        <v>17000</v>
      </c>
    </row>
    <row r="5085" spans="1:7">
      <c r="A5085" s="6" t="s">
        <v>17100</v>
      </c>
      <c r="B5085" s="7" t="s">
        <v>15619</v>
      </c>
      <c r="C5085" s="7" t="s">
        <v>15620</v>
      </c>
      <c r="D5085" s="6" t="s">
        <v>15621</v>
      </c>
      <c r="E5085" s="16">
        <v>15</v>
      </c>
      <c r="F5085" s="8">
        <v>2347.95</v>
      </c>
      <c r="G5085" s="6" t="s">
        <v>17000</v>
      </c>
    </row>
    <row r="5086" spans="1:7">
      <c r="A5086" s="6" t="s">
        <v>17101</v>
      </c>
      <c r="B5086" s="7" t="s">
        <v>17102</v>
      </c>
      <c r="C5086" s="7" t="s">
        <v>10335</v>
      </c>
      <c r="D5086" s="6" t="s">
        <v>17103</v>
      </c>
      <c r="E5086" s="16">
        <v>66.2</v>
      </c>
      <c r="F5086" s="8">
        <v>10362.29</v>
      </c>
      <c r="G5086" s="6" t="s">
        <v>17104</v>
      </c>
    </row>
    <row r="5087" spans="1:7">
      <c r="A5087" s="6" t="s">
        <v>17105</v>
      </c>
      <c r="B5087" s="7" t="s">
        <v>17106</v>
      </c>
      <c r="C5087" s="7" t="s">
        <v>17107</v>
      </c>
      <c r="D5087" s="6" t="s">
        <v>17108</v>
      </c>
      <c r="E5087" s="16">
        <v>65.3</v>
      </c>
      <c r="F5087" s="8">
        <v>10221.41</v>
      </c>
      <c r="G5087" s="6" t="s">
        <v>17104</v>
      </c>
    </row>
    <row r="5088" spans="1:7">
      <c r="A5088" s="6" t="s">
        <v>17109</v>
      </c>
      <c r="B5088" s="7" t="s">
        <v>16759</v>
      </c>
      <c r="C5088" s="7" t="s">
        <v>17110</v>
      </c>
      <c r="D5088" s="6" t="s">
        <v>16761</v>
      </c>
      <c r="E5088" s="16">
        <v>51</v>
      </c>
      <c r="F5088" s="8">
        <v>7983.03</v>
      </c>
      <c r="G5088" s="6" t="s">
        <v>17104</v>
      </c>
    </row>
    <row r="5089" spans="1:7">
      <c r="A5089" s="6" t="s">
        <v>17111</v>
      </c>
      <c r="B5089" s="7" t="s">
        <v>17112</v>
      </c>
      <c r="C5089" s="7" t="s">
        <v>10770</v>
      </c>
      <c r="D5089" s="6" t="s">
        <v>17113</v>
      </c>
      <c r="E5089" s="16">
        <v>68.3</v>
      </c>
      <c r="F5089" s="8">
        <v>10691</v>
      </c>
      <c r="G5089" s="6" t="s">
        <v>17104</v>
      </c>
    </row>
    <row r="5090" spans="1:7">
      <c r="A5090" s="6" t="s">
        <v>17114</v>
      </c>
      <c r="B5090" s="7" t="s">
        <v>15712</v>
      </c>
      <c r="C5090" s="7" t="s">
        <v>11700</v>
      </c>
      <c r="D5090" s="6" t="s">
        <v>17115</v>
      </c>
      <c r="E5090" s="16">
        <v>518</v>
      </c>
      <c r="F5090" s="8">
        <v>81082.54</v>
      </c>
      <c r="G5090" s="6" t="s">
        <v>17104</v>
      </c>
    </row>
    <row r="5091" spans="1:7">
      <c r="A5091" s="6" t="s">
        <v>17116</v>
      </c>
      <c r="B5091" s="7" t="s">
        <v>16796</v>
      </c>
      <c r="C5091" s="7" t="s">
        <v>16797</v>
      </c>
      <c r="D5091" s="6" t="s">
        <v>16798</v>
      </c>
      <c r="E5091" s="16">
        <v>158.1</v>
      </c>
      <c r="F5091" s="8">
        <v>24747.39</v>
      </c>
      <c r="G5091" s="6" t="s">
        <v>17104</v>
      </c>
    </row>
    <row r="5092" spans="1:7">
      <c r="A5092" s="6" t="s">
        <v>17117</v>
      </c>
      <c r="B5092" s="7" t="s">
        <v>17118</v>
      </c>
      <c r="C5092" s="7" t="s">
        <v>15534</v>
      </c>
      <c r="D5092" s="6" t="s">
        <v>16779</v>
      </c>
      <c r="E5092" s="16">
        <v>212.1</v>
      </c>
      <c r="F5092" s="8">
        <v>33200.01</v>
      </c>
      <c r="G5092" s="6" t="s">
        <v>17104</v>
      </c>
    </row>
    <row r="5093" spans="1:7">
      <c r="A5093" s="6" t="s">
        <v>17119</v>
      </c>
      <c r="B5093" s="7" t="s">
        <v>3948</v>
      </c>
      <c r="C5093" s="7" t="s">
        <v>16789</v>
      </c>
      <c r="D5093" s="6" t="s">
        <v>16790</v>
      </c>
      <c r="E5093" s="16">
        <v>76.5</v>
      </c>
      <c r="F5093" s="8">
        <v>11974.55</v>
      </c>
      <c r="G5093" s="6" t="s">
        <v>17104</v>
      </c>
    </row>
    <row r="5094" spans="1:7">
      <c r="A5094" s="6" t="s">
        <v>17120</v>
      </c>
      <c r="B5094" s="7" t="s">
        <v>16708</v>
      </c>
      <c r="C5094" s="7" t="s">
        <v>15396</v>
      </c>
      <c r="D5094" s="6" t="s">
        <v>16709</v>
      </c>
      <c r="E5094" s="16">
        <v>105</v>
      </c>
      <c r="F5094" s="8">
        <v>16435.65</v>
      </c>
      <c r="G5094" s="6" t="s">
        <v>17104</v>
      </c>
    </row>
    <row r="5095" spans="1:7">
      <c r="A5095" s="6" t="s">
        <v>17121</v>
      </c>
      <c r="B5095" s="7" t="s">
        <v>17122</v>
      </c>
      <c r="C5095" s="7" t="s">
        <v>9632</v>
      </c>
      <c r="D5095" s="6" t="s">
        <v>17123</v>
      </c>
      <c r="E5095" s="16">
        <v>19.5</v>
      </c>
      <c r="F5095" s="8">
        <v>3052.34</v>
      </c>
      <c r="G5095" s="6" t="s">
        <v>17104</v>
      </c>
    </row>
    <row r="5096" spans="1:7">
      <c r="A5096" s="6" t="s">
        <v>17124</v>
      </c>
      <c r="B5096" s="7" t="s">
        <v>17125</v>
      </c>
      <c r="C5096" s="7" t="s">
        <v>17126</v>
      </c>
      <c r="D5096" s="6" t="s">
        <v>17127</v>
      </c>
      <c r="E5096" s="16">
        <v>15</v>
      </c>
      <c r="F5096" s="8">
        <v>2347.95</v>
      </c>
      <c r="G5096" s="6" t="s">
        <v>17104</v>
      </c>
    </row>
    <row r="5097" spans="1:7">
      <c r="A5097" s="6" t="s">
        <v>17128</v>
      </c>
      <c r="B5097" s="7" t="s">
        <v>16766</v>
      </c>
      <c r="C5097" s="7" t="s">
        <v>12385</v>
      </c>
      <c r="D5097" s="6" t="s">
        <v>1502</v>
      </c>
      <c r="E5097" s="16">
        <v>18</v>
      </c>
      <c r="F5097" s="8">
        <v>2817.54</v>
      </c>
      <c r="G5097" s="6" t="s">
        <v>17104</v>
      </c>
    </row>
    <row r="5098" spans="1:7">
      <c r="A5098" s="6" t="s">
        <v>17129</v>
      </c>
      <c r="B5098" s="7" t="s">
        <v>16035</v>
      </c>
      <c r="C5098" s="7" t="s">
        <v>16036</v>
      </c>
      <c r="D5098" s="6" t="s">
        <v>16037</v>
      </c>
      <c r="E5098" s="16">
        <v>30</v>
      </c>
      <c r="F5098" s="8">
        <v>4695.9</v>
      </c>
      <c r="G5098" s="6" t="s">
        <v>17104</v>
      </c>
    </row>
    <row r="5099" spans="1:7">
      <c r="A5099" s="6" t="s">
        <v>17130</v>
      </c>
      <c r="B5099" s="7" t="s">
        <v>17131</v>
      </c>
      <c r="C5099" s="7" t="s">
        <v>17132</v>
      </c>
      <c r="D5099" s="6" t="s">
        <v>17133</v>
      </c>
      <c r="E5099" s="16">
        <v>48</v>
      </c>
      <c r="F5099" s="8">
        <v>7513.44</v>
      </c>
      <c r="G5099" s="6" t="s">
        <v>17104</v>
      </c>
    </row>
    <row r="5100" spans="1:7">
      <c r="A5100" s="6" t="s">
        <v>17134</v>
      </c>
      <c r="B5100" s="7" t="s">
        <v>16986</v>
      </c>
      <c r="C5100" s="7" t="s">
        <v>16987</v>
      </c>
      <c r="D5100" s="6" t="s">
        <v>16988</v>
      </c>
      <c r="E5100" s="16">
        <v>91.8</v>
      </c>
      <c r="F5100" s="8">
        <v>14369.45</v>
      </c>
      <c r="G5100" s="6" t="s">
        <v>17104</v>
      </c>
    </row>
    <row r="5101" spans="1:7">
      <c r="A5101" s="6" t="s">
        <v>17135</v>
      </c>
      <c r="B5101" s="7" t="s">
        <v>16815</v>
      </c>
      <c r="C5101" s="7" t="s">
        <v>15982</v>
      </c>
      <c r="D5101" s="6" t="s">
        <v>16816</v>
      </c>
      <c r="E5101" s="16">
        <v>28.75</v>
      </c>
      <c r="F5101" s="8">
        <v>4500.24</v>
      </c>
      <c r="G5101" s="6" t="s">
        <v>17104</v>
      </c>
    </row>
    <row r="5102" spans="1:7">
      <c r="A5102" s="6" t="s">
        <v>17136</v>
      </c>
      <c r="B5102" s="7" t="s">
        <v>16093</v>
      </c>
      <c r="C5102" s="7" t="s">
        <v>16094</v>
      </c>
      <c r="D5102" s="6" t="s">
        <v>16095</v>
      </c>
      <c r="E5102" s="16">
        <v>38.71</v>
      </c>
      <c r="F5102" s="8">
        <v>6059.28</v>
      </c>
      <c r="G5102" s="6" t="s">
        <v>17104</v>
      </c>
    </row>
    <row r="5103" spans="1:7">
      <c r="A5103" s="6" t="s">
        <v>17137</v>
      </c>
      <c r="B5103" s="7" t="s">
        <v>16960</v>
      </c>
      <c r="C5103" s="7" t="s">
        <v>16582</v>
      </c>
      <c r="D5103" s="6" t="s">
        <v>521</v>
      </c>
      <c r="E5103" s="16">
        <v>187.55</v>
      </c>
      <c r="F5103" s="8">
        <v>29357.2</v>
      </c>
      <c r="G5103" s="6" t="s">
        <v>17104</v>
      </c>
    </row>
    <row r="5104" spans="1:7">
      <c r="A5104" s="6" t="s">
        <v>17138</v>
      </c>
      <c r="B5104" s="7" t="s">
        <v>16926</v>
      </c>
      <c r="C5104" s="7" t="s">
        <v>16927</v>
      </c>
      <c r="D5104" s="6" t="s">
        <v>1279</v>
      </c>
      <c r="E5104" s="16">
        <v>35.11</v>
      </c>
      <c r="F5104" s="8">
        <v>5495.77</v>
      </c>
      <c r="G5104" s="6" t="s">
        <v>17104</v>
      </c>
    </row>
    <row r="5105" spans="1:7">
      <c r="A5105" s="6" t="s">
        <v>17139</v>
      </c>
      <c r="B5105" s="7" t="s">
        <v>16579</v>
      </c>
      <c r="C5105" s="7" t="s">
        <v>16580</v>
      </c>
      <c r="D5105" s="6" t="s">
        <v>5963</v>
      </c>
      <c r="E5105" s="16">
        <v>864.57</v>
      </c>
      <c r="F5105" s="8">
        <v>135331.14</v>
      </c>
      <c r="G5105" s="6" t="s">
        <v>17104</v>
      </c>
    </row>
    <row r="5106" spans="1:7">
      <c r="A5106" s="6" t="s">
        <v>17140</v>
      </c>
      <c r="B5106" s="7" t="s">
        <v>16895</v>
      </c>
      <c r="C5106" s="7" t="s">
        <v>16896</v>
      </c>
      <c r="D5106" s="6" t="s">
        <v>16897</v>
      </c>
      <c r="E5106" s="16">
        <v>62.57</v>
      </c>
      <c r="F5106" s="8">
        <v>9794.08</v>
      </c>
      <c r="G5106" s="6" t="s">
        <v>17104</v>
      </c>
    </row>
    <row r="5107" spans="1:7">
      <c r="A5107" s="6" t="s">
        <v>17141</v>
      </c>
      <c r="B5107" s="7" t="s">
        <v>16892</v>
      </c>
      <c r="C5107" s="7" t="s">
        <v>16893</v>
      </c>
      <c r="D5107" s="6" t="s">
        <v>9327</v>
      </c>
      <c r="E5107" s="16">
        <v>110.79</v>
      </c>
      <c r="F5107" s="8">
        <v>17341.96</v>
      </c>
      <c r="G5107" s="6" t="s">
        <v>17104</v>
      </c>
    </row>
    <row r="5108" spans="1:7">
      <c r="A5108" s="6" t="s">
        <v>17142</v>
      </c>
      <c r="B5108" s="7" t="s">
        <v>16965</v>
      </c>
      <c r="C5108" s="7" t="s">
        <v>15713</v>
      </c>
      <c r="D5108" s="6" t="s">
        <v>16966</v>
      </c>
      <c r="E5108" s="16">
        <v>93.4</v>
      </c>
      <c r="F5108" s="8">
        <v>14619.9</v>
      </c>
      <c r="G5108" s="6" t="s">
        <v>17104</v>
      </c>
    </row>
    <row r="5109" spans="1:7">
      <c r="A5109" s="6" t="s">
        <v>17143</v>
      </c>
      <c r="B5109" s="7" t="s">
        <v>16013</v>
      </c>
      <c r="C5109" s="7" t="s">
        <v>16014</v>
      </c>
      <c r="D5109" s="6" t="s">
        <v>16015</v>
      </c>
      <c r="E5109" s="16">
        <v>17.2</v>
      </c>
      <c r="F5109" s="8">
        <v>2692.32</v>
      </c>
      <c r="G5109" s="6" t="s">
        <v>17104</v>
      </c>
    </row>
    <row r="5110" spans="1:7">
      <c r="A5110" s="6" t="s">
        <v>17144</v>
      </c>
      <c r="B5110" s="7" t="s">
        <v>16879</v>
      </c>
      <c r="C5110" s="7" t="s">
        <v>16838</v>
      </c>
      <c r="D5110" s="6" t="s">
        <v>16880</v>
      </c>
      <c r="E5110" s="16">
        <v>146.36</v>
      </c>
      <c r="F5110" s="8">
        <v>22909.73</v>
      </c>
      <c r="G5110" s="6" t="s">
        <v>17104</v>
      </c>
    </row>
    <row r="5111" spans="1:7">
      <c r="A5111" s="6" t="s">
        <v>17145</v>
      </c>
      <c r="B5111" s="7" t="s">
        <v>17146</v>
      </c>
      <c r="C5111" s="7" t="s">
        <v>17147</v>
      </c>
      <c r="D5111" s="6" t="s">
        <v>17148</v>
      </c>
      <c r="E5111" s="16">
        <v>178.54</v>
      </c>
      <c r="F5111" s="8">
        <v>27946.87</v>
      </c>
      <c r="G5111" s="6" t="s">
        <v>17104</v>
      </c>
    </row>
    <row r="5112" spans="1:7">
      <c r="A5112" s="6" t="s">
        <v>17149</v>
      </c>
      <c r="B5112" s="7" t="s">
        <v>16886</v>
      </c>
      <c r="C5112" s="7" t="s">
        <v>17150</v>
      </c>
      <c r="D5112" s="6" t="s">
        <v>16888</v>
      </c>
      <c r="E5112" s="16">
        <v>149.28</v>
      </c>
      <c r="F5112" s="8">
        <v>23366.8</v>
      </c>
      <c r="G5112" s="6" t="s">
        <v>17104</v>
      </c>
    </row>
    <row r="5113" spans="1:7">
      <c r="A5113" s="6" t="s">
        <v>17151</v>
      </c>
      <c r="B5113" s="7" t="s">
        <v>16818</v>
      </c>
      <c r="C5113" s="7" t="s">
        <v>15903</v>
      </c>
      <c r="D5113" s="6" t="s">
        <v>16819</v>
      </c>
      <c r="E5113" s="16">
        <v>234.95</v>
      </c>
      <c r="F5113" s="8">
        <v>36776.72</v>
      </c>
      <c r="G5113" s="6" t="s">
        <v>17104</v>
      </c>
    </row>
    <row r="5114" spans="1:7">
      <c r="A5114" s="6" t="s">
        <v>17152</v>
      </c>
      <c r="B5114" s="7" t="s">
        <v>16821</v>
      </c>
      <c r="C5114" s="7" t="s">
        <v>16822</v>
      </c>
      <c r="D5114" s="6" t="s">
        <v>16823</v>
      </c>
      <c r="E5114" s="16">
        <v>300.57</v>
      </c>
      <c r="F5114" s="8">
        <v>47048.22</v>
      </c>
      <c r="G5114" s="6" t="s">
        <v>17104</v>
      </c>
    </row>
    <row r="5115" spans="1:7">
      <c r="A5115" s="6" t="s">
        <v>17153</v>
      </c>
      <c r="B5115" s="7" t="s">
        <v>16056</v>
      </c>
      <c r="C5115" s="7" t="s">
        <v>16057</v>
      </c>
      <c r="D5115" s="6" t="s">
        <v>16058</v>
      </c>
      <c r="E5115" s="16">
        <v>60.2</v>
      </c>
      <c r="F5115" s="8">
        <v>9423.11</v>
      </c>
      <c r="G5115" s="6" t="s">
        <v>17104</v>
      </c>
    </row>
    <row r="5116" spans="1:7">
      <c r="A5116" s="6" t="s">
        <v>17154</v>
      </c>
      <c r="B5116" s="7" t="s">
        <v>16935</v>
      </c>
      <c r="C5116" s="7" t="s">
        <v>16670</v>
      </c>
      <c r="D5116" s="6" t="s">
        <v>16936</v>
      </c>
      <c r="E5116" s="16">
        <v>60.2</v>
      </c>
      <c r="F5116" s="8">
        <v>9423.11</v>
      </c>
      <c r="G5116" s="6" t="s">
        <v>17104</v>
      </c>
    </row>
    <row r="5117" spans="1:7">
      <c r="A5117" s="6" t="s">
        <v>17155</v>
      </c>
      <c r="B5117" s="7" t="s">
        <v>17156</v>
      </c>
      <c r="C5117" s="7" t="s">
        <v>15903</v>
      </c>
      <c r="D5117" s="6" t="s">
        <v>17157</v>
      </c>
      <c r="E5117" s="16">
        <v>32.9</v>
      </c>
      <c r="F5117" s="8">
        <v>5149.84</v>
      </c>
      <c r="G5117" s="6" t="s">
        <v>17104</v>
      </c>
    </row>
    <row r="5118" spans="1:7">
      <c r="A5118" s="6" t="s">
        <v>17158</v>
      </c>
      <c r="B5118" s="7" t="s">
        <v>16968</v>
      </c>
      <c r="C5118" s="7" t="s">
        <v>15785</v>
      </c>
      <c r="D5118" s="6" t="s">
        <v>16969</v>
      </c>
      <c r="E5118" s="16">
        <v>22.1</v>
      </c>
      <c r="F5118" s="8">
        <v>3459.31</v>
      </c>
      <c r="G5118" s="6" t="s">
        <v>17104</v>
      </c>
    </row>
    <row r="5119" spans="1:7">
      <c r="A5119" s="6" t="s">
        <v>17159</v>
      </c>
      <c r="B5119" s="7" t="s">
        <v>16875</v>
      </c>
      <c r="C5119" s="7" t="s">
        <v>16876</v>
      </c>
      <c r="D5119" s="6" t="s">
        <v>16877</v>
      </c>
      <c r="E5119" s="16">
        <v>51.49</v>
      </c>
      <c r="F5119" s="8">
        <v>8059.73</v>
      </c>
      <c r="G5119" s="6" t="s">
        <v>17104</v>
      </c>
    </row>
    <row r="5120" spans="1:7">
      <c r="A5120" s="6" t="s">
        <v>17160</v>
      </c>
      <c r="B5120" s="7" t="s">
        <v>16953</v>
      </c>
      <c r="C5120" s="7" t="s">
        <v>16954</v>
      </c>
      <c r="D5120" s="6" t="s">
        <v>17161</v>
      </c>
      <c r="E5120" s="16">
        <v>122.67</v>
      </c>
      <c r="F5120" s="8">
        <v>19201.54</v>
      </c>
      <c r="G5120" s="6" t="s">
        <v>17104</v>
      </c>
    </row>
    <row r="5121" spans="1:7">
      <c r="A5121" s="6" t="s">
        <v>17162</v>
      </c>
      <c r="B5121" s="7" t="s">
        <v>16825</v>
      </c>
      <c r="C5121" s="7" t="s">
        <v>16826</v>
      </c>
      <c r="D5121" s="6" t="s">
        <v>16827</v>
      </c>
      <c r="E5121" s="16">
        <v>189.81</v>
      </c>
      <c r="F5121" s="8">
        <v>29710.96</v>
      </c>
      <c r="G5121" s="6" t="s">
        <v>17104</v>
      </c>
    </row>
    <row r="5122" spans="1:7">
      <c r="A5122" s="6" t="s">
        <v>17163</v>
      </c>
      <c r="B5122" s="7" t="s">
        <v>17164</v>
      </c>
      <c r="C5122" s="7" t="s">
        <v>17165</v>
      </c>
      <c r="D5122" s="6" t="s">
        <v>17166</v>
      </c>
      <c r="E5122" s="16">
        <v>385.26</v>
      </c>
      <c r="F5122" s="8">
        <v>60304.75</v>
      </c>
      <c r="G5122" s="6" t="s">
        <v>17104</v>
      </c>
    </row>
    <row r="5123" spans="1:7">
      <c r="A5123" s="6" t="s">
        <v>17167</v>
      </c>
      <c r="B5123" s="7" t="s">
        <v>16772</v>
      </c>
      <c r="C5123" s="7" t="s">
        <v>15944</v>
      </c>
      <c r="D5123" s="6" t="s">
        <v>11294</v>
      </c>
      <c r="E5123" s="16">
        <v>60.78</v>
      </c>
      <c r="F5123" s="8">
        <v>9513.89</v>
      </c>
      <c r="G5123" s="6" t="s">
        <v>17104</v>
      </c>
    </row>
    <row r="5124" spans="1:7">
      <c r="A5124" s="6" t="s">
        <v>17168</v>
      </c>
      <c r="B5124" s="7" t="s">
        <v>11007</v>
      </c>
      <c r="C5124" s="7" t="s">
        <v>15331</v>
      </c>
      <c r="D5124" s="6" t="s">
        <v>15498</v>
      </c>
      <c r="E5124" s="16">
        <v>54.6</v>
      </c>
      <c r="F5124" s="8">
        <v>8546.54</v>
      </c>
      <c r="G5124" s="6" t="s">
        <v>17104</v>
      </c>
    </row>
    <row r="5125" spans="1:7">
      <c r="A5125" s="6" t="s">
        <v>17169</v>
      </c>
      <c r="B5125" s="7" t="s">
        <v>16614</v>
      </c>
      <c r="C5125" s="7" t="s">
        <v>16615</v>
      </c>
      <c r="D5125" s="6" t="s">
        <v>16616</v>
      </c>
      <c r="E5125" s="16">
        <v>18.04</v>
      </c>
      <c r="F5125" s="8">
        <v>2823.8</v>
      </c>
      <c r="G5125" s="6" t="s">
        <v>17104</v>
      </c>
    </row>
    <row r="5126" spans="1:7">
      <c r="A5126" s="6" t="s">
        <v>17170</v>
      </c>
      <c r="B5126" s="7" t="s">
        <v>17171</v>
      </c>
      <c r="C5126" s="7" t="s">
        <v>17172</v>
      </c>
      <c r="D5126" s="6" t="s">
        <v>17173</v>
      </c>
      <c r="E5126" s="16">
        <v>56.8</v>
      </c>
      <c r="F5126" s="8">
        <v>8890.9</v>
      </c>
      <c r="G5126" s="6" t="s">
        <v>17104</v>
      </c>
    </row>
    <row r="5127" spans="1:7">
      <c r="A5127" s="6" t="s">
        <v>17174</v>
      </c>
      <c r="B5127" s="7" t="s">
        <v>16811</v>
      </c>
      <c r="C5127" s="7" t="s">
        <v>16812</v>
      </c>
      <c r="D5127" s="6" t="s">
        <v>16813</v>
      </c>
      <c r="E5127" s="16">
        <v>46.47</v>
      </c>
      <c r="F5127" s="8">
        <v>7273.95</v>
      </c>
      <c r="G5127" s="6" t="s">
        <v>17104</v>
      </c>
    </row>
    <row r="5128" spans="1:7">
      <c r="A5128" s="6" t="s">
        <v>17175</v>
      </c>
      <c r="B5128" s="7" t="s">
        <v>17176</v>
      </c>
      <c r="C5128" s="7" t="s">
        <v>15814</v>
      </c>
      <c r="D5128" s="6" t="s">
        <v>17177</v>
      </c>
      <c r="E5128" s="16">
        <v>191.73</v>
      </c>
      <c r="F5128" s="8">
        <v>30011.5</v>
      </c>
      <c r="G5128" s="6" t="s">
        <v>17104</v>
      </c>
    </row>
    <row r="5129" spans="1:7">
      <c r="A5129" s="6" t="s">
        <v>17178</v>
      </c>
      <c r="B5129" s="7" t="s">
        <v>16856</v>
      </c>
      <c r="C5129" s="7" t="s">
        <v>16857</v>
      </c>
      <c r="D5129" s="6" t="s">
        <v>14785</v>
      </c>
      <c r="E5129" s="16">
        <v>160.23</v>
      </c>
      <c r="F5129" s="8">
        <v>25080.8</v>
      </c>
      <c r="G5129" s="6" t="s">
        <v>17104</v>
      </c>
    </row>
    <row r="5130" spans="1:7">
      <c r="A5130" s="6" t="s">
        <v>17179</v>
      </c>
      <c r="B5130" s="7" t="s">
        <v>16807</v>
      </c>
      <c r="C5130" s="7" t="s">
        <v>16808</v>
      </c>
      <c r="D5130" s="6" t="s">
        <v>16809</v>
      </c>
      <c r="E5130" s="16">
        <v>22.08</v>
      </c>
      <c r="F5130" s="8">
        <v>3456.18</v>
      </c>
      <c r="G5130" s="6" t="s">
        <v>17104</v>
      </c>
    </row>
    <row r="5131" spans="1:7">
      <c r="A5131" s="6" t="s">
        <v>17180</v>
      </c>
      <c r="B5131" s="7" t="s">
        <v>16922</v>
      </c>
      <c r="C5131" s="7" t="s">
        <v>16923</v>
      </c>
      <c r="D5131" s="6" t="s">
        <v>16924</v>
      </c>
      <c r="E5131" s="16">
        <v>86.3</v>
      </c>
      <c r="F5131" s="8">
        <v>13508.54</v>
      </c>
      <c r="G5131" s="6" t="s">
        <v>17104</v>
      </c>
    </row>
    <row r="5132" spans="1:7">
      <c r="A5132" s="6" t="s">
        <v>17181</v>
      </c>
      <c r="B5132" s="7" t="s">
        <v>250</v>
      </c>
      <c r="C5132" s="7" t="s">
        <v>16125</v>
      </c>
      <c r="D5132" s="6" t="s">
        <v>16126</v>
      </c>
      <c r="E5132" s="16">
        <v>124.86</v>
      </c>
      <c r="F5132" s="8">
        <v>19544.34</v>
      </c>
      <c r="G5132" s="6" t="s">
        <v>17104</v>
      </c>
    </row>
    <row r="5133" spans="1:7">
      <c r="A5133" s="6" t="s">
        <v>17182</v>
      </c>
      <c r="B5133" s="7" t="s">
        <v>16863</v>
      </c>
      <c r="C5133" s="7" t="s">
        <v>16864</v>
      </c>
      <c r="D5133" s="6" t="s">
        <v>16865</v>
      </c>
      <c r="E5133" s="16">
        <v>47.58</v>
      </c>
      <c r="F5133" s="8">
        <v>7447.7</v>
      </c>
      <c r="G5133" s="6" t="s">
        <v>17104</v>
      </c>
    </row>
    <row r="5134" spans="1:7">
      <c r="A5134" s="6" t="s">
        <v>17183</v>
      </c>
      <c r="B5134" s="7" t="s">
        <v>16867</v>
      </c>
      <c r="C5134" s="7" t="s">
        <v>16868</v>
      </c>
      <c r="D5134" s="6" t="s">
        <v>16869</v>
      </c>
      <c r="E5134" s="16">
        <v>98.86</v>
      </c>
      <c r="F5134" s="8">
        <v>15474.56</v>
      </c>
      <c r="G5134" s="6" t="s">
        <v>17104</v>
      </c>
    </row>
    <row r="5135" spans="1:7">
      <c r="A5135" s="6" t="s">
        <v>17184</v>
      </c>
      <c r="B5135" s="7" t="s">
        <v>17185</v>
      </c>
      <c r="C5135" s="7" t="s">
        <v>17186</v>
      </c>
      <c r="D5135" s="6" t="s">
        <v>17187</v>
      </c>
      <c r="E5135" s="16">
        <v>21.9</v>
      </c>
      <c r="F5135" s="8">
        <v>3428.01</v>
      </c>
      <c r="G5135" s="6" t="s">
        <v>17104</v>
      </c>
    </row>
    <row r="5136" spans="1:7">
      <c r="A5136" s="6" t="s">
        <v>17188</v>
      </c>
      <c r="B5136" s="7" t="s">
        <v>16546</v>
      </c>
      <c r="C5136" s="7" t="s">
        <v>16547</v>
      </c>
      <c r="D5136" s="6" t="s">
        <v>17189</v>
      </c>
      <c r="E5136" s="16">
        <v>34.77</v>
      </c>
      <c r="F5136" s="8">
        <v>5442.55</v>
      </c>
      <c r="G5136" s="6" t="s">
        <v>17104</v>
      </c>
    </row>
    <row r="5137" spans="1:7">
      <c r="A5137" s="6" t="s">
        <v>17190</v>
      </c>
      <c r="B5137" s="7" t="s">
        <v>16975</v>
      </c>
      <c r="C5137" s="7" t="s">
        <v>16701</v>
      </c>
      <c r="D5137" s="6" t="s">
        <v>16976</v>
      </c>
      <c r="E5137" s="16">
        <v>36.66</v>
      </c>
      <c r="F5137" s="8">
        <v>5738.39</v>
      </c>
      <c r="G5137" s="6" t="s">
        <v>17104</v>
      </c>
    </row>
    <row r="5138" spans="1:7">
      <c r="A5138" s="6" t="s">
        <v>17191</v>
      </c>
      <c r="B5138" s="7" t="s">
        <v>16837</v>
      </c>
      <c r="C5138" s="7" t="s">
        <v>16838</v>
      </c>
      <c r="D5138" s="6" t="s">
        <v>16839</v>
      </c>
      <c r="E5138" s="16">
        <v>197.95</v>
      </c>
      <c r="F5138" s="8">
        <v>30985.11</v>
      </c>
      <c r="G5138" s="6" t="s">
        <v>17104</v>
      </c>
    </row>
    <row r="5139" spans="1:7">
      <c r="A5139" s="6" t="s">
        <v>17192</v>
      </c>
      <c r="B5139" s="7" t="s">
        <v>16628</v>
      </c>
      <c r="C5139" s="7" t="s">
        <v>16191</v>
      </c>
      <c r="D5139" s="6" t="s">
        <v>16629</v>
      </c>
      <c r="E5139" s="16">
        <v>28.51</v>
      </c>
      <c r="F5139" s="8">
        <v>4462.67</v>
      </c>
      <c r="G5139" s="6" t="s">
        <v>17104</v>
      </c>
    </row>
    <row r="5140" spans="1:7">
      <c r="A5140" s="6" t="s">
        <v>17193</v>
      </c>
      <c r="B5140" s="7" t="s">
        <v>13236</v>
      </c>
      <c r="C5140" s="7" t="s">
        <v>16748</v>
      </c>
      <c r="D5140" s="6" t="s">
        <v>16749</v>
      </c>
      <c r="E5140" s="16">
        <v>27.4</v>
      </c>
      <c r="F5140" s="8">
        <v>4288.92</v>
      </c>
      <c r="G5140" s="6" t="s">
        <v>17104</v>
      </c>
    </row>
    <row r="5141" spans="1:7">
      <c r="A5141" s="6" t="s">
        <v>17194</v>
      </c>
      <c r="B5141" s="7" t="s">
        <v>17195</v>
      </c>
      <c r="C5141" s="7" t="s">
        <v>17196</v>
      </c>
      <c r="D5141" s="6" t="s">
        <v>17197</v>
      </c>
      <c r="E5141" s="16">
        <v>27.99</v>
      </c>
      <c r="F5141" s="8">
        <v>4381.27</v>
      </c>
      <c r="G5141" s="6" t="s">
        <v>17104</v>
      </c>
    </row>
    <row r="5142" spans="1:7">
      <c r="A5142" s="6" t="s">
        <v>17198</v>
      </c>
      <c r="B5142" s="7" t="s">
        <v>17199</v>
      </c>
      <c r="C5142" s="7" t="s">
        <v>17200</v>
      </c>
      <c r="D5142" s="6" t="s">
        <v>17201</v>
      </c>
      <c r="E5142" s="16">
        <v>75</v>
      </c>
      <c r="F5142" s="8">
        <v>11739.75</v>
      </c>
      <c r="G5142" s="6" t="s">
        <v>17104</v>
      </c>
    </row>
    <row r="5143" spans="1:7">
      <c r="A5143" s="6" t="s">
        <v>17202</v>
      </c>
      <c r="B5143" s="7" t="s">
        <v>16669</v>
      </c>
      <c r="C5143" s="7" t="s">
        <v>16670</v>
      </c>
      <c r="D5143" s="6" t="s">
        <v>16671</v>
      </c>
      <c r="E5143" s="16">
        <v>60</v>
      </c>
      <c r="F5143" s="8">
        <v>9391.8</v>
      </c>
      <c r="G5143" s="6" t="s">
        <v>17104</v>
      </c>
    </row>
    <row r="5144" spans="1:7">
      <c r="A5144" s="6" t="s">
        <v>17203</v>
      </c>
      <c r="B5144" s="7" t="s">
        <v>16906</v>
      </c>
      <c r="C5144" s="7" t="s">
        <v>16907</v>
      </c>
      <c r="D5144" s="6" t="s">
        <v>16908</v>
      </c>
      <c r="E5144" s="16">
        <v>6.9</v>
      </c>
      <c r="F5144" s="8">
        <v>1080.06</v>
      </c>
      <c r="G5144" s="6" t="s">
        <v>17104</v>
      </c>
    </row>
    <row r="5145" spans="1:7">
      <c r="A5145" s="6" t="s">
        <v>17204</v>
      </c>
      <c r="B5145" s="7" t="s">
        <v>16882</v>
      </c>
      <c r="C5145" s="7" t="s">
        <v>16883</v>
      </c>
      <c r="D5145" s="6" t="s">
        <v>16884</v>
      </c>
      <c r="E5145" s="16">
        <v>65</v>
      </c>
      <c r="F5145" s="8">
        <v>10174.45</v>
      </c>
      <c r="G5145" s="6" t="s">
        <v>17104</v>
      </c>
    </row>
    <row r="5146" spans="1:7">
      <c r="A5146" s="6" t="s">
        <v>17205</v>
      </c>
      <c r="B5146" s="7" t="s">
        <v>16829</v>
      </c>
      <c r="C5146" s="7" t="s">
        <v>16830</v>
      </c>
      <c r="D5146" s="6" t="s">
        <v>16831</v>
      </c>
      <c r="E5146" s="16">
        <v>126.17</v>
      </c>
      <c r="F5146" s="8">
        <v>19749.39</v>
      </c>
      <c r="G5146" s="6" t="s">
        <v>17104</v>
      </c>
    </row>
    <row r="5147" spans="1:7">
      <c r="A5147" s="6" t="s">
        <v>17206</v>
      </c>
      <c r="B5147" s="7" t="s">
        <v>16950</v>
      </c>
      <c r="C5147" s="7" t="s">
        <v>15331</v>
      </c>
      <c r="D5147" s="6" t="s">
        <v>16951</v>
      </c>
      <c r="E5147" s="16">
        <v>13.5</v>
      </c>
      <c r="F5147" s="8">
        <v>2113.16</v>
      </c>
      <c r="G5147" s="6" t="s">
        <v>17104</v>
      </c>
    </row>
    <row r="5148" spans="1:7">
      <c r="A5148" s="6" t="s">
        <v>17207</v>
      </c>
      <c r="B5148" s="7" t="s">
        <v>17208</v>
      </c>
      <c r="C5148" s="7" t="s">
        <v>17209</v>
      </c>
      <c r="D5148" s="6" t="s">
        <v>388</v>
      </c>
      <c r="E5148" s="16">
        <v>14.25</v>
      </c>
      <c r="F5148" s="8">
        <v>2230.55</v>
      </c>
      <c r="G5148" s="6" t="s">
        <v>17104</v>
      </c>
    </row>
    <row r="5149" spans="1:7">
      <c r="A5149" s="6" t="s">
        <v>17210</v>
      </c>
      <c r="B5149" s="7" t="s">
        <v>16833</v>
      </c>
      <c r="C5149" s="7" t="s">
        <v>16834</v>
      </c>
      <c r="D5149" s="6" t="s">
        <v>16835</v>
      </c>
      <c r="E5149" s="16">
        <v>87.81</v>
      </c>
      <c r="F5149" s="8">
        <v>13744.9</v>
      </c>
      <c r="G5149" s="6" t="s">
        <v>17104</v>
      </c>
    </row>
    <row r="5150" spans="1:7">
      <c r="A5150" s="6" t="s">
        <v>17211</v>
      </c>
      <c r="B5150" s="7" t="s">
        <v>16938</v>
      </c>
      <c r="C5150" s="7" t="s">
        <v>15727</v>
      </c>
      <c r="D5150" s="6" t="s">
        <v>16939</v>
      </c>
      <c r="E5150" s="16">
        <v>52.5</v>
      </c>
      <c r="F5150" s="8">
        <v>8217.83</v>
      </c>
      <c r="G5150" s="6" t="s">
        <v>17104</v>
      </c>
    </row>
    <row r="5151" spans="1:7">
      <c r="A5151" s="6" t="s">
        <v>17212</v>
      </c>
      <c r="B5151" s="7" t="s">
        <v>17213</v>
      </c>
      <c r="C5151" s="7" t="s">
        <v>17214</v>
      </c>
      <c r="D5151" s="6" t="s">
        <v>17215</v>
      </c>
      <c r="E5151" s="16">
        <v>230</v>
      </c>
      <c r="F5151" s="8">
        <v>36001.9</v>
      </c>
      <c r="G5151" s="6" t="s">
        <v>17104</v>
      </c>
    </row>
    <row r="5152" spans="1:7">
      <c r="A5152" s="6" t="s">
        <v>17216</v>
      </c>
      <c r="B5152" s="7" t="s">
        <v>16932</v>
      </c>
      <c r="C5152" s="7" t="s">
        <v>16896</v>
      </c>
      <c r="D5152" s="6" t="s">
        <v>16933</v>
      </c>
      <c r="E5152" s="16">
        <v>15</v>
      </c>
      <c r="F5152" s="8">
        <v>2347.95</v>
      </c>
      <c r="G5152" s="6" t="s">
        <v>17104</v>
      </c>
    </row>
    <row r="5153" spans="1:7">
      <c r="A5153" s="6" t="s">
        <v>17217</v>
      </c>
      <c r="B5153" s="7" t="s">
        <v>16971</v>
      </c>
      <c r="C5153" s="7" t="s">
        <v>16972</v>
      </c>
      <c r="D5153" s="6" t="s">
        <v>16973</v>
      </c>
      <c r="E5153" s="16">
        <v>6</v>
      </c>
      <c r="F5153" s="8">
        <v>939.18</v>
      </c>
      <c r="G5153" s="6" t="s">
        <v>17104</v>
      </c>
    </row>
    <row r="5154" spans="1:7">
      <c r="A5154" s="6" t="s">
        <v>17218</v>
      </c>
      <c r="B5154" s="80" t="s">
        <v>6856</v>
      </c>
      <c r="C5154" s="83" t="s">
        <v>16731</v>
      </c>
      <c r="D5154" s="80" t="s">
        <v>16732</v>
      </c>
      <c r="E5154" s="85">
        <v>60</v>
      </c>
      <c r="F5154" s="86">
        <v>9391.8</v>
      </c>
      <c r="G5154" s="6" t="s">
        <v>17219</v>
      </c>
    </row>
    <row r="5155" spans="1:7">
      <c r="A5155" s="6" t="s">
        <v>17220</v>
      </c>
      <c r="B5155" s="80" t="s">
        <v>16669</v>
      </c>
      <c r="C5155" s="83" t="s">
        <v>16670</v>
      </c>
      <c r="D5155" s="80" t="s">
        <v>16671</v>
      </c>
      <c r="E5155" s="85">
        <v>6.6</v>
      </c>
      <c r="F5155" s="86">
        <v>1033.1</v>
      </c>
      <c r="G5155" s="6" t="s">
        <v>17219</v>
      </c>
    </row>
    <row r="5156" spans="1:7">
      <c r="A5156" s="6" t="s">
        <v>17221</v>
      </c>
      <c r="B5156" s="7" t="s">
        <v>17222</v>
      </c>
      <c r="C5156" s="7" t="s">
        <v>17223</v>
      </c>
      <c r="D5156" s="6" t="s">
        <v>10220</v>
      </c>
      <c r="E5156" s="87">
        <v>27</v>
      </c>
      <c r="F5156" s="8">
        <v>4226.31</v>
      </c>
      <c r="G5156" s="6" t="s">
        <v>17224</v>
      </c>
    </row>
    <row r="5157" spans="1:7">
      <c r="A5157" s="6" t="s">
        <v>17225</v>
      </c>
      <c r="B5157" s="7" t="s">
        <v>17226</v>
      </c>
      <c r="C5157" s="7" t="s">
        <v>17227</v>
      </c>
      <c r="D5157" s="6" t="s">
        <v>17228</v>
      </c>
      <c r="E5157" s="87">
        <v>9.9</v>
      </c>
      <c r="F5157" s="8">
        <v>1549.65</v>
      </c>
      <c r="G5157" s="6" t="s">
        <v>17224</v>
      </c>
    </row>
    <row r="5158" spans="1:7">
      <c r="A5158" s="6" t="s">
        <v>17229</v>
      </c>
      <c r="B5158" s="7" t="s">
        <v>17230</v>
      </c>
      <c r="C5158" s="7" t="s">
        <v>17231</v>
      </c>
      <c r="D5158" s="6" t="s">
        <v>3411</v>
      </c>
      <c r="E5158" s="87">
        <v>4.5</v>
      </c>
      <c r="F5158" s="8">
        <v>704.39</v>
      </c>
      <c r="G5158" s="6" t="s">
        <v>17224</v>
      </c>
    </row>
    <row r="5159" spans="1:7">
      <c r="A5159" s="6" t="s">
        <v>17232</v>
      </c>
      <c r="B5159" s="7" t="s">
        <v>17233</v>
      </c>
      <c r="C5159" s="7" t="s">
        <v>17234</v>
      </c>
      <c r="D5159" s="6" t="s">
        <v>17235</v>
      </c>
      <c r="E5159" s="87">
        <v>22.7</v>
      </c>
      <c r="F5159" s="8">
        <v>3553.23</v>
      </c>
      <c r="G5159" s="6" t="s">
        <v>17224</v>
      </c>
    </row>
    <row r="5160" spans="1:7">
      <c r="A5160" s="6" t="s">
        <v>17236</v>
      </c>
      <c r="B5160" s="7" t="s">
        <v>17237</v>
      </c>
      <c r="C5160" s="7" t="s">
        <v>17238</v>
      </c>
      <c r="D5160" s="6" t="s">
        <v>17239</v>
      </c>
      <c r="E5160" s="87">
        <v>102.65</v>
      </c>
      <c r="F5160" s="8">
        <v>16067.8</v>
      </c>
      <c r="G5160" s="6" t="s">
        <v>17224</v>
      </c>
    </row>
    <row r="5161" spans="1:7">
      <c r="A5161" s="6" t="s">
        <v>17240</v>
      </c>
      <c r="B5161" s="7" t="s">
        <v>17241</v>
      </c>
      <c r="C5161" s="7" t="s">
        <v>17242</v>
      </c>
      <c r="D5161" s="6" t="s">
        <v>17243</v>
      </c>
      <c r="E5161" s="87">
        <v>75.88</v>
      </c>
      <c r="F5161" s="8">
        <v>11877.5</v>
      </c>
      <c r="G5161" s="6" t="s">
        <v>17224</v>
      </c>
    </row>
    <row r="5162" spans="1:7">
      <c r="A5162" s="6" t="s">
        <v>17244</v>
      </c>
      <c r="B5162" s="7" t="s">
        <v>17245</v>
      </c>
      <c r="C5162" s="7" t="s">
        <v>17246</v>
      </c>
      <c r="D5162" s="6" t="s">
        <v>17247</v>
      </c>
      <c r="E5162" s="87">
        <v>47.75</v>
      </c>
      <c r="F5162" s="8">
        <v>7474.31</v>
      </c>
      <c r="G5162" s="6" t="s">
        <v>17224</v>
      </c>
    </row>
    <row r="5163" spans="1:7">
      <c r="A5163" s="6" t="s">
        <v>17248</v>
      </c>
      <c r="B5163" s="7" t="s">
        <v>17249</v>
      </c>
      <c r="C5163" s="7" t="s">
        <v>17250</v>
      </c>
      <c r="D5163" s="6" t="s">
        <v>17251</v>
      </c>
      <c r="E5163" s="87">
        <v>18.75</v>
      </c>
      <c r="F5163" s="8">
        <v>2934.94</v>
      </c>
      <c r="G5163" s="6" t="s">
        <v>17224</v>
      </c>
    </row>
    <row r="5164" spans="1:7">
      <c r="A5164" s="6" t="s">
        <v>17252</v>
      </c>
      <c r="B5164" s="7" t="s">
        <v>17253</v>
      </c>
      <c r="C5164" s="7" t="s">
        <v>17254</v>
      </c>
      <c r="D5164" s="6" t="s">
        <v>17255</v>
      </c>
      <c r="E5164" s="87">
        <v>85.3</v>
      </c>
      <c r="F5164" s="8">
        <v>13352.01</v>
      </c>
      <c r="G5164" s="6" t="s">
        <v>17224</v>
      </c>
    </row>
    <row r="5165" spans="1:7">
      <c r="A5165" s="6" t="s">
        <v>17256</v>
      </c>
      <c r="B5165" s="7" t="s">
        <v>17257</v>
      </c>
      <c r="C5165" s="7" t="s">
        <v>17258</v>
      </c>
      <c r="D5165" s="6" t="s">
        <v>17259</v>
      </c>
      <c r="E5165" s="87">
        <v>70.88</v>
      </c>
      <c r="F5165" s="8">
        <v>11094.85</v>
      </c>
      <c r="G5165" s="6" t="s">
        <v>17224</v>
      </c>
    </row>
    <row r="5166" spans="1:7">
      <c r="A5166" s="6" t="s">
        <v>17260</v>
      </c>
      <c r="B5166" s="7" t="s">
        <v>17261</v>
      </c>
      <c r="C5166" s="7" t="s">
        <v>17262</v>
      </c>
      <c r="D5166" s="6" t="s">
        <v>17263</v>
      </c>
      <c r="E5166" s="87">
        <v>39.9</v>
      </c>
      <c r="F5166" s="8">
        <v>6245.55</v>
      </c>
      <c r="G5166" s="6" t="s">
        <v>17224</v>
      </c>
    </row>
    <row r="5167" spans="1:7">
      <c r="A5167" s="6" t="s">
        <v>17264</v>
      </c>
      <c r="B5167" s="7" t="s">
        <v>17265</v>
      </c>
      <c r="C5167" s="7" t="s">
        <v>17266</v>
      </c>
      <c r="D5167" s="6" t="s">
        <v>17267</v>
      </c>
      <c r="E5167" s="87">
        <v>30</v>
      </c>
      <c r="F5167" s="8">
        <v>4695.9</v>
      </c>
      <c r="G5167" s="6" t="s">
        <v>17224</v>
      </c>
    </row>
    <row r="5168" spans="1:7">
      <c r="A5168" s="6" t="s">
        <v>17268</v>
      </c>
      <c r="B5168" s="7" t="s">
        <v>5701</v>
      </c>
      <c r="C5168" s="7" t="s">
        <v>17269</v>
      </c>
      <c r="D5168" s="6" t="s">
        <v>17270</v>
      </c>
      <c r="E5168" s="87">
        <v>211.38</v>
      </c>
      <c r="F5168" s="8">
        <v>33087.31</v>
      </c>
      <c r="G5168" s="6" t="s">
        <v>17224</v>
      </c>
    </row>
    <row r="5169" spans="1:7">
      <c r="A5169" s="6" t="s">
        <v>17271</v>
      </c>
      <c r="B5169" s="7" t="s">
        <v>17272</v>
      </c>
      <c r="C5169" s="7" t="s">
        <v>17273</v>
      </c>
      <c r="D5169" s="6" t="s">
        <v>17274</v>
      </c>
      <c r="E5169" s="87">
        <v>18.8</v>
      </c>
      <c r="F5169" s="8">
        <v>2942.76</v>
      </c>
      <c r="G5169" s="6" t="s">
        <v>17224</v>
      </c>
    </row>
    <row r="5170" spans="1:7">
      <c r="A5170" s="6" t="s">
        <v>17275</v>
      </c>
      <c r="B5170" s="7" t="s">
        <v>17276</v>
      </c>
      <c r="C5170" s="7" t="s">
        <v>17277</v>
      </c>
      <c r="D5170" s="6" t="s">
        <v>17278</v>
      </c>
      <c r="E5170" s="87">
        <v>82.9</v>
      </c>
      <c r="F5170" s="8">
        <v>12976.34</v>
      </c>
      <c r="G5170" s="6" t="s">
        <v>17224</v>
      </c>
    </row>
    <row r="5171" spans="1:7">
      <c r="A5171" s="6" t="s">
        <v>17279</v>
      </c>
      <c r="B5171" s="7" t="s">
        <v>7150</v>
      </c>
      <c r="C5171" s="7" t="s">
        <v>17280</v>
      </c>
      <c r="D5171" s="6" t="s">
        <v>17281</v>
      </c>
      <c r="E5171" s="87">
        <v>73.05</v>
      </c>
      <c r="F5171" s="8">
        <v>11434.52</v>
      </c>
      <c r="G5171" s="6" t="s">
        <v>17224</v>
      </c>
    </row>
    <row r="5172" spans="1:7">
      <c r="A5172" s="6" t="s">
        <v>17282</v>
      </c>
      <c r="B5172" s="7" t="s">
        <v>17283</v>
      </c>
      <c r="C5172" s="7" t="s">
        <v>17284</v>
      </c>
      <c r="D5172" s="6" t="s">
        <v>17285</v>
      </c>
      <c r="E5172" s="87">
        <v>7.93</v>
      </c>
      <c r="F5172" s="8">
        <v>1241.28</v>
      </c>
      <c r="G5172" s="6" t="s">
        <v>17224</v>
      </c>
    </row>
    <row r="5173" spans="1:7">
      <c r="A5173" s="6" t="s">
        <v>17286</v>
      </c>
      <c r="B5173" s="7" t="s">
        <v>17287</v>
      </c>
      <c r="C5173" s="7" t="s">
        <v>15654</v>
      </c>
      <c r="D5173" s="6" t="s">
        <v>17288</v>
      </c>
      <c r="E5173" s="87">
        <v>87.06</v>
      </c>
      <c r="F5173" s="8">
        <v>13627.5</v>
      </c>
      <c r="G5173" s="6" t="s">
        <v>17224</v>
      </c>
    </row>
    <row r="5174" spans="1:7">
      <c r="A5174" s="6" t="s">
        <v>17289</v>
      </c>
      <c r="B5174" s="7" t="s">
        <v>17290</v>
      </c>
      <c r="C5174" s="7" t="s">
        <v>17291</v>
      </c>
      <c r="D5174" s="6" t="s">
        <v>420</v>
      </c>
      <c r="E5174" s="87">
        <v>12</v>
      </c>
      <c r="F5174" s="8">
        <v>1878.36</v>
      </c>
      <c r="G5174" s="6" t="s">
        <v>17224</v>
      </c>
    </row>
    <row r="5175" spans="1:7">
      <c r="A5175" s="6" t="s">
        <v>17292</v>
      </c>
      <c r="B5175" s="7" t="s">
        <v>972</v>
      </c>
      <c r="C5175" s="7" t="s">
        <v>17293</v>
      </c>
      <c r="D5175" s="6" t="s">
        <v>17294</v>
      </c>
      <c r="E5175" s="87">
        <v>12.5</v>
      </c>
      <c r="F5175" s="8">
        <v>1956.63</v>
      </c>
      <c r="G5175" s="6" t="s">
        <v>17224</v>
      </c>
    </row>
    <row r="5176" spans="1:7">
      <c r="A5176" s="6" t="s">
        <v>17295</v>
      </c>
      <c r="B5176" s="7" t="s">
        <v>491</v>
      </c>
      <c r="C5176" s="7" t="s">
        <v>17296</v>
      </c>
      <c r="D5176" s="6" t="s">
        <v>17297</v>
      </c>
      <c r="E5176" s="87">
        <v>50.1</v>
      </c>
      <c r="F5176" s="8">
        <v>7842.15</v>
      </c>
      <c r="G5176" s="6" t="s">
        <v>17224</v>
      </c>
    </row>
    <row r="5177" spans="1:7">
      <c r="A5177" s="6" t="s">
        <v>17298</v>
      </c>
      <c r="B5177" s="7" t="s">
        <v>17299</v>
      </c>
      <c r="C5177" s="7" t="s">
        <v>17300</v>
      </c>
      <c r="D5177" s="6" t="s">
        <v>17301</v>
      </c>
      <c r="E5177" s="87">
        <v>52.75</v>
      </c>
      <c r="F5177" s="8">
        <v>8256.96</v>
      </c>
      <c r="G5177" s="6" t="s">
        <v>17224</v>
      </c>
    </row>
    <row r="5178" spans="1:7">
      <c r="A5178" s="6" t="s">
        <v>17302</v>
      </c>
      <c r="B5178" s="7" t="s">
        <v>17303</v>
      </c>
      <c r="C5178" s="7" t="s">
        <v>17304</v>
      </c>
      <c r="D5178" s="6" t="s">
        <v>17305</v>
      </c>
      <c r="E5178" s="87">
        <v>21.6</v>
      </c>
      <c r="F5178" s="8">
        <v>3381.05</v>
      </c>
      <c r="G5178" s="6" t="s">
        <v>17224</v>
      </c>
    </row>
    <row r="5179" spans="1:7">
      <c r="A5179" s="6" t="s">
        <v>17306</v>
      </c>
      <c r="B5179" s="7" t="s">
        <v>17307</v>
      </c>
      <c r="C5179" s="7" t="s">
        <v>17308</v>
      </c>
      <c r="D5179" s="6" t="s">
        <v>7531</v>
      </c>
      <c r="E5179" s="87">
        <v>31.52</v>
      </c>
      <c r="F5179" s="8">
        <v>4933.83</v>
      </c>
      <c r="G5179" s="6" t="s">
        <v>17224</v>
      </c>
    </row>
    <row r="5180" spans="1:7">
      <c r="A5180" s="6" t="s">
        <v>17309</v>
      </c>
      <c r="B5180" s="7" t="s">
        <v>17310</v>
      </c>
      <c r="C5180" s="7" t="s">
        <v>17311</v>
      </c>
      <c r="D5180" s="6" t="s">
        <v>17312</v>
      </c>
      <c r="E5180" s="87">
        <v>18.85</v>
      </c>
      <c r="F5180" s="8">
        <v>2950.59</v>
      </c>
      <c r="G5180" s="6" t="s">
        <v>17224</v>
      </c>
    </row>
    <row r="5181" spans="1:7">
      <c r="A5181" s="6" t="s">
        <v>17313</v>
      </c>
      <c r="B5181" s="7" t="s">
        <v>17314</v>
      </c>
      <c r="C5181" s="7" t="s">
        <v>17315</v>
      </c>
      <c r="D5181" s="6" t="s">
        <v>17316</v>
      </c>
      <c r="E5181" s="87">
        <v>27.8</v>
      </c>
      <c r="F5181" s="8">
        <v>4351.53</v>
      </c>
      <c r="G5181" s="6" t="s">
        <v>17224</v>
      </c>
    </row>
    <row r="5182" spans="1:7">
      <c r="A5182" s="6" t="s">
        <v>17317</v>
      </c>
      <c r="B5182" s="7" t="s">
        <v>17318</v>
      </c>
      <c r="C5182" s="7" t="s">
        <v>17319</v>
      </c>
      <c r="D5182" s="6" t="s">
        <v>17320</v>
      </c>
      <c r="E5182" s="87">
        <v>20.68</v>
      </c>
      <c r="F5182" s="8">
        <v>3237.04</v>
      </c>
      <c r="G5182" s="6" t="s">
        <v>17224</v>
      </c>
    </row>
    <row r="5183" spans="1:7">
      <c r="A5183" s="6" t="s">
        <v>17321</v>
      </c>
      <c r="B5183" s="7" t="s">
        <v>17322</v>
      </c>
      <c r="C5183" s="7" t="s">
        <v>15411</v>
      </c>
      <c r="D5183" s="6" t="s">
        <v>17323</v>
      </c>
      <c r="E5183" s="87">
        <v>46.1</v>
      </c>
      <c r="F5183" s="8">
        <v>7216.03</v>
      </c>
      <c r="G5183" s="6" t="s">
        <v>17224</v>
      </c>
    </row>
    <row r="5184" spans="1:7">
      <c r="A5184" s="6" t="s">
        <v>17324</v>
      </c>
      <c r="B5184" s="7" t="s">
        <v>17325</v>
      </c>
      <c r="C5184" s="7" t="s">
        <v>17326</v>
      </c>
      <c r="D5184" s="6" t="s">
        <v>17327</v>
      </c>
      <c r="E5184" s="87">
        <v>46.55</v>
      </c>
      <c r="F5184" s="8">
        <v>7286.47</v>
      </c>
      <c r="G5184" s="6" t="s">
        <v>17224</v>
      </c>
    </row>
    <row r="5185" spans="1:7">
      <c r="A5185" s="6" t="s">
        <v>17328</v>
      </c>
      <c r="B5185" s="7" t="s">
        <v>17329</v>
      </c>
      <c r="C5185" s="7" t="s">
        <v>17330</v>
      </c>
      <c r="D5185" s="6" t="s">
        <v>17263</v>
      </c>
      <c r="E5185" s="87">
        <v>4.2</v>
      </c>
      <c r="F5185" s="8">
        <v>657.43</v>
      </c>
      <c r="G5185" s="6" t="s">
        <v>17224</v>
      </c>
    </row>
    <row r="5186" spans="1:7">
      <c r="A5186" s="6" t="s">
        <v>17331</v>
      </c>
      <c r="B5186" s="7" t="s">
        <v>17332</v>
      </c>
      <c r="C5186" s="7" t="s">
        <v>15196</v>
      </c>
      <c r="D5186" s="6" t="s">
        <v>7975</v>
      </c>
      <c r="E5186" s="87">
        <v>82.4</v>
      </c>
      <c r="F5186" s="8">
        <v>12898.07</v>
      </c>
      <c r="G5186" s="6" t="s">
        <v>17224</v>
      </c>
    </row>
    <row r="5187" spans="1:7">
      <c r="A5187" s="6" t="s">
        <v>17333</v>
      </c>
      <c r="B5187" s="7" t="s">
        <v>17334</v>
      </c>
      <c r="C5187" s="7" t="s">
        <v>17335</v>
      </c>
      <c r="D5187" s="6" t="s">
        <v>10157</v>
      </c>
      <c r="E5187" s="87">
        <v>13.1</v>
      </c>
      <c r="F5187" s="8">
        <v>2050.54</v>
      </c>
      <c r="G5187" s="6" t="s">
        <v>17224</v>
      </c>
    </row>
    <row r="5188" spans="1:7">
      <c r="A5188" s="6" t="s">
        <v>17336</v>
      </c>
      <c r="B5188" s="7" t="s">
        <v>17337</v>
      </c>
      <c r="C5188" s="7" t="s">
        <v>17338</v>
      </c>
      <c r="D5188" s="6" t="s">
        <v>17339</v>
      </c>
      <c r="E5188" s="87">
        <v>72.45</v>
      </c>
      <c r="F5188" s="8">
        <v>11340.6</v>
      </c>
      <c r="G5188" s="6" t="s">
        <v>17224</v>
      </c>
    </row>
    <row r="5189" spans="1:7">
      <c r="A5189" s="6" t="s">
        <v>17340</v>
      </c>
      <c r="B5189" s="7" t="s">
        <v>17341</v>
      </c>
      <c r="C5189" s="7" t="s">
        <v>17342</v>
      </c>
      <c r="D5189" s="6" t="s">
        <v>17343</v>
      </c>
      <c r="E5189" s="87">
        <v>5.4</v>
      </c>
      <c r="F5189" s="8">
        <v>845.26</v>
      </c>
      <c r="G5189" s="6" t="s">
        <v>17224</v>
      </c>
    </row>
    <row r="5190" spans="1:7">
      <c r="A5190" s="6" t="s">
        <v>17344</v>
      </c>
      <c r="B5190" s="7" t="s">
        <v>17345</v>
      </c>
      <c r="C5190" s="7" t="s">
        <v>17346</v>
      </c>
      <c r="D5190" s="6" t="s">
        <v>17347</v>
      </c>
      <c r="E5190" s="87">
        <v>72.2</v>
      </c>
      <c r="F5190" s="8">
        <v>11301.47</v>
      </c>
      <c r="G5190" s="6" t="s">
        <v>17224</v>
      </c>
    </row>
    <row r="5191" spans="1:7">
      <c r="A5191" s="6" t="s">
        <v>17348</v>
      </c>
      <c r="B5191" s="7" t="s">
        <v>17349</v>
      </c>
      <c r="C5191" s="7" t="s">
        <v>17350</v>
      </c>
      <c r="D5191" s="6" t="s">
        <v>3864</v>
      </c>
      <c r="E5191" s="87">
        <v>43.22</v>
      </c>
      <c r="F5191" s="8">
        <v>6765.23</v>
      </c>
      <c r="G5191" s="6" t="s">
        <v>17224</v>
      </c>
    </row>
    <row r="5192" spans="1:7">
      <c r="A5192" s="6" t="s">
        <v>17351</v>
      </c>
      <c r="B5192" s="7" t="s">
        <v>17352</v>
      </c>
      <c r="C5192" s="7" t="s">
        <v>17353</v>
      </c>
      <c r="D5192" s="6" t="s">
        <v>16816</v>
      </c>
      <c r="E5192" s="87">
        <v>44.15</v>
      </c>
      <c r="F5192" s="8">
        <v>6910.8</v>
      </c>
      <c r="G5192" s="6" t="s">
        <v>17224</v>
      </c>
    </row>
    <row r="5193" spans="1:7">
      <c r="A5193" s="6" t="s">
        <v>17354</v>
      </c>
      <c r="B5193" s="7" t="s">
        <v>17355</v>
      </c>
      <c r="C5193" s="7" t="s">
        <v>9322</v>
      </c>
      <c r="D5193" s="6" t="s">
        <v>17356</v>
      </c>
      <c r="E5193" s="87">
        <v>8</v>
      </c>
      <c r="F5193" s="8">
        <v>1252.24</v>
      </c>
      <c r="G5193" s="6" t="s">
        <v>17224</v>
      </c>
    </row>
    <row r="5194" spans="1:7">
      <c r="A5194" s="6" t="s">
        <v>17357</v>
      </c>
      <c r="B5194" s="7" t="s">
        <v>17358</v>
      </c>
      <c r="C5194" s="7" t="s">
        <v>17359</v>
      </c>
      <c r="D5194" s="6" t="s">
        <v>17360</v>
      </c>
      <c r="E5194" s="87">
        <v>20.3</v>
      </c>
      <c r="F5194" s="8">
        <v>3177.56</v>
      </c>
      <c r="G5194" s="6" t="s">
        <v>17224</v>
      </c>
    </row>
    <row r="5195" spans="1:7">
      <c r="A5195" s="6" t="s">
        <v>17361</v>
      </c>
      <c r="B5195" s="7" t="s">
        <v>17362</v>
      </c>
      <c r="C5195" s="7" t="s">
        <v>17363</v>
      </c>
      <c r="D5195" s="6" t="s">
        <v>17364</v>
      </c>
      <c r="E5195" s="87">
        <v>12.45</v>
      </c>
      <c r="F5195" s="8">
        <v>1948.8</v>
      </c>
      <c r="G5195" s="6" t="s">
        <v>17224</v>
      </c>
    </row>
    <row r="5196" spans="1:7">
      <c r="A5196" s="6" t="s">
        <v>17365</v>
      </c>
      <c r="B5196" s="7" t="s">
        <v>17366</v>
      </c>
      <c r="C5196" s="7" t="s">
        <v>17367</v>
      </c>
      <c r="D5196" s="6" t="s">
        <v>17368</v>
      </c>
      <c r="E5196" s="87">
        <v>33.8</v>
      </c>
      <c r="F5196" s="8">
        <v>5290.71</v>
      </c>
      <c r="G5196" s="6" t="s">
        <v>17224</v>
      </c>
    </row>
    <row r="5197" spans="1:7">
      <c r="A5197" s="6" t="s">
        <v>17369</v>
      </c>
      <c r="B5197" s="7" t="s">
        <v>17370</v>
      </c>
      <c r="C5197" s="7" t="s">
        <v>4240</v>
      </c>
      <c r="D5197" s="6" t="s">
        <v>420</v>
      </c>
      <c r="E5197" s="87">
        <v>83.85</v>
      </c>
      <c r="F5197" s="8">
        <v>13125.04</v>
      </c>
      <c r="G5197" s="6" t="s">
        <v>17224</v>
      </c>
    </row>
    <row r="5198" spans="1:7">
      <c r="A5198" s="6" t="s">
        <v>17371</v>
      </c>
      <c r="B5198" s="7" t="s">
        <v>9310</v>
      </c>
      <c r="C5198" s="7" t="s">
        <v>9311</v>
      </c>
      <c r="D5198" s="6" t="s">
        <v>4333</v>
      </c>
      <c r="E5198" s="87">
        <v>32.71</v>
      </c>
      <c r="F5198" s="8">
        <v>5120.1</v>
      </c>
      <c r="G5198" s="6" t="s">
        <v>17224</v>
      </c>
    </row>
    <row r="5199" spans="1:7">
      <c r="A5199" s="6" t="s">
        <v>17372</v>
      </c>
      <c r="B5199" s="7" t="s">
        <v>17373</v>
      </c>
      <c r="C5199" s="7" t="s">
        <v>17374</v>
      </c>
      <c r="D5199" s="6" t="s">
        <v>17375</v>
      </c>
      <c r="E5199" s="87">
        <v>18.3</v>
      </c>
      <c r="F5199" s="8">
        <v>2864.5</v>
      </c>
      <c r="G5199" s="6" t="s">
        <v>17224</v>
      </c>
    </row>
    <row r="5200" spans="1:7">
      <c r="A5200" s="6" t="s">
        <v>17376</v>
      </c>
      <c r="B5200" s="7" t="s">
        <v>17377</v>
      </c>
      <c r="C5200" s="7" t="s">
        <v>17378</v>
      </c>
      <c r="D5200" s="6" t="s">
        <v>17379</v>
      </c>
      <c r="E5200" s="87">
        <v>82.94</v>
      </c>
      <c r="F5200" s="8">
        <v>12982.6</v>
      </c>
      <c r="G5200" s="6" t="s">
        <v>17224</v>
      </c>
    </row>
    <row r="5201" spans="1:7">
      <c r="A5201" s="6" t="s">
        <v>17380</v>
      </c>
      <c r="B5201" s="7" t="s">
        <v>17381</v>
      </c>
      <c r="C5201" s="7" t="s">
        <v>16025</v>
      </c>
      <c r="D5201" s="6" t="s">
        <v>17382</v>
      </c>
      <c r="E5201" s="87">
        <v>11.7</v>
      </c>
      <c r="F5201" s="8">
        <v>1831.4</v>
      </c>
      <c r="G5201" s="6" t="s">
        <v>17224</v>
      </c>
    </row>
    <row r="5202" spans="1:7">
      <c r="A5202" s="6" t="s">
        <v>17383</v>
      </c>
      <c r="B5202" s="7" t="s">
        <v>17384</v>
      </c>
      <c r="C5202" s="7" t="s">
        <v>17385</v>
      </c>
      <c r="D5202" s="6" t="s">
        <v>17386</v>
      </c>
      <c r="E5202" s="87">
        <v>51.05</v>
      </c>
      <c r="F5202" s="8">
        <v>7990.86</v>
      </c>
      <c r="G5202" s="6" t="s">
        <v>17224</v>
      </c>
    </row>
    <row r="5203" spans="1:7">
      <c r="A5203" s="6" t="s">
        <v>17387</v>
      </c>
      <c r="B5203" s="7" t="s">
        <v>17388</v>
      </c>
      <c r="C5203" s="7" t="s">
        <v>17389</v>
      </c>
      <c r="D5203" s="6" t="s">
        <v>17390</v>
      </c>
      <c r="E5203" s="87">
        <v>83.55</v>
      </c>
      <c r="F5203" s="8">
        <v>13078.08</v>
      </c>
      <c r="G5203" s="6" t="s">
        <v>17224</v>
      </c>
    </row>
    <row r="5204" spans="1:7">
      <c r="A5204" s="6" t="s">
        <v>17391</v>
      </c>
      <c r="B5204" s="7" t="s">
        <v>17392</v>
      </c>
      <c r="C5204" s="7" t="s">
        <v>17393</v>
      </c>
      <c r="D5204" s="6" t="s">
        <v>17394</v>
      </c>
      <c r="E5204" s="87">
        <v>135.85</v>
      </c>
      <c r="F5204" s="8">
        <v>21264.6</v>
      </c>
      <c r="G5204" s="6" t="s">
        <v>17224</v>
      </c>
    </row>
    <row r="5205" spans="1:7">
      <c r="A5205" s="6" t="s">
        <v>17395</v>
      </c>
      <c r="B5205" s="7" t="s">
        <v>17396</v>
      </c>
      <c r="C5205" s="7" t="s">
        <v>17397</v>
      </c>
      <c r="D5205" s="6" t="s">
        <v>17398</v>
      </c>
      <c r="E5205" s="87">
        <v>10.5</v>
      </c>
      <c r="F5205" s="8">
        <v>1643.57</v>
      </c>
      <c r="G5205" s="6" t="s">
        <v>17224</v>
      </c>
    </row>
    <row r="5206" spans="1:7">
      <c r="A5206" s="6" t="s">
        <v>17399</v>
      </c>
      <c r="B5206" s="7" t="s">
        <v>17400</v>
      </c>
      <c r="C5206" s="7" t="s">
        <v>17401</v>
      </c>
      <c r="D5206" s="6" t="s">
        <v>17402</v>
      </c>
      <c r="E5206" s="87">
        <v>48.88</v>
      </c>
      <c r="F5206" s="8">
        <v>7651.19</v>
      </c>
      <c r="G5206" s="6" t="s">
        <v>17224</v>
      </c>
    </row>
    <row r="5207" spans="1:7">
      <c r="A5207" s="6" t="s">
        <v>17403</v>
      </c>
      <c r="B5207" s="7" t="s">
        <v>17404</v>
      </c>
      <c r="C5207" s="7" t="s">
        <v>13943</v>
      </c>
      <c r="D5207" s="6" t="s">
        <v>4696</v>
      </c>
      <c r="E5207" s="87">
        <v>4.8</v>
      </c>
      <c r="F5207" s="8">
        <v>751.34</v>
      </c>
      <c r="G5207" s="6" t="s">
        <v>17224</v>
      </c>
    </row>
    <row r="5208" spans="1:7">
      <c r="A5208" s="6" t="s">
        <v>17405</v>
      </c>
      <c r="B5208" s="7" t="s">
        <v>17406</v>
      </c>
      <c r="C5208" s="7" t="s">
        <v>12533</v>
      </c>
      <c r="D5208" s="6" t="s">
        <v>17407</v>
      </c>
      <c r="E5208" s="87">
        <v>4.8</v>
      </c>
      <c r="F5208" s="8">
        <v>751.34</v>
      </c>
      <c r="G5208" s="6" t="s">
        <v>17224</v>
      </c>
    </row>
    <row r="5209" spans="1:7">
      <c r="A5209" s="6" t="s">
        <v>17408</v>
      </c>
      <c r="B5209" s="7" t="s">
        <v>17409</v>
      </c>
      <c r="C5209" s="7" t="s">
        <v>17410</v>
      </c>
      <c r="D5209" s="6" t="s">
        <v>17411</v>
      </c>
      <c r="E5209" s="87">
        <v>5.32</v>
      </c>
      <c r="F5209" s="8">
        <v>832.74</v>
      </c>
      <c r="G5209" s="6" t="s">
        <v>17224</v>
      </c>
    </row>
    <row r="5210" spans="1:7">
      <c r="A5210" s="6" t="s">
        <v>17412</v>
      </c>
      <c r="B5210" s="7" t="s">
        <v>17413</v>
      </c>
      <c r="C5210" s="7" t="s">
        <v>17414</v>
      </c>
      <c r="D5210" s="6" t="s">
        <v>17415</v>
      </c>
      <c r="E5210" s="87">
        <v>195.8</v>
      </c>
      <c r="F5210" s="8">
        <v>30648.57</v>
      </c>
      <c r="G5210" s="6" t="s">
        <v>17224</v>
      </c>
    </row>
    <row r="5211" spans="1:7">
      <c r="A5211" s="6" t="s">
        <v>17416</v>
      </c>
      <c r="B5211" s="7" t="s">
        <v>17417</v>
      </c>
      <c r="C5211" s="7" t="s">
        <v>17418</v>
      </c>
      <c r="D5211" s="6" t="s">
        <v>17419</v>
      </c>
      <c r="E5211" s="87">
        <v>190.1</v>
      </c>
      <c r="F5211" s="8">
        <v>29756.35</v>
      </c>
      <c r="G5211" s="6" t="s">
        <v>17224</v>
      </c>
    </row>
    <row r="5212" spans="1:7">
      <c r="A5212" s="6" t="s">
        <v>17420</v>
      </c>
      <c r="B5212" s="7" t="s">
        <v>17421</v>
      </c>
      <c r="C5212" s="7" t="s">
        <v>17422</v>
      </c>
      <c r="D5212" s="6" t="s">
        <v>17423</v>
      </c>
      <c r="E5212" s="87">
        <v>76.2</v>
      </c>
      <c r="F5212" s="8">
        <f>11927.59-0.03</f>
        <v>11927.56</v>
      </c>
      <c r="G5212" s="6" t="s">
        <v>17224</v>
      </c>
    </row>
    <row r="5213" spans="1:7">
      <c r="A5213" s="6" t="s">
        <v>17424</v>
      </c>
      <c r="B5213" s="7" t="s">
        <v>17425</v>
      </c>
      <c r="C5213" s="7" t="s">
        <v>17426</v>
      </c>
      <c r="D5213" s="6" t="s">
        <v>17427</v>
      </c>
      <c r="E5213" s="87">
        <v>105.35</v>
      </c>
      <c r="F5213" s="8">
        <v>16490.44</v>
      </c>
      <c r="G5213" s="6" t="s">
        <v>17224</v>
      </c>
    </row>
    <row r="5214" spans="1:7">
      <c r="A5214" s="6" t="s">
        <v>17428</v>
      </c>
      <c r="B5214" s="7" t="s">
        <v>17429</v>
      </c>
      <c r="C5214" s="7" t="s">
        <v>17430</v>
      </c>
      <c r="D5214" s="6" t="s">
        <v>17431</v>
      </c>
      <c r="E5214" s="87">
        <v>10.5</v>
      </c>
      <c r="F5214" s="8">
        <v>1643.57</v>
      </c>
      <c r="G5214" s="6" t="s">
        <v>17224</v>
      </c>
    </row>
    <row r="5215" spans="1:7">
      <c r="A5215" s="6" t="s">
        <v>17432</v>
      </c>
      <c r="B5215" s="7" t="s">
        <v>17433</v>
      </c>
      <c r="C5215" s="7" t="s">
        <v>17434</v>
      </c>
      <c r="D5215" s="6" t="s">
        <v>17435</v>
      </c>
      <c r="E5215" s="87">
        <v>15</v>
      </c>
      <c r="F5215" s="8">
        <v>2347.95</v>
      </c>
      <c r="G5215" s="6" t="s">
        <v>17224</v>
      </c>
    </row>
    <row r="5216" spans="1:7">
      <c r="A5216" s="6" t="s">
        <v>17436</v>
      </c>
      <c r="B5216" s="7" t="s">
        <v>17437</v>
      </c>
      <c r="C5216" s="7" t="s">
        <v>17438</v>
      </c>
      <c r="D5216" s="6" t="s">
        <v>17439</v>
      </c>
      <c r="E5216" s="87">
        <v>5.4</v>
      </c>
      <c r="F5216" s="8">
        <v>845.26</v>
      </c>
      <c r="G5216" s="6" t="s">
        <v>17224</v>
      </c>
    </row>
    <row r="5217" spans="1:7">
      <c r="A5217" s="6" t="s">
        <v>17440</v>
      </c>
      <c r="B5217" s="7" t="s">
        <v>17441</v>
      </c>
      <c r="C5217" s="7" t="s">
        <v>17442</v>
      </c>
      <c r="D5217" s="6" t="s">
        <v>3933</v>
      </c>
      <c r="E5217" s="87">
        <v>11.4</v>
      </c>
      <c r="F5217" s="8">
        <v>1784.44</v>
      </c>
      <c r="G5217" s="6" t="s">
        <v>17224</v>
      </c>
    </row>
    <row r="5218" spans="1:7">
      <c r="A5218" s="6" t="s">
        <v>17443</v>
      </c>
      <c r="B5218" s="7" t="s">
        <v>17444</v>
      </c>
      <c r="C5218" s="7" t="s">
        <v>17445</v>
      </c>
      <c r="D5218" s="6" t="s">
        <v>17446</v>
      </c>
      <c r="E5218" s="87">
        <v>250.25</v>
      </c>
      <c r="F5218" s="8">
        <v>39171.63</v>
      </c>
      <c r="G5218" s="6" t="s">
        <v>17224</v>
      </c>
    </row>
    <row r="5219" spans="1:7">
      <c r="A5219" s="6" t="s">
        <v>17447</v>
      </c>
      <c r="B5219" s="7" t="s">
        <v>4584</v>
      </c>
      <c r="C5219" s="7" t="s">
        <v>17448</v>
      </c>
      <c r="D5219" s="6" t="s">
        <v>17449</v>
      </c>
      <c r="E5219" s="87">
        <v>700</v>
      </c>
      <c r="F5219" s="8">
        <v>109571</v>
      </c>
      <c r="G5219" s="6" t="s">
        <v>17450</v>
      </c>
    </row>
    <row r="5220" spans="1:7">
      <c r="A5220" s="6" t="s">
        <v>17451</v>
      </c>
      <c r="B5220" s="7" t="s">
        <v>17452</v>
      </c>
      <c r="C5220" s="7" t="s">
        <v>17453</v>
      </c>
      <c r="D5220" s="6" t="s">
        <v>17454</v>
      </c>
      <c r="E5220" s="87">
        <v>2991.45</v>
      </c>
      <c r="F5220" s="8">
        <v>468251.67</v>
      </c>
      <c r="G5220" s="6" t="s">
        <v>17450</v>
      </c>
    </row>
    <row r="5221" spans="1:7">
      <c r="A5221" s="6" t="s">
        <v>17455</v>
      </c>
      <c r="B5221" s="7" t="s">
        <v>17456</v>
      </c>
      <c r="C5221" s="7" t="s">
        <v>17457</v>
      </c>
      <c r="D5221" s="6" t="s">
        <v>17458</v>
      </c>
      <c r="E5221" s="87">
        <v>32.4</v>
      </c>
      <c r="F5221" s="8">
        <v>5071.57</v>
      </c>
      <c r="G5221" s="6" t="s">
        <v>17450</v>
      </c>
    </row>
    <row r="5222" spans="1:7">
      <c r="A5222" s="6" t="s">
        <v>17459</v>
      </c>
      <c r="B5222" s="7" t="s">
        <v>17460</v>
      </c>
      <c r="C5222" s="7" t="s">
        <v>17461</v>
      </c>
      <c r="D5222" s="6" t="s">
        <v>17462</v>
      </c>
      <c r="E5222" s="88">
        <v>8.45</v>
      </c>
      <c r="F5222" s="8">
        <v>1322.04</v>
      </c>
      <c r="G5222" s="6" t="s">
        <v>17463</v>
      </c>
    </row>
    <row r="5223" spans="1:7">
      <c r="A5223" s="6" t="s">
        <v>17464</v>
      </c>
      <c r="B5223" s="7" t="s">
        <v>17465</v>
      </c>
      <c r="C5223" s="7" t="s">
        <v>17466</v>
      </c>
      <c r="D5223" s="6" t="s">
        <v>17467</v>
      </c>
      <c r="E5223" s="88">
        <v>8.47</v>
      </c>
      <c r="F5223" s="8">
        <v>1325.36</v>
      </c>
      <c r="G5223" s="6" t="s">
        <v>17463</v>
      </c>
    </row>
    <row r="5224" spans="1:7">
      <c r="A5224" s="6" t="s">
        <v>17468</v>
      </c>
      <c r="B5224" s="7" t="s">
        <v>8379</v>
      </c>
      <c r="C5224" s="7" t="s">
        <v>17469</v>
      </c>
      <c r="D5224" s="6" t="s">
        <v>17470</v>
      </c>
      <c r="E5224" s="88">
        <v>10.99</v>
      </c>
      <c r="F5224" s="8">
        <v>1719.75</v>
      </c>
      <c r="G5224" s="6" t="s">
        <v>17463</v>
      </c>
    </row>
    <row r="5225" spans="1:7">
      <c r="A5225" s="6" t="s">
        <v>17471</v>
      </c>
      <c r="B5225" s="7" t="s">
        <v>17472</v>
      </c>
      <c r="C5225" s="7" t="s">
        <v>17473</v>
      </c>
      <c r="D5225" s="6" t="s">
        <v>17474</v>
      </c>
      <c r="E5225" s="88">
        <v>10.03</v>
      </c>
      <c r="F5225" s="8">
        <v>1570.36</v>
      </c>
      <c r="G5225" s="6" t="s">
        <v>17463</v>
      </c>
    </row>
    <row r="5226" spans="1:7">
      <c r="A5226" s="6" t="s">
        <v>17475</v>
      </c>
      <c r="B5226" s="7" t="s">
        <v>17476</v>
      </c>
      <c r="C5226" s="7" t="s">
        <v>17477</v>
      </c>
      <c r="D5226" s="6" t="s">
        <v>17478</v>
      </c>
      <c r="E5226" s="88">
        <v>12.62</v>
      </c>
      <c r="F5226" s="8">
        <v>1976.04</v>
      </c>
      <c r="G5226" s="6" t="s">
        <v>17463</v>
      </c>
    </row>
    <row r="5227" spans="1:7">
      <c r="A5227" s="6" t="s">
        <v>17479</v>
      </c>
      <c r="B5227" s="7" t="s">
        <v>17480</v>
      </c>
      <c r="C5227" s="7" t="s">
        <v>17481</v>
      </c>
      <c r="D5227" s="6" t="s">
        <v>17482</v>
      </c>
      <c r="E5227" s="88">
        <v>9.95</v>
      </c>
      <c r="F5227" s="8">
        <v>1557.66</v>
      </c>
      <c r="G5227" s="6" t="s">
        <v>17463</v>
      </c>
    </row>
    <row r="5228" spans="1:7">
      <c r="A5228" s="6" t="s">
        <v>17483</v>
      </c>
      <c r="B5228" s="7" t="s">
        <v>17484</v>
      </c>
      <c r="C5228" s="7" t="s">
        <v>17485</v>
      </c>
      <c r="D5228" s="6" t="s">
        <v>17486</v>
      </c>
      <c r="E5228" s="88">
        <v>6.49</v>
      </c>
      <c r="F5228" s="8">
        <v>1015.45</v>
      </c>
      <c r="G5228" s="6" t="s">
        <v>17463</v>
      </c>
    </row>
    <row r="5229" spans="1:7">
      <c r="A5229" s="6" t="s">
        <v>17487</v>
      </c>
      <c r="B5229" s="7" t="s">
        <v>17488</v>
      </c>
      <c r="C5229" s="7" t="s">
        <v>17489</v>
      </c>
      <c r="D5229" s="6" t="s">
        <v>17490</v>
      </c>
      <c r="E5229" s="88">
        <v>10.17</v>
      </c>
      <c r="F5229" s="8">
        <v>1591.24</v>
      </c>
      <c r="G5229" s="6" t="s">
        <v>17463</v>
      </c>
    </row>
    <row r="5230" spans="1:7">
      <c r="A5230" s="6" t="s">
        <v>17491</v>
      </c>
      <c r="B5230" s="7" t="s">
        <v>17492</v>
      </c>
      <c r="C5230" s="7" t="s">
        <v>17493</v>
      </c>
      <c r="D5230" s="6" t="s">
        <v>17494</v>
      </c>
      <c r="E5230" s="88">
        <v>10.56</v>
      </c>
      <c r="F5230" s="8">
        <v>1652.65</v>
      </c>
      <c r="G5230" s="6" t="s">
        <v>17463</v>
      </c>
    </row>
    <row r="5231" spans="1:7">
      <c r="A5231" s="6" t="s">
        <v>17495</v>
      </c>
      <c r="B5231" s="7" t="s">
        <v>17496</v>
      </c>
      <c r="C5231" s="7" t="s">
        <v>17497</v>
      </c>
      <c r="D5231" s="6" t="s">
        <v>17498</v>
      </c>
      <c r="E5231" s="88">
        <v>6.36</v>
      </c>
      <c r="F5231" s="8">
        <v>995.14</v>
      </c>
      <c r="G5231" s="6" t="s">
        <v>17463</v>
      </c>
    </row>
    <row r="5232" spans="1:7">
      <c r="A5232" s="6" t="s">
        <v>17499</v>
      </c>
      <c r="B5232" s="7" t="s">
        <v>17500</v>
      </c>
      <c r="C5232" s="7" t="s">
        <v>17501</v>
      </c>
      <c r="D5232" s="6" t="s">
        <v>17502</v>
      </c>
      <c r="E5232" s="88">
        <v>8.37</v>
      </c>
      <c r="F5232" s="8">
        <v>1309.79</v>
      </c>
      <c r="G5232" s="6" t="s">
        <v>17463</v>
      </c>
    </row>
    <row r="5233" spans="1:7">
      <c r="A5233" s="6" t="s">
        <v>17503</v>
      </c>
      <c r="B5233" s="7" t="s">
        <v>17504</v>
      </c>
      <c r="C5233" s="7" t="s">
        <v>17505</v>
      </c>
      <c r="D5233" s="6" t="s">
        <v>17506</v>
      </c>
      <c r="E5233" s="88">
        <v>6.51</v>
      </c>
      <c r="F5233" s="8">
        <v>1018.79</v>
      </c>
      <c r="G5233" s="6" t="s">
        <v>17463</v>
      </c>
    </row>
    <row r="5234" spans="1:7">
      <c r="A5234" s="6" t="s">
        <v>17507</v>
      </c>
      <c r="B5234" s="7" t="s">
        <v>17508</v>
      </c>
      <c r="C5234" s="7" t="s">
        <v>17509</v>
      </c>
      <c r="D5234" s="6" t="s">
        <v>17510</v>
      </c>
      <c r="E5234" s="88">
        <v>8.35</v>
      </c>
      <c r="F5234" s="8">
        <v>1307.63</v>
      </c>
      <c r="G5234" s="6" t="s">
        <v>17463</v>
      </c>
    </row>
    <row r="5235" spans="1:7">
      <c r="A5235" s="6" t="s">
        <v>17511</v>
      </c>
      <c r="B5235" s="7" t="s">
        <v>17512</v>
      </c>
      <c r="C5235" s="7" t="s">
        <v>17513</v>
      </c>
      <c r="D5235" s="6" t="s">
        <v>17514</v>
      </c>
      <c r="E5235" s="88">
        <v>10.45</v>
      </c>
      <c r="F5235" s="8">
        <v>1635.74</v>
      </c>
      <c r="G5235" s="6" t="s">
        <v>17463</v>
      </c>
    </row>
    <row r="5236" spans="1:7">
      <c r="A5236" s="6" t="s">
        <v>17515</v>
      </c>
      <c r="B5236" s="7" t="s">
        <v>17516</v>
      </c>
      <c r="C5236" s="7" t="s">
        <v>17517</v>
      </c>
      <c r="D5236" s="6" t="s">
        <v>10774</v>
      </c>
      <c r="E5236" s="88">
        <v>6.15</v>
      </c>
      <c r="F5236" s="8">
        <v>962.05</v>
      </c>
      <c r="G5236" s="6" t="s">
        <v>17463</v>
      </c>
    </row>
    <row r="5237" spans="1:7">
      <c r="A5237" s="6" t="s">
        <v>17518</v>
      </c>
      <c r="B5237" s="7" t="s">
        <v>17519</v>
      </c>
      <c r="C5237" s="7" t="s">
        <v>17520</v>
      </c>
      <c r="D5237" s="6" t="s">
        <v>17521</v>
      </c>
      <c r="E5237" s="88">
        <v>8.87</v>
      </c>
      <c r="F5237" s="8">
        <v>1389.06</v>
      </c>
      <c r="G5237" s="6" t="s">
        <v>17463</v>
      </c>
    </row>
    <row r="5238" spans="1:7">
      <c r="A5238" s="6" t="s">
        <v>17522</v>
      </c>
      <c r="B5238" s="7" t="s">
        <v>17523</v>
      </c>
      <c r="C5238" s="7" t="s">
        <v>17501</v>
      </c>
      <c r="D5238" s="6" t="s">
        <v>17524</v>
      </c>
      <c r="E5238" s="88">
        <v>8.27</v>
      </c>
      <c r="F5238" s="8">
        <v>1295.18</v>
      </c>
      <c r="G5238" s="6" t="s">
        <v>17463</v>
      </c>
    </row>
    <row r="5239" spans="1:7">
      <c r="A5239" s="6" t="s">
        <v>17525</v>
      </c>
      <c r="B5239" s="7" t="s">
        <v>17526</v>
      </c>
      <c r="C5239" s="7" t="s">
        <v>17527</v>
      </c>
      <c r="D5239" s="6" t="s">
        <v>17528</v>
      </c>
      <c r="E5239" s="88">
        <v>10.14</v>
      </c>
      <c r="F5239" s="8">
        <v>1586.87</v>
      </c>
      <c r="G5239" s="6" t="s">
        <v>17463</v>
      </c>
    </row>
    <row r="5240" spans="1:7">
      <c r="A5240" s="6" t="s">
        <v>17529</v>
      </c>
      <c r="B5240" s="7" t="s">
        <v>17530</v>
      </c>
      <c r="C5240" s="7" t="s">
        <v>17531</v>
      </c>
      <c r="D5240" s="6" t="s">
        <v>17532</v>
      </c>
      <c r="E5240" s="88">
        <v>10.18</v>
      </c>
      <c r="F5240" s="8">
        <v>1592.82</v>
      </c>
      <c r="G5240" s="6" t="s">
        <v>17463</v>
      </c>
    </row>
    <row r="5241" spans="1:7">
      <c r="A5241" s="6" t="s">
        <v>17533</v>
      </c>
      <c r="B5241" s="7" t="s">
        <v>17534</v>
      </c>
      <c r="C5241" s="7" t="s">
        <v>17535</v>
      </c>
      <c r="D5241" s="6" t="s">
        <v>17536</v>
      </c>
      <c r="E5241" s="88">
        <v>10.14</v>
      </c>
      <c r="F5241" s="8">
        <v>1586.87</v>
      </c>
      <c r="G5241" s="6" t="s">
        <v>17463</v>
      </c>
    </row>
    <row r="5242" spans="1:7">
      <c r="A5242" s="6" t="s">
        <v>17537</v>
      </c>
      <c r="B5242" s="7" t="s">
        <v>17538</v>
      </c>
      <c r="C5242" s="7" t="s">
        <v>17539</v>
      </c>
      <c r="D5242" s="6" t="s">
        <v>17540</v>
      </c>
      <c r="E5242" s="88">
        <v>8.76</v>
      </c>
      <c r="F5242" s="8">
        <v>1371.34</v>
      </c>
      <c r="G5242" s="6" t="s">
        <v>17463</v>
      </c>
    </row>
    <row r="5243" spans="1:7">
      <c r="A5243" s="6" t="s">
        <v>17541</v>
      </c>
      <c r="B5243" s="7" t="s">
        <v>17542</v>
      </c>
      <c r="C5243" s="7" t="s">
        <v>17543</v>
      </c>
      <c r="D5243" s="6" t="s">
        <v>17544</v>
      </c>
      <c r="E5243" s="88">
        <v>6.44</v>
      </c>
      <c r="F5243" s="8">
        <v>1007.3</v>
      </c>
      <c r="G5243" s="6" t="s">
        <v>17463</v>
      </c>
    </row>
    <row r="5244" spans="1:7">
      <c r="A5244" s="6" t="s">
        <v>17545</v>
      </c>
      <c r="B5244" s="7" t="s">
        <v>17546</v>
      </c>
      <c r="C5244" s="7" t="s">
        <v>17547</v>
      </c>
      <c r="D5244" s="6" t="s">
        <v>13919</v>
      </c>
      <c r="E5244" s="88">
        <v>3.91</v>
      </c>
      <c r="F5244" s="8">
        <v>612.76</v>
      </c>
      <c r="G5244" s="6" t="s">
        <v>17463</v>
      </c>
    </row>
    <row r="5245" spans="1:7">
      <c r="A5245" s="6" t="s">
        <v>17548</v>
      </c>
      <c r="B5245" s="7" t="s">
        <v>15230</v>
      </c>
      <c r="C5245" s="7" t="s">
        <v>15231</v>
      </c>
      <c r="D5245" s="6" t="s">
        <v>17549</v>
      </c>
      <c r="E5245" s="88">
        <v>6.23</v>
      </c>
      <c r="F5245" s="8">
        <v>975.4</v>
      </c>
      <c r="G5245" s="6" t="s">
        <v>17463</v>
      </c>
    </row>
    <row r="5246" spans="1:7">
      <c r="A5246" s="6" t="s">
        <v>17550</v>
      </c>
      <c r="B5246" s="7" t="s">
        <v>17551</v>
      </c>
      <c r="C5246" s="7" t="s">
        <v>17552</v>
      </c>
      <c r="D5246" s="6" t="s">
        <v>17553</v>
      </c>
      <c r="E5246" s="88">
        <v>6.13</v>
      </c>
      <c r="F5246" s="8">
        <v>959.65</v>
      </c>
      <c r="G5246" s="6" t="s">
        <v>17463</v>
      </c>
    </row>
    <row r="5247" spans="1:7">
      <c r="A5247" s="6" t="s">
        <v>17554</v>
      </c>
      <c r="B5247" s="7" t="s">
        <v>17555</v>
      </c>
      <c r="C5247" s="7" t="s">
        <v>17556</v>
      </c>
      <c r="D5247" s="6" t="s">
        <v>17557</v>
      </c>
      <c r="E5247" s="88">
        <v>6.96</v>
      </c>
      <c r="F5247" s="8">
        <v>1089.7</v>
      </c>
      <c r="G5247" s="6" t="s">
        <v>17463</v>
      </c>
    </row>
    <row r="5248" spans="1:7">
      <c r="A5248" s="6" t="s">
        <v>17558</v>
      </c>
      <c r="B5248" s="7" t="s">
        <v>17559</v>
      </c>
      <c r="C5248" s="7" t="s">
        <v>17560</v>
      </c>
      <c r="D5248" s="6" t="s">
        <v>11990</v>
      </c>
      <c r="E5248" s="88">
        <v>10.36</v>
      </c>
      <c r="F5248" s="8">
        <v>1622.33</v>
      </c>
      <c r="G5248" s="6" t="s">
        <v>17463</v>
      </c>
    </row>
    <row r="5249" spans="1:7">
      <c r="A5249" s="6" t="s">
        <v>17561</v>
      </c>
      <c r="B5249" s="7" t="s">
        <v>17562</v>
      </c>
      <c r="C5249" s="7" t="s">
        <v>17563</v>
      </c>
      <c r="D5249" s="6" t="s">
        <v>17564</v>
      </c>
      <c r="E5249" s="88">
        <v>9.25</v>
      </c>
      <c r="F5249" s="8">
        <v>1448.21</v>
      </c>
      <c r="G5249" s="6" t="s">
        <v>17463</v>
      </c>
    </row>
    <row r="5250" spans="1:7">
      <c r="A5250" s="6" t="s">
        <v>17565</v>
      </c>
      <c r="B5250" s="7" t="s">
        <v>17566</v>
      </c>
      <c r="C5250" s="7" t="s">
        <v>17567</v>
      </c>
      <c r="D5250" s="6" t="s">
        <v>17514</v>
      </c>
      <c r="E5250" s="88">
        <v>8.96</v>
      </c>
      <c r="F5250" s="8">
        <v>1402.48</v>
      </c>
      <c r="G5250" s="6" t="s">
        <v>17463</v>
      </c>
    </row>
    <row r="5251" spans="1:7">
      <c r="A5251" s="6" t="s">
        <v>17568</v>
      </c>
      <c r="B5251" s="7" t="s">
        <v>17569</v>
      </c>
      <c r="C5251" s="7" t="s">
        <v>17570</v>
      </c>
      <c r="D5251" s="6" t="s">
        <v>17571</v>
      </c>
      <c r="E5251" s="88">
        <v>4.41</v>
      </c>
      <c r="F5251" s="8">
        <v>689.74</v>
      </c>
      <c r="G5251" s="6" t="s">
        <v>17463</v>
      </c>
    </row>
    <row r="5252" spans="1:7">
      <c r="A5252" s="6" t="s">
        <v>17572</v>
      </c>
      <c r="B5252" s="7" t="s">
        <v>17569</v>
      </c>
      <c r="C5252" s="7" t="s">
        <v>17570</v>
      </c>
      <c r="D5252" s="6" t="s">
        <v>17571</v>
      </c>
      <c r="E5252" s="88">
        <v>8.28</v>
      </c>
      <c r="F5252" s="8">
        <v>1296.62</v>
      </c>
      <c r="G5252" s="6" t="s">
        <v>17463</v>
      </c>
    </row>
    <row r="5253" spans="1:7">
      <c r="A5253" s="6" t="s">
        <v>17573</v>
      </c>
      <c r="B5253" s="7" t="s">
        <v>17574</v>
      </c>
      <c r="C5253" s="7" t="s">
        <v>15286</v>
      </c>
      <c r="D5253" s="6" t="s">
        <v>17571</v>
      </c>
      <c r="E5253" s="88">
        <v>10.26</v>
      </c>
      <c r="F5253" s="8">
        <v>1606.75</v>
      </c>
      <c r="G5253" s="6" t="s">
        <v>17463</v>
      </c>
    </row>
    <row r="5254" spans="1:7">
      <c r="A5254" s="6" t="s">
        <v>17575</v>
      </c>
      <c r="B5254" s="7" t="s">
        <v>17576</v>
      </c>
      <c r="C5254" s="7" t="s">
        <v>17577</v>
      </c>
      <c r="D5254" s="6" t="s">
        <v>6394</v>
      </c>
      <c r="E5254" s="88">
        <v>13.72</v>
      </c>
      <c r="F5254" s="8">
        <v>2148.32</v>
      </c>
      <c r="G5254" s="6" t="s">
        <v>17463</v>
      </c>
    </row>
    <row r="5255" spans="1:7">
      <c r="A5255" s="6" t="s">
        <v>17578</v>
      </c>
      <c r="B5255" s="7" t="s">
        <v>17579</v>
      </c>
      <c r="C5255" s="7" t="s">
        <v>17580</v>
      </c>
      <c r="D5255" s="6" t="s">
        <v>17581</v>
      </c>
      <c r="E5255" s="88">
        <v>8.32</v>
      </c>
      <c r="F5255" s="8">
        <v>1302.36</v>
      </c>
      <c r="G5255" s="6" t="s">
        <v>17463</v>
      </c>
    </row>
    <row r="5256" spans="1:7">
      <c r="A5256" s="6" t="s">
        <v>17582</v>
      </c>
      <c r="B5256" s="7" t="s">
        <v>17583</v>
      </c>
      <c r="C5256" s="7" t="s">
        <v>17584</v>
      </c>
      <c r="D5256" s="6" t="s">
        <v>15463</v>
      </c>
      <c r="E5256" s="88">
        <v>14.06</v>
      </c>
      <c r="F5256" s="8">
        <v>2201.42</v>
      </c>
      <c r="G5256" s="6" t="s">
        <v>17463</v>
      </c>
    </row>
    <row r="5257" spans="1:7">
      <c r="A5257" s="6" t="s">
        <v>17585</v>
      </c>
      <c r="B5257" s="7" t="s">
        <v>17586</v>
      </c>
      <c r="C5257" s="7" t="s">
        <v>17587</v>
      </c>
      <c r="D5257" s="6" t="s">
        <v>14056</v>
      </c>
      <c r="E5257" s="88">
        <v>11.93</v>
      </c>
      <c r="F5257" s="8">
        <v>1867.95</v>
      </c>
      <c r="G5257" s="6" t="s">
        <v>17463</v>
      </c>
    </row>
    <row r="5258" spans="1:7">
      <c r="A5258" s="6" t="s">
        <v>17588</v>
      </c>
      <c r="B5258" s="7" t="s">
        <v>17589</v>
      </c>
      <c r="C5258" s="7" t="s">
        <v>17590</v>
      </c>
      <c r="D5258" s="6" t="s">
        <v>14056</v>
      </c>
      <c r="E5258" s="88">
        <v>2.13</v>
      </c>
      <c r="F5258" s="8">
        <v>333.85</v>
      </c>
      <c r="G5258" s="6" t="s">
        <v>17463</v>
      </c>
    </row>
    <row r="5259" spans="1:7">
      <c r="A5259" s="6" t="s">
        <v>17591</v>
      </c>
      <c r="B5259" s="7" t="s">
        <v>961</v>
      </c>
      <c r="C5259" s="7" t="s">
        <v>17592</v>
      </c>
      <c r="D5259" s="6" t="s">
        <v>14056</v>
      </c>
      <c r="E5259" s="88">
        <v>6.02</v>
      </c>
      <c r="F5259" s="8">
        <v>942.17</v>
      </c>
      <c r="G5259" s="6" t="s">
        <v>17463</v>
      </c>
    </row>
    <row r="5260" spans="1:7">
      <c r="A5260" s="6" t="s">
        <v>17593</v>
      </c>
      <c r="B5260" s="7" t="s">
        <v>4732</v>
      </c>
      <c r="C5260" s="7" t="s">
        <v>17594</v>
      </c>
      <c r="D5260" s="6" t="s">
        <v>17595</v>
      </c>
      <c r="E5260" s="88">
        <v>12.37</v>
      </c>
      <c r="F5260" s="8">
        <v>1936.15</v>
      </c>
      <c r="G5260" s="6" t="s">
        <v>17463</v>
      </c>
    </row>
    <row r="5261" spans="1:7">
      <c r="A5261" s="6" t="s">
        <v>17596</v>
      </c>
      <c r="B5261" s="7" t="s">
        <v>17597</v>
      </c>
      <c r="C5261" s="7" t="s">
        <v>17598</v>
      </c>
      <c r="D5261" s="6" t="s">
        <v>17599</v>
      </c>
      <c r="E5261" s="88">
        <v>7.58</v>
      </c>
      <c r="F5261" s="8">
        <v>1187.05</v>
      </c>
      <c r="G5261" s="6" t="s">
        <v>17463</v>
      </c>
    </row>
    <row r="5262" spans="1:7">
      <c r="A5262" s="6" t="s">
        <v>17600</v>
      </c>
      <c r="B5262" s="7" t="s">
        <v>17601</v>
      </c>
      <c r="C5262" s="7" t="s">
        <v>17602</v>
      </c>
      <c r="D5262" s="6" t="s">
        <v>17603</v>
      </c>
      <c r="E5262" s="88">
        <v>9.05</v>
      </c>
      <c r="F5262" s="8">
        <v>1417.08</v>
      </c>
      <c r="G5262" s="6" t="s">
        <v>17463</v>
      </c>
    </row>
    <row r="5263" spans="1:7">
      <c r="A5263" s="6" t="s">
        <v>17604</v>
      </c>
      <c r="B5263" s="7" t="s">
        <v>17605</v>
      </c>
      <c r="C5263" s="7" t="s">
        <v>17308</v>
      </c>
      <c r="D5263" s="6" t="s">
        <v>12625</v>
      </c>
      <c r="E5263" s="88">
        <v>9.7</v>
      </c>
      <c r="F5263" s="8">
        <v>1518.74</v>
      </c>
      <c r="G5263" s="6" t="s">
        <v>17463</v>
      </c>
    </row>
    <row r="5264" spans="1:7">
      <c r="A5264" s="6" t="s">
        <v>17606</v>
      </c>
      <c r="B5264" s="7" t="s">
        <v>17607</v>
      </c>
      <c r="C5264" s="7" t="s">
        <v>17608</v>
      </c>
      <c r="D5264" s="6" t="s">
        <v>17609</v>
      </c>
      <c r="E5264" s="88">
        <v>6.06</v>
      </c>
      <c r="F5264" s="8">
        <v>949.06</v>
      </c>
      <c r="G5264" s="6" t="s">
        <v>17463</v>
      </c>
    </row>
    <row r="5265" spans="1:7">
      <c r="A5265" s="6" t="s">
        <v>17610</v>
      </c>
      <c r="B5265" s="7" t="s">
        <v>17611</v>
      </c>
      <c r="C5265" s="7" t="s">
        <v>17612</v>
      </c>
      <c r="D5265" s="6" t="s">
        <v>17613</v>
      </c>
      <c r="E5265" s="88">
        <v>12.72</v>
      </c>
      <c r="F5265" s="8">
        <v>1990.38</v>
      </c>
      <c r="G5265" s="6" t="s">
        <v>17463</v>
      </c>
    </row>
    <row r="5266" spans="1:7">
      <c r="A5266" s="6" t="s">
        <v>17614</v>
      </c>
      <c r="B5266" s="7" t="s">
        <v>17615</v>
      </c>
      <c r="C5266" s="7" t="s">
        <v>17616</v>
      </c>
      <c r="D5266" s="6" t="s">
        <v>17617</v>
      </c>
      <c r="E5266" s="88">
        <v>6.76</v>
      </c>
      <c r="F5266" s="8">
        <v>1058.08</v>
      </c>
      <c r="G5266" s="6" t="s">
        <v>17463</v>
      </c>
    </row>
    <row r="5267" spans="1:7">
      <c r="A5267" s="6" t="s">
        <v>17618</v>
      </c>
      <c r="B5267" s="7" t="s">
        <v>17619</v>
      </c>
      <c r="C5267" s="7" t="s">
        <v>17620</v>
      </c>
      <c r="D5267" s="6" t="s">
        <v>6398</v>
      </c>
      <c r="E5267" s="88">
        <v>8.9</v>
      </c>
      <c r="F5267" s="8">
        <v>1393.12</v>
      </c>
      <c r="G5267" s="6" t="s">
        <v>17463</v>
      </c>
    </row>
    <row r="5268" spans="1:7">
      <c r="A5268" s="6" t="s">
        <v>17621</v>
      </c>
      <c r="B5268" s="7" t="s">
        <v>17622</v>
      </c>
      <c r="C5268" s="7" t="s">
        <v>17623</v>
      </c>
      <c r="D5268" s="6" t="s">
        <v>17624</v>
      </c>
      <c r="E5268" s="88">
        <v>11.72</v>
      </c>
      <c r="F5268" s="8">
        <v>1835.28</v>
      </c>
      <c r="G5268" s="6" t="s">
        <v>17463</v>
      </c>
    </row>
    <row r="5269" spans="1:7">
      <c r="A5269" s="6" t="s">
        <v>17625</v>
      </c>
      <c r="B5269" s="7" t="s">
        <v>17626</v>
      </c>
      <c r="C5269" s="7" t="s">
        <v>17627</v>
      </c>
      <c r="D5269" s="6" t="s">
        <v>17628</v>
      </c>
      <c r="E5269" s="88">
        <v>9.29</v>
      </c>
      <c r="F5269" s="8">
        <v>1454.24</v>
      </c>
      <c r="G5269" s="6" t="s">
        <v>17463</v>
      </c>
    </row>
    <row r="5270" spans="1:7">
      <c r="A5270" s="6" t="s">
        <v>17629</v>
      </c>
      <c r="B5270" s="7" t="s">
        <v>17630</v>
      </c>
      <c r="C5270" s="7" t="s">
        <v>17631</v>
      </c>
      <c r="D5270" s="6" t="s">
        <v>17628</v>
      </c>
      <c r="E5270" s="88">
        <v>9.13</v>
      </c>
      <c r="F5270" s="8">
        <v>1428.86</v>
      </c>
      <c r="G5270" s="6" t="s">
        <v>17463</v>
      </c>
    </row>
    <row r="5271" spans="1:7">
      <c r="A5271" s="6" t="s">
        <v>17632</v>
      </c>
      <c r="B5271" s="7" t="s">
        <v>17633</v>
      </c>
      <c r="C5271" s="7" t="s">
        <v>17634</v>
      </c>
      <c r="D5271" s="6" t="s">
        <v>17635</v>
      </c>
      <c r="E5271" s="88">
        <v>4.88</v>
      </c>
      <c r="F5271" s="8">
        <v>764.46</v>
      </c>
      <c r="G5271" s="6" t="s">
        <v>17463</v>
      </c>
    </row>
    <row r="5272" spans="1:7">
      <c r="A5272" s="6" t="s">
        <v>17636</v>
      </c>
      <c r="B5272" s="7" t="s">
        <v>17637</v>
      </c>
      <c r="C5272" s="7" t="s">
        <v>4240</v>
      </c>
      <c r="D5272" s="6" t="s">
        <v>8244</v>
      </c>
      <c r="E5272" s="88">
        <f>9.12+17.71</f>
        <v>26.83</v>
      </c>
      <c r="F5272" s="8">
        <f>1427.32+2772.73</f>
        <v>4200.05</v>
      </c>
      <c r="G5272" s="6" t="s">
        <v>17463</v>
      </c>
    </row>
    <row r="5273" spans="1:7">
      <c r="A5273" s="6" t="s">
        <v>17638</v>
      </c>
      <c r="B5273" s="7" t="s">
        <v>17639</v>
      </c>
      <c r="C5273" s="7" t="s">
        <v>17640</v>
      </c>
      <c r="D5273" s="6" t="s">
        <v>15247</v>
      </c>
      <c r="E5273" s="88">
        <v>12.09</v>
      </c>
      <c r="F5273" s="8">
        <v>1892.86</v>
      </c>
      <c r="G5273" s="6" t="s">
        <v>17463</v>
      </c>
    </row>
    <row r="5274" spans="1:7">
      <c r="A5274" s="6" t="s">
        <v>17641</v>
      </c>
      <c r="B5274" s="7" t="s">
        <v>17642</v>
      </c>
      <c r="C5274" s="7" t="s">
        <v>17643</v>
      </c>
      <c r="D5274" s="6" t="s">
        <v>17644</v>
      </c>
      <c r="E5274" s="88">
        <v>5.84</v>
      </c>
      <c r="F5274" s="8">
        <v>914.41</v>
      </c>
      <c r="G5274" s="6" t="s">
        <v>17463</v>
      </c>
    </row>
    <row r="5275" spans="1:7">
      <c r="A5275" s="6" t="s">
        <v>17645</v>
      </c>
      <c r="B5275" s="7" t="s">
        <v>17646</v>
      </c>
      <c r="C5275" s="7" t="s">
        <v>17647</v>
      </c>
      <c r="D5275" s="6" t="s">
        <v>17648</v>
      </c>
      <c r="E5275" s="88">
        <v>12.62</v>
      </c>
      <c r="F5275" s="8">
        <v>1975.67</v>
      </c>
      <c r="G5275" s="6" t="s">
        <v>17463</v>
      </c>
    </row>
    <row r="5276" spans="1:7">
      <c r="A5276" s="6" t="s">
        <v>17649</v>
      </c>
      <c r="B5276" s="7" t="s">
        <v>17650</v>
      </c>
      <c r="C5276" s="7" t="s">
        <v>17651</v>
      </c>
      <c r="D5276" s="6" t="s">
        <v>13932</v>
      </c>
      <c r="E5276" s="88">
        <v>11.24</v>
      </c>
      <c r="F5276" s="8">
        <v>1760.05</v>
      </c>
      <c r="G5276" s="6" t="s">
        <v>17463</v>
      </c>
    </row>
    <row r="5277" spans="1:7">
      <c r="A5277" s="6" t="s">
        <v>17652</v>
      </c>
      <c r="B5277" s="7" t="s">
        <v>17646</v>
      </c>
      <c r="C5277" s="7" t="s">
        <v>17647</v>
      </c>
      <c r="D5277" s="6" t="s">
        <v>17648</v>
      </c>
      <c r="E5277" s="88">
        <v>3.59</v>
      </c>
      <c r="F5277" s="8">
        <v>561.37</v>
      </c>
      <c r="G5277" s="6" t="s">
        <v>17463</v>
      </c>
    </row>
    <row r="5278" spans="1:7">
      <c r="A5278" s="6" t="s">
        <v>17653</v>
      </c>
      <c r="B5278" s="7" t="s">
        <v>17654</v>
      </c>
      <c r="C5278" s="7" t="s">
        <v>17655</v>
      </c>
      <c r="D5278" s="6" t="s">
        <v>17656</v>
      </c>
      <c r="E5278" s="88">
        <v>3.03</v>
      </c>
      <c r="F5278" s="8">
        <v>473.73</v>
      </c>
      <c r="G5278" s="6" t="s">
        <v>17463</v>
      </c>
    </row>
    <row r="5279" spans="1:7">
      <c r="A5279" s="6" t="s">
        <v>17657</v>
      </c>
      <c r="B5279" s="7" t="s">
        <v>17658</v>
      </c>
      <c r="C5279" s="7" t="s">
        <v>17659</v>
      </c>
      <c r="D5279" s="6" t="s">
        <v>8244</v>
      </c>
      <c r="E5279" s="88">
        <v>12.16</v>
      </c>
      <c r="F5279" s="8">
        <v>1902.74</v>
      </c>
      <c r="G5279" s="6" t="s">
        <v>17463</v>
      </c>
    </row>
    <row r="5280" spans="1:7">
      <c r="A5280" s="6" t="s">
        <v>17660</v>
      </c>
      <c r="B5280" s="7" t="s">
        <v>17661</v>
      </c>
      <c r="C5280" s="7" t="s">
        <v>17662</v>
      </c>
      <c r="D5280" s="6" t="s">
        <v>17663</v>
      </c>
      <c r="E5280" s="88">
        <v>9.5</v>
      </c>
      <c r="F5280" s="8">
        <v>1487.3</v>
      </c>
      <c r="G5280" s="6" t="s">
        <v>17463</v>
      </c>
    </row>
    <row r="5281" spans="1:7">
      <c r="A5281" s="6" t="s">
        <v>17664</v>
      </c>
      <c r="B5281" s="7" t="s">
        <v>17665</v>
      </c>
      <c r="C5281" s="7" t="s">
        <v>17666</v>
      </c>
      <c r="D5281" s="6" t="s">
        <v>17667</v>
      </c>
      <c r="E5281" s="88">
        <v>15.64</v>
      </c>
      <c r="F5281" s="8">
        <v>2448.66</v>
      </c>
      <c r="G5281" s="6" t="s">
        <v>17463</v>
      </c>
    </row>
    <row r="5282" spans="1:7">
      <c r="A5282" s="6" t="s">
        <v>17668</v>
      </c>
      <c r="B5282" s="7" t="s">
        <v>17669</v>
      </c>
      <c r="C5282" s="7" t="s">
        <v>17670</v>
      </c>
      <c r="D5282" s="6" t="s">
        <v>17667</v>
      </c>
      <c r="E5282" s="88">
        <v>11.19</v>
      </c>
      <c r="F5282" s="8">
        <v>1751.72</v>
      </c>
      <c r="G5282" s="6" t="s">
        <v>17463</v>
      </c>
    </row>
    <row r="5283" spans="1:7">
      <c r="A5283" s="6" t="s">
        <v>17671</v>
      </c>
      <c r="B5283" s="7" t="s">
        <v>17672</v>
      </c>
      <c r="C5283" s="7" t="s">
        <v>17673</v>
      </c>
      <c r="D5283" s="6" t="s">
        <v>17498</v>
      </c>
      <c r="E5283" s="88">
        <v>11.68</v>
      </c>
      <c r="F5283" s="8">
        <v>1828.55</v>
      </c>
      <c r="G5283" s="6" t="s">
        <v>17463</v>
      </c>
    </row>
    <row r="5284" spans="1:7">
      <c r="A5284" s="6" t="s">
        <v>17674</v>
      </c>
      <c r="B5284" s="7" t="s">
        <v>17675</v>
      </c>
      <c r="C5284" s="7" t="s">
        <v>17676</v>
      </c>
      <c r="D5284" s="6" t="s">
        <v>17677</v>
      </c>
      <c r="E5284" s="88">
        <v>12.29</v>
      </c>
      <c r="F5284" s="8">
        <v>1924.2</v>
      </c>
      <c r="G5284" s="6" t="s">
        <v>17463</v>
      </c>
    </row>
    <row r="5285" spans="1:7">
      <c r="A5285" s="6" t="s">
        <v>17678</v>
      </c>
      <c r="B5285" s="7" t="s">
        <v>17679</v>
      </c>
      <c r="C5285" s="7" t="s">
        <v>14856</v>
      </c>
      <c r="D5285" s="6" t="s">
        <v>17680</v>
      </c>
      <c r="E5285" s="88">
        <v>7.39</v>
      </c>
      <c r="F5285" s="8">
        <v>1156.37</v>
      </c>
      <c r="G5285" s="6" t="s">
        <v>17463</v>
      </c>
    </row>
    <row r="5286" spans="1:7">
      <c r="A5286" s="6" t="s">
        <v>17681</v>
      </c>
      <c r="B5286" s="7" t="s">
        <v>8942</v>
      </c>
      <c r="C5286" s="7" t="s">
        <v>17682</v>
      </c>
      <c r="D5286" s="6" t="s">
        <v>17683</v>
      </c>
      <c r="E5286" s="88">
        <v>7.76</v>
      </c>
      <c r="F5286" s="8">
        <v>1215.29</v>
      </c>
      <c r="G5286" s="6" t="s">
        <v>17463</v>
      </c>
    </row>
    <row r="5287" spans="1:7">
      <c r="A5287" s="6" t="s">
        <v>17684</v>
      </c>
      <c r="B5287" s="7" t="s">
        <v>17685</v>
      </c>
      <c r="C5287" s="7" t="s">
        <v>17686</v>
      </c>
      <c r="D5287" s="6" t="s">
        <v>17687</v>
      </c>
      <c r="E5287" s="88">
        <v>11.29</v>
      </c>
      <c r="F5287" s="8">
        <v>1767.33</v>
      </c>
      <c r="G5287" s="6" t="s">
        <v>17463</v>
      </c>
    </row>
    <row r="5288" spans="1:7">
      <c r="A5288" s="6" t="s">
        <v>17688</v>
      </c>
      <c r="B5288" s="7" t="s">
        <v>17689</v>
      </c>
      <c r="C5288" s="7" t="s">
        <v>12277</v>
      </c>
      <c r="D5288" s="6" t="s">
        <v>17690</v>
      </c>
      <c r="E5288" s="88">
        <v>10.67</v>
      </c>
      <c r="F5288" s="8">
        <v>1669.94</v>
      </c>
      <c r="G5288" s="6" t="s">
        <v>17463</v>
      </c>
    </row>
    <row r="5289" spans="1:7">
      <c r="A5289" s="6" t="s">
        <v>17691</v>
      </c>
      <c r="B5289" s="7" t="s">
        <v>17692</v>
      </c>
      <c r="C5289" s="7" t="s">
        <v>17693</v>
      </c>
      <c r="D5289" s="6" t="s">
        <v>17694</v>
      </c>
      <c r="E5289" s="88">
        <v>11.71</v>
      </c>
      <c r="F5289" s="8">
        <v>1832.86</v>
      </c>
      <c r="G5289" s="6" t="s">
        <v>17463</v>
      </c>
    </row>
    <row r="5290" spans="1:7">
      <c r="A5290" s="6" t="s">
        <v>17695</v>
      </c>
      <c r="B5290" s="7" t="s">
        <v>17692</v>
      </c>
      <c r="C5290" s="7" t="s">
        <v>17693</v>
      </c>
      <c r="D5290" s="6" t="s">
        <v>17694</v>
      </c>
      <c r="E5290" s="88">
        <v>10.76</v>
      </c>
      <c r="F5290" s="8">
        <v>1683.57</v>
      </c>
      <c r="G5290" s="6" t="s">
        <v>17463</v>
      </c>
    </row>
    <row r="5291" spans="1:7">
      <c r="A5291" s="6" t="s">
        <v>17696</v>
      </c>
      <c r="B5291" s="7" t="s">
        <v>14967</v>
      </c>
      <c r="C5291" s="7" t="s">
        <v>17697</v>
      </c>
      <c r="D5291" s="6" t="s">
        <v>17698</v>
      </c>
      <c r="E5291" s="88">
        <v>11.78</v>
      </c>
      <c r="F5291" s="8">
        <v>1844.64</v>
      </c>
      <c r="G5291" s="6" t="s">
        <v>17463</v>
      </c>
    </row>
    <row r="5292" spans="1:7">
      <c r="A5292" s="6" t="s">
        <v>17699</v>
      </c>
      <c r="B5292" s="7" t="s">
        <v>17700</v>
      </c>
      <c r="C5292" s="7" t="s">
        <v>17701</v>
      </c>
      <c r="D5292" s="6" t="s">
        <v>17667</v>
      </c>
      <c r="E5292" s="88">
        <v>7.32</v>
      </c>
      <c r="F5292" s="8">
        <v>1145.77</v>
      </c>
      <c r="G5292" s="6" t="s">
        <v>17463</v>
      </c>
    </row>
    <row r="5293" spans="1:7">
      <c r="A5293" s="6" t="s">
        <v>17702</v>
      </c>
      <c r="B5293" s="7" t="s">
        <v>17703</v>
      </c>
      <c r="C5293" s="7" t="s">
        <v>17704</v>
      </c>
      <c r="D5293" s="6" t="s">
        <v>17705</v>
      </c>
      <c r="E5293" s="88">
        <v>8.02</v>
      </c>
      <c r="F5293" s="8">
        <v>1255.01</v>
      </c>
      <c r="G5293" s="6" t="s">
        <v>17463</v>
      </c>
    </row>
    <row r="5294" spans="1:7">
      <c r="A5294" s="6" t="s">
        <v>17706</v>
      </c>
      <c r="B5294" s="7" t="s">
        <v>17707</v>
      </c>
      <c r="C5294" s="7" t="s">
        <v>10728</v>
      </c>
      <c r="D5294" s="6" t="s">
        <v>17708</v>
      </c>
      <c r="E5294" s="88">
        <v>11.81</v>
      </c>
      <c r="F5294" s="8">
        <v>1848.08</v>
      </c>
      <c r="G5294" s="6" t="s">
        <v>17463</v>
      </c>
    </row>
    <row r="5295" spans="1:7">
      <c r="A5295" s="6" t="s">
        <v>17709</v>
      </c>
      <c r="B5295" s="7" t="s">
        <v>17710</v>
      </c>
      <c r="C5295" s="7" t="s">
        <v>17711</v>
      </c>
      <c r="D5295" s="6" t="s">
        <v>17712</v>
      </c>
      <c r="E5295" s="88">
        <v>12.4</v>
      </c>
      <c r="F5295" s="8">
        <v>1941.35</v>
      </c>
      <c r="G5295" s="6" t="s">
        <v>17463</v>
      </c>
    </row>
    <row r="5296" spans="1:7">
      <c r="A5296" s="6" t="s">
        <v>17713</v>
      </c>
      <c r="B5296" s="7" t="s">
        <v>17714</v>
      </c>
      <c r="C5296" s="7" t="s">
        <v>17715</v>
      </c>
      <c r="D5296" s="6" t="s">
        <v>17716</v>
      </c>
      <c r="E5296" s="88">
        <v>11.4</v>
      </c>
      <c r="F5296" s="8">
        <v>1784.75</v>
      </c>
      <c r="G5296" s="6" t="s">
        <v>17463</v>
      </c>
    </row>
    <row r="5297" spans="1:7">
      <c r="A5297" s="6" t="s">
        <v>17717</v>
      </c>
      <c r="B5297" s="7" t="s">
        <v>17718</v>
      </c>
      <c r="C5297" s="7" t="s">
        <v>17280</v>
      </c>
      <c r="D5297" s="6" t="s">
        <v>17719</v>
      </c>
      <c r="E5297" s="88">
        <v>6.19</v>
      </c>
      <c r="F5297" s="8">
        <v>969.5</v>
      </c>
      <c r="G5297" s="6" t="s">
        <v>17463</v>
      </c>
    </row>
    <row r="5298" spans="1:7">
      <c r="A5298" s="6" t="s">
        <v>17720</v>
      </c>
      <c r="B5298" s="7" t="s">
        <v>17721</v>
      </c>
      <c r="C5298" s="7" t="s">
        <v>17722</v>
      </c>
      <c r="D5298" s="6" t="s">
        <v>17482</v>
      </c>
      <c r="E5298" s="88">
        <v>11.61</v>
      </c>
      <c r="F5298" s="8">
        <v>1817.81</v>
      </c>
      <c r="G5298" s="6" t="s">
        <v>17463</v>
      </c>
    </row>
    <row r="5299" spans="1:7">
      <c r="A5299" s="6" t="s">
        <v>17723</v>
      </c>
      <c r="B5299" s="7" t="s">
        <v>17724</v>
      </c>
      <c r="C5299" s="7" t="s">
        <v>17725</v>
      </c>
      <c r="D5299" s="6" t="s">
        <v>17726</v>
      </c>
      <c r="E5299" s="88">
        <v>10.42</v>
      </c>
      <c r="F5299" s="8">
        <v>1630.52</v>
      </c>
      <c r="G5299" s="6" t="s">
        <v>17463</v>
      </c>
    </row>
    <row r="5300" spans="1:7">
      <c r="A5300" s="6" t="s">
        <v>17727</v>
      </c>
      <c r="B5300" s="7" t="s">
        <v>1107</v>
      </c>
      <c r="C5300" s="7" t="s">
        <v>17728</v>
      </c>
      <c r="D5300" s="6" t="s">
        <v>17729</v>
      </c>
      <c r="E5300" s="88">
        <v>8.8</v>
      </c>
      <c r="F5300" s="8">
        <v>1377.13</v>
      </c>
      <c r="G5300" s="6" t="s">
        <v>17463</v>
      </c>
    </row>
    <row r="5301" spans="1:7">
      <c r="A5301" s="6" t="s">
        <v>17730</v>
      </c>
      <c r="B5301" s="7" t="s">
        <v>17731</v>
      </c>
      <c r="C5301" s="7" t="s">
        <v>17732</v>
      </c>
      <c r="D5301" s="6" t="s">
        <v>17733</v>
      </c>
      <c r="E5301" s="88">
        <v>11.47</v>
      </c>
      <c r="F5301" s="8">
        <v>1795.77</v>
      </c>
      <c r="G5301" s="6" t="s">
        <v>17463</v>
      </c>
    </row>
    <row r="5302" spans="1:7">
      <c r="A5302" s="6" t="s">
        <v>17734</v>
      </c>
      <c r="B5302" s="7" t="s">
        <v>17735</v>
      </c>
      <c r="C5302" s="7" t="s">
        <v>17736</v>
      </c>
      <c r="D5302" s="6" t="s">
        <v>15247</v>
      </c>
      <c r="E5302" s="88">
        <v>8.66</v>
      </c>
      <c r="F5302" s="8">
        <v>1355.09</v>
      </c>
      <c r="G5302" s="6" t="s">
        <v>17463</v>
      </c>
    </row>
    <row r="5303" spans="1:7">
      <c r="A5303" s="6" t="s">
        <v>17737</v>
      </c>
      <c r="B5303" s="7" t="s">
        <v>17738</v>
      </c>
      <c r="C5303" s="7" t="s">
        <v>17739</v>
      </c>
      <c r="D5303" s="6" t="s">
        <v>17740</v>
      </c>
      <c r="E5303" s="88">
        <v>11.82</v>
      </c>
      <c r="F5303" s="8">
        <v>1850.86</v>
      </c>
      <c r="G5303" s="6" t="s">
        <v>17463</v>
      </c>
    </row>
    <row r="5304" spans="1:7">
      <c r="A5304" s="6" t="s">
        <v>17741</v>
      </c>
      <c r="B5304" s="7" t="s">
        <v>17742</v>
      </c>
      <c r="C5304" s="7" t="s">
        <v>16018</v>
      </c>
      <c r="D5304" s="6" t="s">
        <v>17743</v>
      </c>
      <c r="E5304" s="88">
        <v>11.68</v>
      </c>
      <c r="F5304" s="8">
        <v>1828.82</v>
      </c>
      <c r="G5304" s="6" t="s">
        <v>17463</v>
      </c>
    </row>
    <row r="5305" spans="1:7">
      <c r="A5305" s="6" t="s">
        <v>17744</v>
      </c>
      <c r="B5305" s="7" t="s">
        <v>17745</v>
      </c>
      <c r="C5305" s="7" t="s">
        <v>17746</v>
      </c>
      <c r="D5305" s="6" t="s">
        <v>13919</v>
      </c>
      <c r="E5305" s="88">
        <f>1218.73+0.13</f>
        <v>1218.86</v>
      </c>
      <c r="F5305" s="8">
        <f>190767.11-0.27</f>
        <v>190766.84</v>
      </c>
      <c r="G5305" s="6" t="s">
        <v>17463</v>
      </c>
    </row>
    <row r="5306" spans="1:7">
      <c r="A5306" s="6" t="s">
        <v>17747</v>
      </c>
      <c r="B5306" s="7" t="s">
        <v>17748</v>
      </c>
      <c r="C5306" s="7" t="s">
        <v>17308</v>
      </c>
      <c r="D5306" s="6" t="s">
        <v>17749</v>
      </c>
      <c r="E5306" s="88">
        <v>19.92</v>
      </c>
      <c r="F5306" s="8">
        <v>3117.81</v>
      </c>
      <c r="G5306" s="6" t="s">
        <v>17463</v>
      </c>
    </row>
    <row r="5307" spans="1:7">
      <c r="A5307" s="6" t="s">
        <v>17750</v>
      </c>
      <c r="B5307" s="7" t="s">
        <v>17751</v>
      </c>
      <c r="C5307" s="7" t="s">
        <v>17752</v>
      </c>
      <c r="D5307" s="6" t="s">
        <v>17753</v>
      </c>
      <c r="E5307" s="88">
        <v>11.75</v>
      </c>
      <c r="F5307" s="8">
        <v>1839.84</v>
      </c>
      <c r="G5307" s="6" t="s">
        <v>17463</v>
      </c>
    </row>
    <row r="5308" spans="1:7">
      <c r="A5308" s="6" t="s">
        <v>17754</v>
      </c>
      <c r="B5308" s="7" t="s">
        <v>17755</v>
      </c>
      <c r="C5308" s="7" t="s">
        <v>17756</v>
      </c>
      <c r="D5308" s="6" t="s">
        <v>17757</v>
      </c>
      <c r="E5308" s="88">
        <v>18.3</v>
      </c>
      <c r="F5308" s="8">
        <v>2864.19</v>
      </c>
      <c r="G5308" s="6" t="s">
        <v>17463</v>
      </c>
    </row>
    <row r="5309" spans="1:7">
      <c r="A5309" s="6" t="s">
        <v>17758</v>
      </c>
      <c r="B5309" s="7" t="s">
        <v>17759</v>
      </c>
      <c r="C5309" s="7" t="s">
        <v>17760</v>
      </c>
      <c r="D5309" s="6" t="s">
        <v>17757</v>
      </c>
      <c r="E5309" s="88">
        <v>23.7</v>
      </c>
      <c r="F5309" s="8">
        <v>3709.76</v>
      </c>
      <c r="G5309" s="6" t="s">
        <v>17463</v>
      </c>
    </row>
    <row r="5310" spans="1:7">
      <c r="A5310" s="6" t="s">
        <v>17761</v>
      </c>
      <c r="B5310" s="7" t="s">
        <v>17762</v>
      </c>
      <c r="C5310" s="7" t="s">
        <v>17763</v>
      </c>
      <c r="D5310" s="6" t="s">
        <v>17764</v>
      </c>
      <c r="E5310" s="88">
        <v>19.43</v>
      </c>
      <c r="F5310" s="8">
        <v>3040.69</v>
      </c>
      <c r="G5310" s="6" t="s">
        <v>17463</v>
      </c>
    </row>
    <row r="5311" spans="1:7">
      <c r="A5311" s="6" t="s">
        <v>17765</v>
      </c>
      <c r="B5311" s="7" t="s">
        <v>17766</v>
      </c>
      <c r="C5311" s="7" t="s">
        <v>17767</v>
      </c>
      <c r="D5311" s="6" t="s">
        <v>17768</v>
      </c>
      <c r="E5311" s="88">
        <v>7.04</v>
      </c>
      <c r="F5311" s="8">
        <v>1101.7</v>
      </c>
      <c r="G5311" s="6" t="s">
        <v>17463</v>
      </c>
    </row>
    <row r="5312" spans="1:7">
      <c r="A5312" s="6" t="s">
        <v>17769</v>
      </c>
      <c r="B5312" s="7" t="s">
        <v>17770</v>
      </c>
      <c r="C5312" s="7" t="s">
        <v>17771</v>
      </c>
      <c r="D5312" s="6" t="s">
        <v>17772</v>
      </c>
      <c r="E5312" s="88">
        <v>9.92</v>
      </c>
      <c r="F5312" s="8">
        <v>1553.4</v>
      </c>
      <c r="G5312" s="6" t="s">
        <v>17463</v>
      </c>
    </row>
    <row r="5313" spans="1:7">
      <c r="A5313" s="6" t="s">
        <v>17773</v>
      </c>
      <c r="B5313" s="7" t="s">
        <v>17774</v>
      </c>
      <c r="C5313" s="7" t="s">
        <v>17775</v>
      </c>
      <c r="D5313" s="6" t="s">
        <v>17776</v>
      </c>
      <c r="E5313" s="88">
        <v>11.19</v>
      </c>
      <c r="F5313" s="8">
        <v>1751.7</v>
      </c>
      <c r="G5313" s="6" t="s">
        <v>17463</v>
      </c>
    </row>
    <row r="5314" spans="1:7">
      <c r="A5314" s="6" t="s">
        <v>17777</v>
      </c>
      <c r="B5314" s="7" t="s">
        <v>17778</v>
      </c>
      <c r="C5314" s="7" t="s">
        <v>17779</v>
      </c>
      <c r="D5314" s="6" t="s">
        <v>17776</v>
      </c>
      <c r="E5314" s="88">
        <v>15.06</v>
      </c>
      <c r="F5314" s="8">
        <v>2357.64</v>
      </c>
      <c r="G5314" s="6" t="s">
        <v>17463</v>
      </c>
    </row>
    <row r="5315" spans="1:7">
      <c r="A5315" s="6" t="s">
        <v>17780</v>
      </c>
      <c r="B5315" s="7" t="s">
        <v>17781</v>
      </c>
      <c r="C5315" s="7" t="s">
        <v>17782</v>
      </c>
      <c r="D5315" s="6" t="s">
        <v>17783</v>
      </c>
      <c r="E5315" s="88">
        <v>11.4</v>
      </c>
      <c r="F5315" s="8">
        <v>1784.75</v>
      </c>
      <c r="G5315" s="6" t="s">
        <v>17463</v>
      </c>
    </row>
    <row r="5316" spans="1:7">
      <c r="A5316" s="6" t="s">
        <v>17784</v>
      </c>
      <c r="B5316" s="7" t="s">
        <v>17785</v>
      </c>
      <c r="C5316" s="7" t="s">
        <v>17786</v>
      </c>
      <c r="D5316" s="6" t="s">
        <v>17787</v>
      </c>
      <c r="E5316" s="88">
        <v>9.64</v>
      </c>
      <c r="F5316" s="8">
        <v>1509.33</v>
      </c>
      <c r="G5316" s="6" t="s">
        <v>17463</v>
      </c>
    </row>
    <row r="5317" spans="1:7">
      <c r="A5317" s="6" t="s">
        <v>17788</v>
      </c>
      <c r="B5317" s="7" t="s">
        <v>17789</v>
      </c>
      <c r="C5317" s="7" t="s">
        <v>17790</v>
      </c>
      <c r="D5317" s="6" t="s">
        <v>17791</v>
      </c>
      <c r="E5317" s="88">
        <v>11.26</v>
      </c>
      <c r="F5317" s="8">
        <v>1762.72</v>
      </c>
      <c r="G5317" s="6" t="s">
        <v>17463</v>
      </c>
    </row>
    <row r="5318" spans="1:7">
      <c r="A5318" s="6" t="s">
        <v>17792</v>
      </c>
      <c r="B5318" s="7" t="s">
        <v>17793</v>
      </c>
      <c r="C5318" s="7" t="s">
        <v>17200</v>
      </c>
      <c r="D5318" s="6" t="s">
        <v>17791</v>
      </c>
      <c r="E5318" s="88">
        <v>11.4</v>
      </c>
      <c r="F5318" s="8">
        <v>1784.75</v>
      </c>
      <c r="G5318" s="6" t="s">
        <v>17463</v>
      </c>
    </row>
    <row r="5319" spans="1:7">
      <c r="A5319" s="6" t="s">
        <v>17794</v>
      </c>
      <c r="B5319" s="7" t="s">
        <v>17795</v>
      </c>
      <c r="C5319" s="7" t="s">
        <v>17796</v>
      </c>
      <c r="D5319" s="6" t="s">
        <v>17797</v>
      </c>
      <c r="E5319" s="88">
        <v>11.54</v>
      </c>
      <c r="F5319" s="8">
        <v>1806.79</v>
      </c>
      <c r="G5319" s="6" t="s">
        <v>17463</v>
      </c>
    </row>
    <row r="5320" spans="1:7">
      <c r="A5320" s="6" t="s">
        <v>17798</v>
      </c>
      <c r="B5320" s="7" t="s">
        <v>17799</v>
      </c>
      <c r="C5320" s="7" t="s">
        <v>17800</v>
      </c>
      <c r="D5320" s="6" t="s">
        <v>12625</v>
      </c>
      <c r="E5320" s="88">
        <v>9.6</v>
      </c>
      <c r="F5320" s="8">
        <v>1502.72</v>
      </c>
      <c r="G5320" s="6" t="s">
        <v>17463</v>
      </c>
    </row>
    <row r="5321" spans="1:7">
      <c r="A5321" s="6" t="s">
        <v>17801</v>
      </c>
      <c r="B5321" s="7" t="s">
        <v>17802</v>
      </c>
      <c r="C5321" s="7" t="s">
        <v>17803</v>
      </c>
      <c r="D5321" s="6" t="s">
        <v>17804</v>
      </c>
      <c r="E5321" s="88">
        <v>9.36</v>
      </c>
      <c r="F5321" s="8">
        <v>1465.26</v>
      </c>
      <c r="G5321" s="6" t="s">
        <v>17463</v>
      </c>
    </row>
    <row r="5322" spans="1:7">
      <c r="A5322" s="6" t="s">
        <v>17805</v>
      </c>
      <c r="B5322" s="7" t="s">
        <v>17806</v>
      </c>
      <c r="C5322" s="7" t="s">
        <v>17807</v>
      </c>
      <c r="D5322" s="6" t="s">
        <v>17808</v>
      </c>
      <c r="E5322" s="88">
        <v>12.6</v>
      </c>
      <c r="F5322" s="8">
        <v>1972.04</v>
      </c>
      <c r="G5322" s="6" t="s">
        <v>17463</v>
      </c>
    </row>
    <row r="5323" spans="1:7">
      <c r="A5323" s="6" t="s">
        <v>17809</v>
      </c>
      <c r="B5323" s="7" t="s">
        <v>17810</v>
      </c>
      <c r="C5323" s="7" t="s">
        <v>17631</v>
      </c>
      <c r="D5323" s="6" t="s">
        <v>17811</v>
      </c>
      <c r="E5323" s="88">
        <v>11.75</v>
      </c>
      <c r="F5323" s="8">
        <v>1839.84</v>
      </c>
      <c r="G5323" s="6" t="s">
        <v>17463</v>
      </c>
    </row>
    <row r="5324" spans="1:7">
      <c r="A5324" s="6" t="s">
        <v>17812</v>
      </c>
      <c r="B5324" s="7" t="s">
        <v>17813</v>
      </c>
      <c r="C5324" s="7" t="s">
        <v>17814</v>
      </c>
      <c r="D5324" s="6" t="s">
        <v>13269</v>
      </c>
      <c r="E5324" s="88">
        <v>10.42</v>
      </c>
      <c r="F5324" s="8">
        <v>1630.52</v>
      </c>
      <c r="G5324" s="6" t="s">
        <v>17463</v>
      </c>
    </row>
    <row r="5325" spans="1:7">
      <c r="A5325" s="6" t="s">
        <v>17815</v>
      </c>
      <c r="B5325" s="7" t="s">
        <v>17816</v>
      </c>
      <c r="C5325" s="7" t="s">
        <v>17817</v>
      </c>
      <c r="D5325" s="6" t="s">
        <v>17524</v>
      </c>
      <c r="E5325" s="88">
        <v>8.8</v>
      </c>
      <c r="F5325" s="8">
        <v>1377.13</v>
      </c>
      <c r="G5325" s="6" t="s">
        <v>17463</v>
      </c>
    </row>
    <row r="5326" spans="1:7">
      <c r="A5326" s="6" t="s">
        <v>17818</v>
      </c>
      <c r="B5326" s="7" t="s">
        <v>17819</v>
      </c>
      <c r="C5326" s="7" t="s">
        <v>17820</v>
      </c>
      <c r="D5326" s="6" t="s">
        <v>17524</v>
      </c>
      <c r="E5326" s="88">
        <v>6.05</v>
      </c>
      <c r="F5326" s="8">
        <v>947.46</v>
      </c>
      <c r="G5326" s="6" t="s">
        <v>17463</v>
      </c>
    </row>
    <row r="5327" spans="1:7">
      <c r="A5327" s="6" t="s">
        <v>17821</v>
      </c>
      <c r="B5327" s="7" t="s">
        <v>17822</v>
      </c>
      <c r="C5327" s="7" t="s">
        <v>17643</v>
      </c>
      <c r="D5327" s="6" t="s">
        <v>17823</v>
      </c>
      <c r="E5327" s="88">
        <v>11.4</v>
      </c>
      <c r="F5327" s="8">
        <v>1784.75</v>
      </c>
      <c r="G5327" s="6" t="s">
        <v>17463</v>
      </c>
    </row>
    <row r="5328" spans="1:7">
      <c r="A5328" s="6" t="s">
        <v>17824</v>
      </c>
      <c r="B5328" s="7" t="s">
        <v>17825</v>
      </c>
      <c r="C5328" s="7" t="s">
        <v>17826</v>
      </c>
      <c r="D5328" s="6" t="s">
        <v>17827</v>
      </c>
      <c r="E5328" s="88">
        <v>14.92</v>
      </c>
      <c r="F5328" s="8">
        <v>2335.6</v>
      </c>
      <c r="G5328" s="6" t="s">
        <v>17463</v>
      </c>
    </row>
    <row r="5329" spans="1:7">
      <c r="A5329" s="6" t="s">
        <v>17828</v>
      </c>
      <c r="B5329" s="7" t="s">
        <v>17829</v>
      </c>
      <c r="C5329" s="7" t="s">
        <v>17830</v>
      </c>
      <c r="D5329" s="6" t="s">
        <v>6394</v>
      </c>
      <c r="E5329" s="88">
        <v>13.72</v>
      </c>
      <c r="F5329" s="8">
        <v>2148.32</v>
      </c>
      <c r="G5329" s="6" t="s">
        <v>17463</v>
      </c>
    </row>
    <row r="5330" spans="1:7">
      <c r="A5330" s="6" t="s">
        <v>17831</v>
      </c>
      <c r="B5330" s="7" t="s">
        <v>17832</v>
      </c>
      <c r="C5330" s="7" t="s">
        <v>17833</v>
      </c>
      <c r="D5330" s="6" t="s">
        <v>17834</v>
      </c>
      <c r="E5330" s="88">
        <v>15.2</v>
      </c>
      <c r="F5330" s="8">
        <v>2379.67</v>
      </c>
      <c r="G5330" s="6" t="s">
        <v>17463</v>
      </c>
    </row>
    <row r="5331" spans="1:7">
      <c r="A5331" s="6" t="s">
        <v>17835</v>
      </c>
      <c r="B5331" s="7" t="s">
        <v>17836</v>
      </c>
      <c r="C5331" s="7" t="s">
        <v>17837</v>
      </c>
      <c r="D5331" s="6" t="s">
        <v>17838</v>
      </c>
      <c r="E5331" s="88">
        <v>14.5</v>
      </c>
      <c r="F5331" s="8">
        <v>2269.5</v>
      </c>
      <c r="G5331" s="6" t="s">
        <v>17463</v>
      </c>
    </row>
    <row r="5332" spans="1:7">
      <c r="A5332" s="6" t="s">
        <v>17839</v>
      </c>
      <c r="B5332" s="7" t="s">
        <v>17840</v>
      </c>
      <c r="C5332" s="7" t="s">
        <v>17841</v>
      </c>
      <c r="D5332" s="6" t="s">
        <v>17842</v>
      </c>
      <c r="E5332" s="88">
        <v>11.75</v>
      </c>
      <c r="F5332" s="8">
        <v>1839.84</v>
      </c>
      <c r="G5332" s="6" t="s">
        <v>17463</v>
      </c>
    </row>
    <row r="5333" spans="1:7">
      <c r="A5333" s="6" t="s">
        <v>17843</v>
      </c>
      <c r="B5333" s="7" t="s">
        <v>17844</v>
      </c>
      <c r="C5333" s="7" t="s">
        <v>17845</v>
      </c>
      <c r="D5333" s="6" t="s">
        <v>17846</v>
      </c>
      <c r="E5333" s="88">
        <v>12.6</v>
      </c>
      <c r="F5333" s="8">
        <v>1972.04</v>
      </c>
      <c r="G5333" s="6" t="s">
        <v>17463</v>
      </c>
    </row>
    <row r="5334" spans="1:7">
      <c r="A5334" s="6" t="s">
        <v>17847</v>
      </c>
      <c r="B5334" s="7" t="s">
        <v>17848</v>
      </c>
      <c r="C5334" s="7" t="s">
        <v>17849</v>
      </c>
      <c r="D5334" s="6" t="s">
        <v>17850</v>
      </c>
      <c r="E5334" s="88">
        <v>8.31</v>
      </c>
      <c r="F5334" s="8">
        <v>1300.01</v>
      </c>
      <c r="G5334" s="6" t="s">
        <v>17463</v>
      </c>
    </row>
    <row r="5335" spans="1:7">
      <c r="A5335" s="6" t="s">
        <v>17851</v>
      </c>
      <c r="B5335" s="7" t="s">
        <v>17852</v>
      </c>
      <c r="C5335" s="7" t="s">
        <v>17655</v>
      </c>
      <c r="D5335" s="6" t="s">
        <v>17498</v>
      </c>
      <c r="E5335" s="88">
        <v>10.77</v>
      </c>
      <c r="F5335" s="8">
        <v>1685.6</v>
      </c>
      <c r="G5335" s="6" t="s">
        <v>17463</v>
      </c>
    </row>
    <row r="5336" spans="1:7">
      <c r="A5336" s="6" t="s">
        <v>17853</v>
      </c>
      <c r="B5336" s="7" t="s">
        <v>17854</v>
      </c>
      <c r="C5336" s="7" t="s">
        <v>17855</v>
      </c>
      <c r="D5336" s="6" t="s">
        <v>1494</v>
      </c>
      <c r="E5336" s="88">
        <v>12.53</v>
      </c>
      <c r="F5336" s="8">
        <v>1961.03</v>
      </c>
      <c r="G5336" s="6" t="s">
        <v>17463</v>
      </c>
    </row>
    <row r="5337" spans="1:7">
      <c r="A5337" s="6" t="s">
        <v>17856</v>
      </c>
      <c r="B5337" s="7" t="s">
        <v>17857</v>
      </c>
      <c r="C5337" s="7" t="s">
        <v>17587</v>
      </c>
      <c r="D5337" s="6" t="s">
        <v>17498</v>
      </c>
      <c r="E5337" s="88">
        <v>11.47</v>
      </c>
      <c r="F5337" s="8">
        <v>1795.77</v>
      </c>
      <c r="G5337" s="6" t="s">
        <v>17463</v>
      </c>
    </row>
    <row r="5338" spans="1:7">
      <c r="A5338" s="6" t="s">
        <v>17858</v>
      </c>
      <c r="B5338" s="7" t="s">
        <v>17859</v>
      </c>
      <c r="C5338" s="7" t="s">
        <v>17860</v>
      </c>
      <c r="D5338" s="6" t="s">
        <v>17599</v>
      </c>
      <c r="E5338" s="88">
        <v>4.65</v>
      </c>
      <c r="F5338" s="8">
        <v>727.12</v>
      </c>
      <c r="G5338" s="6" t="s">
        <v>17463</v>
      </c>
    </row>
    <row r="5339" spans="1:7">
      <c r="A5339" s="6" t="s">
        <v>17861</v>
      </c>
      <c r="B5339" s="7" t="s">
        <v>17862</v>
      </c>
      <c r="C5339" s="7" t="s">
        <v>17863</v>
      </c>
      <c r="D5339" s="6" t="s">
        <v>17864</v>
      </c>
      <c r="E5339" s="88">
        <v>8.73</v>
      </c>
      <c r="F5339" s="8">
        <v>1366.11</v>
      </c>
      <c r="G5339" s="6" t="s">
        <v>17463</v>
      </c>
    </row>
    <row r="5340" spans="1:7">
      <c r="A5340" s="6" t="s">
        <v>17865</v>
      </c>
      <c r="B5340" s="7" t="s">
        <v>17866</v>
      </c>
      <c r="C5340" s="7" t="s">
        <v>17867</v>
      </c>
      <c r="D5340" s="6" t="s">
        <v>17868</v>
      </c>
      <c r="E5340" s="88">
        <v>8.87</v>
      </c>
      <c r="F5340" s="8">
        <v>1388.14</v>
      </c>
      <c r="G5340" s="6" t="s">
        <v>17463</v>
      </c>
    </row>
    <row r="5341" spans="1:7">
      <c r="A5341" s="6" t="s">
        <v>17869</v>
      </c>
      <c r="B5341" s="7" t="s">
        <v>17870</v>
      </c>
      <c r="C5341" s="7" t="s">
        <v>17871</v>
      </c>
      <c r="D5341" s="6" t="s">
        <v>17868</v>
      </c>
      <c r="E5341" s="88">
        <v>9.92</v>
      </c>
      <c r="F5341" s="8">
        <v>1553.4</v>
      </c>
      <c r="G5341" s="6" t="s">
        <v>17463</v>
      </c>
    </row>
    <row r="5342" spans="1:7">
      <c r="A5342" s="6" t="s">
        <v>17872</v>
      </c>
      <c r="B5342" s="7" t="s">
        <v>17873</v>
      </c>
      <c r="C5342" s="7" t="s">
        <v>17874</v>
      </c>
      <c r="D5342" s="6" t="s">
        <v>17875</v>
      </c>
      <c r="E5342" s="88">
        <v>9.08</v>
      </c>
      <c r="F5342" s="8">
        <v>1421.19</v>
      </c>
      <c r="G5342" s="6" t="s">
        <v>17463</v>
      </c>
    </row>
    <row r="5343" spans="1:7">
      <c r="A5343" s="6" t="s">
        <v>17876</v>
      </c>
      <c r="B5343" s="7" t="s">
        <v>17877</v>
      </c>
      <c r="C5343" s="7" t="s">
        <v>17878</v>
      </c>
      <c r="D5343" s="6" t="s">
        <v>17879</v>
      </c>
      <c r="E5343" s="88">
        <v>11.26</v>
      </c>
      <c r="F5343" s="8">
        <v>1762.72</v>
      </c>
      <c r="G5343" s="6" t="s">
        <v>17463</v>
      </c>
    </row>
    <row r="5344" spans="1:7">
      <c r="A5344" s="6" t="s">
        <v>17880</v>
      </c>
      <c r="B5344" s="7" t="s">
        <v>17881</v>
      </c>
      <c r="C5344" s="7" t="s">
        <v>17882</v>
      </c>
      <c r="D5344" s="6" t="s">
        <v>17883</v>
      </c>
      <c r="E5344" s="88">
        <v>12.95</v>
      </c>
      <c r="F5344" s="8">
        <v>2027.13</v>
      </c>
      <c r="G5344" s="6" t="s">
        <v>17463</v>
      </c>
    </row>
    <row r="5345" spans="1:7">
      <c r="A5345" s="6" t="s">
        <v>17884</v>
      </c>
      <c r="B5345" s="7" t="s">
        <v>17885</v>
      </c>
      <c r="C5345" s="7" t="s">
        <v>17886</v>
      </c>
      <c r="D5345" s="6" t="s">
        <v>17887</v>
      </c>
      <c r="E5345" s="88">
        <v>15.48</v>
      </c>
      <c r="F5345" s="8">
        <v>2423.74</v>
      </c>
      <c r="G5345" s="6" t="s">
        <v>17463</v>
      </c>
    </row>
    <row r="5346" spans="1:7">
      <c r="A5346" s="6" t="s">
        <v>17888</v>
      </c>
      <c r="B5346" s="7" t="s">
        <v>17889</v>
      </c>
      <c r="C5346" s="7" t="s">
        <v>17886</v>
      </c>
      <c r="D5346" s="6" t="s">
        <v>17498</v>
      </c>
      <c r="E5346" s="88">
        <v>12.39</v>
      </c>
      <c r="F5346" s="8">
        <v>1938.99</v>
      </c>
      <c r="G5346" s="6" t="s">
        <v>17463</v>
      </c>
    </row>
    <row r="5347" spans="1:7">
      <c r="A5347" s="6" t="s">
        <v>17890</v>
      </c>
      <c r="B5347" s="7" t="s">
        <v>17891</v>
      </c>
      <c r="C5347" s="7" t="s">
        <v>17892</v>
      </c>
      <c r="D5347" s="6" t="s">
        <v>17893</v>
      </c>
      <c r="E5347" s="88">
        <v>28.65</v>
      </c>
      <c r="F5347" s="8">
        <v>4483.92</v>
      </c>
      <c r="G5347" s="6" t="s">
        <v>17463</v>
      </c>
    </row>
    <row r="5348" spans="1:7">
      <c r="A5348" s="6" t="s">
        <v>17894</v>
      </c>
      <c r="B5348" s="7" t="s">
        <v>17895</v>
      </c>
      <c r="C5348" s="7" t="s">
        <v>17896</v>
      </c>
      <c r="D5348" s="6" t="s">
        <v>17893</v>
      </c>
      <c r="E5348" s="88">
        <v>12.18</v>
      </c>
      <c r="F5348" s="8">
        <v>1905.94</v>
      </c>
      <c r="G5348" s="6" t="s">
        <v>17463</v>
      </c>
    </row>
    <row r="5349" spans="1:7">
      <c r="A5349" s="6" t="s">
        <v>17897</v>
      </c>
      <c r="B5349" s="7" t="s">
        <v>17898</v>
      </c>
      <c r="C5349" s="7" t="s">
        <v>17899</v>
      </c>
      <c r="D5349" s="6" t="s">
        <v>17900</v>
      </c>
      <c r="E5349" s="88">
        <v>17.31</v>
      </c>
      <c r="F5349" s="8">
        <v>2710.18</v>
      </c>
      <c r="G5349" s="6" t="s">
        <v>17463</v>
      </c>
    </row>
    <row r="5350" spans="1:7">
      <c r="A5350" s="6" t="s">
        <v>17901</v>
      </c>
      <c r="B5350" s="7" t="s">
        <v>17902</v>
      </c>
      <c r="C5350" s="7" t="s">
        <v>10728</v>
      </c>
      <c r="D5350" s="6" t="s">
        <v>17903</v>
      </c>
      <c r="E5350" s="88">
        <v>8.52</v>
      </c>
      <c r="F5350" s="8">
        <v>1333.06</v>
      </c>
      <c r="G5350" s="6" t="s">
        <v>17463</v>
      </c>
    </row>
    <row r="5351" spans="1:7">
      <c r="A5351" s="6" t="s">
        <v>17904</v>
      </c>
      <c r="B5351" s="7" t="s">
        <v>17905</v>
      </c>
      <c r="C5351" s="7" t="s">
        <v>17517</v>
      </c>
      <c r="D5351" s="6" t="s">
        <v>17906</v>
      </c>
      <c r="E5351" s="88">
        <v>8.59</v>
      </c>
      <c r="F5351" s="8">
        <v>1344.07</v>
      </c>
      <c r="G5351" s="6" t="s">
        <v>17463</v>
      </c>
    </row>
    <row r="5352" spans="1:7">
      <c r="A5352" s="6" t="s">
        <v>17907</v>
      </c>
      <c r="B5352" s="7" t="s">
        <v>17908</v>
      </c>
      <c r="C5352" s="7" t="s">
        <v>17909</v>
      </c>
      <c r="D5352" s="6" t="s">
        <v>17910</v>
      </c>
      <c r="E5352" s="88">
        <v>11.68</v>
      </c>
      <c r="F5352" s="8">
        <v>1828.82</v>
      </c>
      <c r="G5352" s="6" t="s">
        <v>17463</v>
      </c>
    </row>
    <row r="5353" spans="1:7">
      <c r="A5353" s="6" t="s">
        <v>17911</v>
      </c>
      <c r="B5353" s="7" t="s">
        <v>17912</v>
      </c>
      <c r="C5353" s="7" t="s">
        <v>17701</v>
      </c>
      <c r="D5353" s="6" t="s">
        <v>6394</v>
      </c>
      <c r="E5353" s="88">
        <v>13.94</v>
      </c>
      <c r="F5353" s="8">
        <v>2181.37</v>
      </c>
      <c r="G5353" s="6" t="s">
        <v>17463</v>
      </c>
    </row>
    <row r="5354" spans="1:7">
      <c r="A5354" s="6" t="s">
        <v>17913</v>
      </c>
      <c r="B5354" s="7" t="s">
        <v>17914</v>
      </c>
      <c r="C5354" s="7" t="s">
        <v>17915</v>
      </c>
      <c r="D5354" s="6" t="s">
        <v>17916</v>
      </c>
      <c r="E5354" s="88">
        <v>14.92</v>
      </c>
      <c r="F5354" s="8">
        <v>2335.6</v>
      </c>
      <c r="G5354" s="6" t="s">
        <v>17463</v>
      </c>
    </row>
    <row r="5355" spans="1:7">
      <c r="A5355" s="6" t="s">
        <v>17917</v>
      </c>
      <c r="B5355" s="7" t="s">
        <v>17918</v>
      </c>
      <c r="C5355" s="7" t="s">
        <v>17919</v>
      </c>
      <c r="D5355" s="6" t="s">
        <v>17920</v>
      </c>
      <c r="E5355" s="88">
        <v>2.67</v>
      </c>
      <c r="F5355" s="8">
        <v>418.65</v>
      </c>
      <c r="G5355" s="6" t="s">
        <v>17463</v>
      </c>
    </row>
    <row r="5356" spans="1:7">
      <c r="A5356" s="6" t="s">
        <v>17921</v>
      </c>
      <c r="B5356" s="7" t="s">
        <v>17562</v>
      </c>
      <c r="C5356" s="7" t="s">
        <v>17563</v>
      </c>
      <c r="D5356" s="6" t="s">
        <v>17564</v>
      </c>
      <c r="E5356" s="88">
        <v>17.45</v>
      </c>
      <c r="F5356" s="8">
        <v>2732.22</v>
      </c>
      <c r="G5356" s="6" t="s">
        <v>17463</v>
      </c>
    </row>
    <row r="5357" spans="1:7">
      <c r="A5357" s="6" t="s">
        <v>17922</v>
      </c>
      <c r="B5357" s="7" t="s">
        <v>17923</v>
      </c>
      <c r="C5357" s="7" t="s">
        <v>17924</v>
      </c>
      <c r="D5357" s="6" t="s">
        <v>17925</v>
      </c>
      <c r="E5357" s="88">
        <v>10.77</v>
      </c>
      <c r="F5357" s="8">
        <v>1685.6</v>
      </c>
      <c r="G5357" s="6" t="s">
        <v>17463</v>
      </c>
    </row>
    <row r="5358" spans="1:7">
      <c r="A5358" s="6" t="s">
        <v>17926</v>
      </c>
      <c r="B5358" s="7" t="s">
        <v>17927</v>
      </c>
      <c r="C5358" s="7" t="s">
        <v>17928</v>
      </c>
      <c r="D5358" s="6" t="s">
        <v>17929</v>
      </c>
      <c r="E5358" s="88">
        <v>9.22</v>
      </c>
      <c r="F5358" s="8">
        <v>1443.23</v>
      </c>
      <c r="G5358" s="6" t="s">
        <v>17463</v>
      </c>
    </row>
    <row r="5359" spans="1:7">
      <c r="A5359" s="6" t="s">
        <v>17930</v>
      </c>
      <c r="B5359" s="7" t="s">
        <v>17931</v>
      </c>
      <c r="C5359" s="7" t="s">
        <v>17932</v>
      </c>
      <c r="D5359" s="6" t="s">
        <v>16698</v>
      </c>
      <c r="E5359" s="88">
        <v>13.65</v>
      </c>
      <c r="F5359" s="8">
        <v>2137.3</v>
      </c>
      <c r="G5359" s="6" t="s">
        <v>17463</v>
      </c>
    </row>
    <row r="5360" spans="1:7">
      <c r="A5360" s="6" t="s">
        <v>17933</v>
      </c>
      <c r="B5360" s="7" t="s">
        <v>17934</v>
      </c>
      <c r="C5360" s="7" t="s">
        <v>17935</v>
      </c>
      <c r="D5360" s="6" t="s">
        <v>17936</v>
      </c>
      <c r="E5360" s="88">
        <v>10.92</v>
      </c>
      <c r="F5360" s="8">
        <v>1708.74</v>
      </c>
      <c r="G5360" s="6" t="s">
        <v>17463</v>
      </c>
    </row>
    <row r="5361" spans="1:7">
      <c r="A5361" s="6" t="s">
        <v>17937</v>
      </c>
      <c r="B5361" s="7" t="s">
        <v>17938</v>
      </c>
      <c r="C5361" s="7" t="s">
        <v>17939</v>
      </c>
      <c r="D5361" s="6" t="s">
        <v>17940</v>
      </c>
      <c r="E5361" s="88">
        <v>9.29</v>
      </c>
      <c r="F5361" s="8">
        <v>1454.24</v>
      </c>
      <c r="G5361" s="6" t="s">
        <v>17463</v>
      </c>
    </row>
    <row r="5362" spans="1:7">
      <c r="A5362" s="6" t="s">
        <v>17941</v>
      </c>
      <c r="B5362" s="7" t="s">
        <v>17942</v>
      </c>
      <c r="C5362" s="7" t="s">
        <v>17943</v>
      </c>
      <c r="D5362" s="6" t="s">
        <v>17944</v>
      </c>
      <c r="E5362" s="88">
        <v>9.76</v>
      </c>
      <c r="F5362" s="8">
        <v>1528.06</v>
      </c>
      <c r="G5362" s="6" t="s">
        <v>17463</v>
      </c>
    </row>
    <row r="5363" spans="1:7">
      <c r="A5363" s="6" t="s">
        <v>17945</v>
      </c>
      <c r="B5363" s="7" t="s">
        <v>17946</v>
      </c>
      <c r="C5363" s="7" t="s">
        <v>17947</v>
      </c>
      <c r="D5363" s="6" t="s">
        <v>17948</v>
      </c>
      <c r="E5363" s="88">
        <v>8.52</v>
      </c>
      <c r="F5363" s="8">
        <v>1333.06</v>
      </c>
      <c r="G5363" s="6" t="s">
        <v>17463</v>
      </c>
    </row>
    <row r="5364" spans="1:7">
      <c r="A5364" s="6" t="s">
        <v>17949</v>
      </c>
      <c r="B5364" s="7" t="s">
        <v>17950</v>
      </c>
      <c r="C5364" s="7" t="s">
        <v>17951</v>
      </c>
      <c r="D5364" s="6" t="s">
        <v>17952</v>
      </c>
      <c r="E5364" s="88">
        <v>25.2</v>
      </c>
      <c r="F5364" s="8">
        <v>3944.09</v>
      </c>
      <c r="G5364" s="6" t="s">
        <v>17463</v>
      </c>
    </row>
    <row r="5365" spans="1:7">
      <c r="A5365" s="6" t="s">
        <v>17953</v>
      </c>
      <c r="B5365" s="7" t="s">
        <v>17954</v>
      </c>
      <c r="C5365" s="7" t="s">
        <v>17955</v>
      </c>
      <c r="D5365" s="6" t="s">
        <v>11990</v>
      </c>
      <c r="E5365" s="88">
        <v>13.44</v>
      </c>
      <c r="F5365" s="8">
        <v>2104.25</v>
      </c>
      <c r="G5365" s="6" t="s">
        <v>17463</v>
      </c>
    </row>
    <row r="5366" spans="1:7">
      <c r="A5366" s="6" t="s">
        <v>17956</v>
      </c>
      <c r="B5366" s="7" t="s">
        <v>17957</v>
      </c>
      <c r="C5366" s="7" t="s">
        <v>17958</v>
      </c>
      <c r="D5366" s="6" t="s">
        <v>6503</v>
      </c>
      <c r="E5366" s="88">
        <v>24.56</v>
      </c>
      <c r="F5366" s="8">
        <v>3844.93</v>
      </c>
      <c r="G5366" s="6" t="s">
        <v>17463</v>
      </c>
    </row>
    <row r="5367" spans="1:7">
      <c r="A5367" s="6" t="s">
        <v>17959</v>
      </c>
      <c r="B5367" s="7" t="s">
        <v>17960</v>
      </c>
      <c r="C5367" s="7" t="s">
        <v>17430</v>
      </c>
      <c r="D5367" s="6" t="s">
        <v>17864</v>
      </c>
      <c r="E5367" s="88">
        <v>15.2</v>
      </c>
      <c r="F5367" s="8">
        <v>2379.67</v>
      </c>
      <c r="G5367" s="6" t="s">
        <v>17463</v>
      </c>
    </row>
    <row r="5368" spans="1:7">
      <c r="A5368" s="6" t="s">
        <v>17961</v>
      </c>
      <c r="B5368" s="7" t="s">
        <v>17962</v>
      </c>
      <c r="C5368" s="7" t="s">
        <v>17963</v>
      </c>
      <c r="D5368" s="6" t="s">
        <v>17864</v>
      </c>
      <c r="E5368" s="88">
        <v>11.05</v>
      </c>
      <c r="F5368" s="8">
        <v>1729.67</v>
      </c>
      <c r="G5368" s="6" t="s">
        <v>17463</v>
      </c>
    </row>
    <row r="5369" spans="1:7">
      <c r="A5369" s="6" t="s">
        <v>17964</v>
      </c>
      <c r="B5369" s="7" t="s">
        <v>17965</v>
      </c>
      <c r="C5369" s="7" t="s">
        <v>17966</v>
      </c>
      <c r="D5369" s="6" t="s">
        <v>11402</v>
      </c>
      <c r="E5369" s="88">
        <v>11.75</v>
      </c>
      <c r="F5369" s="8">
        <v>1839.84</v>
      </c>
      <c r="G5369" s="6" t="s">
        <v>17463</v>
      </c>
    </row>
    <row r="5370" spans="1:7">
      <c r="A5370" s="6" t="s">
        <v>17967</v>
      </c>
      <c r="B5370" s="7" t="s">
        <v>17968</v>
      </c>
      <c r="C5370" s="7" t="s">
        <v>17969</v>
      </c>
      <c r="D5370" s="6" t="s">
        <v>17970</v>
      </c>
      <c r="E5370" s="88">
        <v>8.45</v>
      </c>
      <c r="F5370" s="8">
        <v>1322.04</v>
      </c>
      <c r="G5370" s="6" t="s">
        <v>17463</v>
      </c>
    </row>
    <row r="5371" spans="1:7">
      <c r="A5371" s="6" t="s">
        <v>17971</v>
      </c>
      <c r="B5371" s="7" t="s">
        <v>17972</v>
      </c>
      <c r="C5371" s="7" t="s">
        <v>17973</v>
      </c>
      <c r="D5371" s="6" t="s">
        <v>17974</v>
      </c>
      <c r="E5371" s="88">
        <v>8.45</v>
      </c>
      <c r="F5371" s="8">
        <v>1322.04</v>
      </c>
      <c r="G5371" s="6" t="s">
        <v>17463</v>
      </c>
    </row>
    <row r="5372" spans="1:7">
      <c r="A5372" s="6" t="s">
        <v>17975</v>
      </c>
      <c r="B5372" s="7" t="s">
        <v>17976</v>
      </c>
      <c r="C5372" s="7" t="s">
        <v>17977</v>
      </c>
      <c r="D5372" s="6" t="s">
        <v>1522</v>
      </c>
      <c r="E5372" s="88">
        <v>8.8</v>
      </c>
      <c r="F5372" s="8">
        <v>1377.13</v>
      </c>
      <c r="G5372" s="6" t="s">
        <v>17463</v>
      </c>
    </row>
    <row r="5373" spans="1:7">
      <c r="A5373" s="6" t="s">
        <v>17978</v>
      </c>
      <c r="B5373" s="7" t="s">
        <v>17979</v>
      </c>
      <c r="C5373" s="7" t="s">
        <v>17980</v>
      </c>
      <c r="D5373" s="6" t="s">
        <v>17981</v>
      </c>
      <c r="E5373" s="88">
        <v>5.56</v>
      </c>
      <c r="F5373" s="8">
        <v>870.34</v>
      </c>
      <c r="G5373" s="6" t="s">
        <v>17463</v>
      </c>
    </row>
    <row r="5374" spans="1:7">
      <c r="A5374" s="6" t="s">
        <v>17982</v>
      </c>
      <c r="B5374" s="7" t="s">
        <v>17983</v>
      </c>
      <c r="C5374" s="7" t="s">
        <v>17539</v>
      </c>
      <c r="D5374" s="6" t="s">
        <v>17984</v>
      </c>
      <c r="E5374" s="88">
        <v>10.14</v>
      </c>
      <c r="F5374" s="8">
        <v>1586.45</v>
      </c>
      <c r="G5374" s="6" t="s">
        <v>17463</v>
      </c>
    </row>
    <row r="5375" spans="1:7">
      <c r="A5375" s="6" t="s">
        <v>17985</v>
      </c>
      <c r="B5375" s="7" t="s">
        <v>17986</v>
      </c>
      <c r="C5375" s="7" t="s">
        <v>17987</v>
      </c>
      <c r="D5375" s="6" t="s">
        <v>17988</v>
      </c>
      <c r="E5375" s="88">
        <v>18.69</v>
      </c>
      <c r="F5375" s="8">
        <v>2926.08</v>
      </c>
      <c r="G5375" s="6" t="s">
        <v>17463</v>
      </c>
    </row>
    <row r="5376" spans="1:7">
      <c r="A5376" s="6" t="s">
        <v>17989</v>
      </c>
      <c r="B5376" s="7" t="s">
        <v>17990</v>
      </c>
      <c r="C5376" s="7" t="s">
        <v>17991</v>
      </c>
      <c r="D5376" s="6" t="s">
        <v>17992</v>
      </c>
      <c r="E5376" s="88">
        <v>8.23</v>
      </c>
      <c r="F5376" s="8">
        <v>1288.99</v>
      </c>
      <c r="G5376" s="6" t="s">
        <v>17463</v>
      </c>
    </row>
    <row r="5377" spans="1:7">
      <c r="A5377" s="6" t="s">
        <v>17993</v>
      </c>
      <c r="B5377" s="7" t="s">
        <v>17994</v>
      </c>
      <c r="C5377" s="7" t="s">
        <v>17995</v>
      </c>
      <c r="D5377" s="6" t="s">
        <v>17988</v>
      </c>
      <c r="E5377" s="88">
        <v>5.42</v>
      </c>
      <c r="F5377" s="8">
        <v>848.31</v>
      </c>
      <c r="G5377" s="6" t="s">
        <v>17463</v>
      </c>
    </row>
    <row r="5378" spans="1:7">
      <c r="A5378" s="6" t="s">
        <v>17996</v>
      </c>
      <c r="B5378" s="7" t="s">
        <v>17997</v>
      </c>
      <c r="C5378" s="7" t="s">
        <v>17998</v>
      </c>
      <c r="D5378" s="6" t="s">
        <v>17999</v>
      </c>
      <c r="E5378" s="88">
        <v>12.88</v>
      </c>
      <c r="F5378" s="8">
        <v>2016.11</v>
      </c>
      <c r="G5378" s="6" t="s">
        <v>17463</v>
      </c>
    </row>
    <row r="5379" spans="1:7">
      <c r="A5379" s="6" t="s">
        <v>18000</v>
      </c>
      <c r="B5379" s="7" t="s">
        <v>18001</v>
      </c>
      <c r="C5379" s="7" t="s">
        <v>18002</v>
      </c>
      <c r="D5379" s="6" t="s">
        <v>18003</v>
      </c>
      <c r="E5379" s="88">
        <v>9.57</v>
      </c>
      <c r="F5379" s="8">
        <v>1498.31</v>
      </c>
      <c r="G5379" s="6" t="s">
        <v>17463</v>
      </c>
    </row>
    <row r="5380" spans="1:7">
      <c r="A5380" s="6" t="s">
        <v>18004</v>
      </c>
      <c r="B5380" s="7" t="s">
        <v>18005</v>
      </c>
      <c r="C5380" s="7" t="s">
        <v>18006</v>
      </c>
      <c r="D5380" s="6" t="s">
        <v>601</v>
      </c>
      <c r="E5380" s="88">
        <v>9.94</v>
      </c>
      <c r="F5380" s="8">
        <v>1555.75</v>
      </c>
      <c r="G5380" s="6" t="s">
        <v>17463</v>
      </c>
    </row>
    <row r="5381" spans="1:7">
      <c r="A5381" s="6" t="s">
        <v>18007</v>
      </c>
      <c r="B5381" s="7" t="s">
        <v>18008</v>
      </c>
      <c r="C5381" s="7" t="s">
        <v>18009</v>
      </c>
      <c r="D5381" s="6" t="s">
        <v>18010</v>
      </c>
      <c r="E5381" s="88">
        <v>14.08</v>
      </c>
      <c r="F5381" s="8">
        <v>2203.4</v>
      </c>
      <c r="G5381" s="6" t="s">
        <v>17463</v>
      </c>
    </row>
    <row r="5382" spans="1:7">
      <c r="A5382" s="6" t="s">
        <v>18011</v>
      </c>
      <c r="B5382" s="7" t="s">
        <v>18012</v>
      </c>
      <c r="C5382" s="7" t="s">
        <v>18013</v>
      </c>
      <c r="D5382" s="6" t="s">
        <v>18014</v>
      </c>
      <c r="E5382" s="88">
        <v>3.45</v>
      </c>
      <c r="F5382" s="8">
        <v>539.83</v>
      </c>
      <c r="G5382" s="6" t="s">
        <v>17463</v>
      </c>
    </row>
    <row r="5383" spans="1:7">
      <c r="A5383" s="6" t="s">
        <v>18015</v>
      </c>
      <c r="B5383" s="7" t="s">
        <v>18016</v>
      </c>
      <c r="C5383" s="7" t="s">
        <v>2379</v>
      </c>
      <c r="D5383" s="6" t="s">
        <v>18017</v>
      </c>
      <c r="E5383" s="88">
        <f>7.03+5.14</f>
        <v>12.17</v>
      </c>
      <c r="F5383" s="8">
        <f>1100.71+804.56</f>
        <v>1905.27</v>
      </c>
      <c r="G5383" s="6" t="s">
        <v>17463</v>
      </c>
    </row>
    <row r="5384" spans="1:7">
      <c r="A5384" s="6" t="s">
        <v>18018</v>
      </c>
      <c r="B5384" s="7" t="s">
        <v>18019</v>
      </c>
      <c r="C5384" s="7" t="s">
        <v>18020</v>
      </c>
      <c r="D5384" s="6" t="s">
        <v>18021</v>
      </c>
      <c r="E5384" s="88">
        <v>14.32</v>
      </c>
      <c r="F5384" s="8">
        <v>2241.54</v>
      </c>
      <c r="G5384" s="6" t="s">
        <v>17463</v>
      </c>
    </row>
    <row r="5385" spans="1:7">
      <c r="A5385" s="6" t="s">
        <v>18022</v>
      </c>
      <c r="B5385" s="7" t="s">
        <v>18023</v>
      </c>
      <c r="C5385" s="7" t="s">
        <v>18024</v>
      </c>
      <c r="D5385" s="6" t="s">
        <v>18025</v>
      </c>
      <c r="E5385" s="88">
        <v>8.8</v>
      </c>
      <c r="F5385" s="8">
        <v>1377.13</v>
      </c>
      <c r="G5385" s="6" t="s">
        <v>17463</v>
      </c>
    </row>
    <row r="5386" spans="1:7">
      <c r="A5386" s="6" t="s">
        <v>18026</v>
      </c>
      <c r="B5386" s="7" t="s">
        <v>18027</v>
      </c>
      <c r="C5386" s="7" t="s">
        <v>17291</v>
      </c>
      <c r="D5386" s="6" t="s">
        <v>2700</v>
      </c>
      <c r="E5386" s="88">
        <v>9.92</v>
      </c>
      <c r="F5386" s="8">
        <v>1553.4</v>
      </c>
      <c r="G5386" s="6" t="s">
        <v>17463</v>
      </c>
    </row>
    <row r="5387" spans="1:7">
      <c r="A5387" s="6" t="s">
        <v>18028</v>
      </c>
      <c r="B5387" s="7" t="s">
        <v>18027</v>
      </c>
      <c r="C5387" s="7" t="s">
        <v>17291</v>
      </c>
      <c r="D5387" s="6" t="s">
        <v>2700</v>
      </c>
      <c r="E5387" s="88">
        <v>5</v>
      </c>
      <c r="F5387" s="8">
        <v>782.21</v>
      </c>
      <c r="G5387" s="6" t="s">
        <v>17463</v>
      </c>
    </row>
    <row r="5388" spans="1:7">
      <c r="A5388" s="6" t="s">
        <v>18029</v>
      </c>
      <c r="B5388" s="7" t="s">
        <v>18027</v>
      </c>
      <c r="C5388" s="7" t="s">
        <v>17291</v>
      </c>
      <c r="D5388" s="6" t="s">
        <v>2700</v>
      </c>
      <c r="E5388" s="88">
        <v>7.11</v>
      </c>
      <c r="F5388" s="8">
        <v>1112.72</v>
      </c>
      <c r="G5388" s="6" t="s">
        <v>17463</v>
      </c>
    </row>
    <row r="5389" spans="1:7">
      <c r="A5389" s="6" t="s">
        <v>18030</v>
      </c>
      <c r="B5389" s="7" t="s">
        <v>18031</v>
      </c>
      <c r="C5389" s="7" t="s">
        <v>18032</v>
      </c>
      <c r="D5389" s="6" t="s">
        <v>7498</v>
      </c>
      <c r="E5389" s="88">
        <v>9.36</v>
      </c>
      <c r="F5389" s="8">
        <v>1465.26</v>
      </c>
      <c r="G5389" s="6" t="s">
        <v>17463</v>
      </c>
    </row>
    <row r="5390" spans="1:7">
      <c r="A5390" s="6" t="s">
        <v>18033</v>
      </c>
      <c r="B5390" s="7" t="s">
        <v>18034</v>
      </c>
      <c r="C5390" s="7" t="s">
        <v>18035</v>
      </c>
      <c r="D5390" s="6" t="s">
        <v>18036</v>
      </c>
      <c r="E5390" s="88">
        <v>16.07</v>
      </c>
      <c r="F5390" s="8">
        <v>2516.14</v>
      </c>
      <c r="G5390" s="6" t="s">
        <v>17463</v>
      </c>
    </row>
    <row r="5391" spans="1:7">
      <c r="A5391" s="6" t="s">
        <v>18037</v>
      </c>
      <c r="B5391" s="7" t="s">
        <v>18038</v>
      </c>
      <c r="C5391" s="7" t="s">
        <v>17497</v>
      </c>
      <c r="D5391" s="6" t="s">
        <v>18039</v>
      </c>
      <c r="E5391" s="88">
        <v>8.03</v>
      </c>
      <c r="F5391" s="8">
        <v>1256.39</v>
      </c>
      <c r="G5391" s="6" t="s">
        <v>17463</v>
      </c>
    </row>
    <row r="5392" spans="1:7">
      <c r="A5392" s="6" t="s">
        <v>18040</v>
      </c>
      <c r="B5392" s="7" t="s">
        <v>18041</v>
      </c>
      <c r="C5392" s="7" t="s">
        <v>18042</v>
      </c>
      <c r="D5392" s="6" t="s">
        <v>18043</v>
      </c>
      <c r="E5392" s="88">
        <v>8.23</v>
      </c>
      <c r="F5392" s="8">
        <v>1288.99</v>
      </c>
      <c r="G5392" s="6" t="s">
        <v>17463</v>
      </c>
    </row>
    <row r="5393" spans="1:7">
      <c r="A5393" s="6" t="s">
        <v>18044</v>
      </c>
      <c r="B5393" s="7" t="s">
        <v>18045</v>
      </c>
      <c r="C5393" s="7" t="s">
        <v>18046</v>
      </c>
      <c r="D5393" s="6" t="s">
        <v>5942</v>
      </c>
      <c r="E5393" s="88">
        <v>8.02</v>
      </c>
      <c r="F5393" s="8">
        <v>1255.94</v>
      </c>
      <c r="G5393" s="6" t="s">
        <v>17463</v>
      </c>
    </row>
    <row r="5394" spans="1:7">
      <c r="A5394" s="6" t="s">
        <v>18047</v>
      </c>
      <c r="B5394" s="7" t="s">
        <v>18048</v>
      </c>
      <c r="C5394" s="7" t="s">
        <v>17686</v>
      </c>
      <c r="D5394" s="6" t="s">
        <v>18049</v>
      </c>
      <c r="E5394" s="88">
        <v>15.41</v>
      </c>
      <c r="F5394" s="8">
        <v>2412.72</v>
      </c>
      <c r="G5394" s="6" t="s">
        <v>17463</v>
      </c>
    </row>
    <row r="5395" spans="1:7">
      <c r="A5395" s="6" t="s">
        <v>18050</v>
      </c>
      <c r="B5395" s="7" t="s">
        <v>18051</v>
      </c>
      <c r="C5395" s="7" t="s">
        <v>18052</v>
      </c>
      <c r="D5395" s="6" t="s">
        <v>18053</v>
      </c>
      <c r="E5395" s="88">
        <v>3.31</v>
      </c>
      <c r="F5395" s="8">
        <v>517.8</v>
      </c>
      <c r="G5395" s="6" t="s">
        <v>17463</v>
      </c>
    </row>
    <row r="5396" spans="1:7">
      <c r="A5396" s="6" t="s">
        <v>18054</v>
      </c>
      <c r="B5396" s="7" t="s">
        <v>18055</v>
      </c>
      <c r="C5396" s="7" t="s">
        <v>17342</v>
      </c>
      <c r="D5396" s="6" t="s">
        <v>18056</v>
      </c>
      <c r="E5396" s="88">
        <v>4.72</v>
      </c>
      <c r="F5396" s="8">
        <v>738.14</v>
      </c>
      <c r="G5396" s="6" t="s">
        <v>17463</v>
      </c>
    </row>
    <row r="5397" spans="1:7">
      <c r="A5397" s="6" t="s">
        <v>18057</v>
      </c>
      <c r="B5397" s="7" t="s">
        <v>18058</v>
      </c>
      <c r="C5397" s="7" t="s">
        <v>18059</v>
      </c>
      <c r="D5397" s="6" t="s">
        <v>14872</v>
      </c>
      <c r="E5397" s="88">
        <v>10.06</v>
      </c>
      <c r="F5397" s="8">
        <v>1575.43</v>
      </c>
      <c r="G5397" s="6" t="s">
        <v>17463</v>
      </c>
    </row>
    <row r="5398" spans="1:7">
      <c r="A5398" s="6" t="s">
        <v>18060</v>
      </c>
      <c r="B5398" s="7" t="s">
        <v>18061</v>
      </c>
      <c r="C5398" s="7" t="s">
        <v>18062</v>
      </c>
      <c r="D5398" s="6" t="s">
        <v>18063</v>
      </c>
      <c r="E5398" s="88">
        <v>15.27</v>
      </c>
      <c r="F5398" s="8">
        <v>2390.69</v>
      </c>
      <c r="G5398" s="6" t="s">
        <v>17463</v>
      </c>
    </row>
    <row r="5399" spans="1:7">
      <c r="A5399" s="6" t="s">
        <v>18064</v>
      </c>
      <c r="B5399" s="7" t="s">
        <v>18065</v>
      </c>
      <c r="C5399" s="7" t="s">
        <v>18066</v>
      </c>
      <c r="D5399" s="6" t="s">
        <v>2368</v>
      </c>
      <c r="E5399" s="88">
        <v>13.09</v>
      </c>
      <c r="F5399" s="8">
        <v>2049.16</v>
      </c>
      <c r="G5399" s="6" t="s">
        <v>17463</v>
      </c>
    </row>
    <row r="5400" spans="1:7">
      <c r="A5400" s="6" t="s">
        <v>18067</v>
      </c>
      <c r="B5400" s="7" t="s">
        <v>18068</v>
      </c>
      <c r="C5400" s="7" t="s">
        <v>18069</v>
      </c>
      <c r="D5400" s="6" t="s">
        <v>18070</v>
      </c>
      <c r="E5400" s="88">
        <v>7.39</v>
      </c>
      <c r="F5400" s="8">
        <v>1156.79</v>
      </c>
      <c r="G5400" s="6" t="s">
        <v>17463</v>
      </c>
    </row>
    <row r="5401" spans="1:7">
      <c r="A5401" s="6" t="s">
        <v>18071</v>
      </c>
      <c r="B5401" s="7" t="s">
        <v>18072</v>
      </c>
      <c r="C5401" s="7" t="s">
        <v>18073</v>
      </c>
      <c r="D5401" s="6" t="s">
        <v>18074</v>
      </c>
      <c r="E5401" s="88">
        <v>20.34</v>
      </c>
      <c r="F5401" s="8">
        <v>3183.91</v>
      </c>
      <c r="G5401" s="6" t="s">
        <v>17463</v>
      </c>
    </row>
    <row r="5402" spans="1:7">
      <c r="A5402" s="6" t="s">
        <v>18075</v>
      </c>
      <c r="B5402" s="7" t="s">
        <v>2067</v>
      </c>
      <c r="C5402" s="7" t="s">
        <v>18076</v>
      </c>
      <c r="D5402" s="6" t="s">
        <v>18077</v>
      </c>
      <c r="E5402" s="88">
        <v>21.5</v>
      </c>
      <c r="F5402" s="8">
        <v>3365.4</v>
      </c>
      <c r="G5402" s="6" t="s">
        <v>17463</v>
      </c>
    </row>
    <row r="5403" spans="1:7">
      <c r="A5403" s="6" t="s">
        <v>18078</v>
      </c>
      <c r="B5403" s="7" t="s">
        <v>18079</v>
      </c>
      <c r="C5403" s="7" t="s">
        <v>17826</v>
      </c>
      <c r="D5403" s="6" t="s">
        <v>18080</v>
      </c>
      <c r="E5403" s="88">
        <v>26.96</v>
      </c>
      <c r="F5403" s="8">
        <v>4219.51</v>
      </c>
      <c r="G5403" s="6" t="s">
        <v>17463</v>
      </c>
    </row>
    <row r="5404" spans="1:7">
      <c r="A5404" s="6" t="s">
        <v>18081</v>
      </c>
      <c r="B5404" s="7" t="s">
        <v>18082</v>
      </c>
      <c r="C5404" s="7" t="s">
        <v>18083</v>
      </c>
      <c r="D5404" s="6" t="s">
        <v>18084</v>
      </c>
      <c r="E5404" s="88">
        <v>13.37</v>
      </c>
      <c r="F5404" s="8">
        <v>2093.23</v>
      </c>
      <c r="G5404" s="6" t="s">
        <v>17463</v>
      </c>
    </row>
    <row r="5405" spans="1:7">
      <c r="A5405" s="6" t="s">
        <v>18085</v>
      </c>
      <c r="B5405" s="7" t="s">
        <v>18086</v>
      </c>
      <c r="C5405" s="7" t="s">
        <v>18087</v>
      </c>
      <c r="D5405" s="6" t="s">
        <v>18088</v>
      </c>
      <c r="E5405" s="88">
        <v>9.71</v>
      </c>
      <c r="F5405" s="8">
        <v>1520.35</v>
      </c>
      <c r="G5405" s="6" t="s">
        <v>17463</v>
      </c>
    </row>
    <row r="5406" spans="1:7">
      <c r="A5406" s="6" t="s">
        <v>18089</v>
      </c>
      <c r="B5406" s="7" t="s">
        <v>18090</v>
      </c>
      <c r="C5406" s="7" t="s">
        <v>18091</v>
      </c>
      <c r="D5406" s="6" t="s">
        <v>18092</v>
      </c>
      <c r="E5406" s="88">
        <v>9.92</v>
      </c>
      <c r="F5406" s="8">
        <v>1553.4</v>
      </c>
      <c r="G5406" s="6" t="s">
        <v>17463</v>
      </c>
    </row>
    <row r="5407" spans="1:7">
      <c r="A5407" s="6" t="s">
        <v>18093</v>
      </c>
      <c r="B5407" s="7" t="s">
        <v>18094</v>
      </c>
      <c r="C5407" s="7" t="s">
        <v>17886</v>
      </c>
      <c r="D5407" s="6" t="s">
        <v>6218</v>
      </c>
      <c r="E5407" s="88">
        <v>12.18</v>
      </c>
      <c r="F5407" s="8">
        <v>1905.94</v>
      </c>
      <c r="G5407" s="6" t="s">
        <v>17463</v>
      </c>
    </row>
    <row r="5408" spans="1:7">
      <c r="A5408" s="6" t="s">
        <v>18095</v>
      </c>
      <c r="B5408" s="7" t="s">
        <v>18096</v>
      </c>
      <c r="C5408" s="7" t="s">
        <v>17266</v>
      </c>
      <c r="D5408" s="6" t="s">
        <v>18097</v>
      </c>
      <c r="E5408" s="88">
        <v>7.39</v>
      </c>
      <c r="F5408" s="8">
        <v>1156.79</v>
      </c>
      <c r="G5408" s="6" t="s">
        <v>17463</v>
      </c>
    </row>
    <row r="5409" spans="1:7">
      <c r="A5409" s="6" t="s">
        <v>18098</v>
      </c>
      <c r="B5409" s="7" t="s">
        <v>18099</v>
      </c>
      <c r="C5409" s="7" t="s">
        <v>18100</v>
      </c>
      <c r="D5409" s="6" t="s">
        <v>18101</v>
      </c>
      <c r="E5409" s="88">
        <v>9.99</v>
      </c>
      <c r="F5409" s="8">
        <v>1564.41</v>
      </c>
      <c r="G5409" s="6" t="s">
        <v>17463</v>
      </c>
    </row>
    <row r="5410" spans="1:7">
      <c r="A5410" s="6" t="s">
        <v>18102</v>
      </c>
      <c r="B5410" s="7" t="s">
        <v>18103</v>
      </c>
      <c r="C5410" s="7" t="s">
        <v>18104</v>
      </c>
      <c r="D5410" s="6" t="s">
        <v>17613</v>
      </c>
      <c r="E5410" s="88">
        <v>10.21</v>
      </c>
      <c r="F5410" s="8">
        <v>1597.47</v>
      </c>
      <c r="G5410" s="6" t="s">
        <v>17463</v>
      </c>
    </row>
    <row r="5411" spans="1:7">
      <c r="A5411" s="6" t="s">
        <v>18105</v>
      </c>
      <c r="B5411" s="7" t="s">
        <v>18106</v>
      </c>
      <c r="C5411" s="7" t="s">
        <v>18107</v>
      </c>
      <c r="D5411" s="6" t="s">
        <v>18108</v>
      </c>
      <c r="E5411" s="88">
        <v>10.06</v>
      </c>
      <c r="F5411" s="8">
        <v>1575.43</v>
      </c>
      <c r="G5411" s="6" t="s">
        <v>17463</v>
      </c>
    </row>
    <row r="5412" spans="1:7">
      <c r="A5412" s="6" t="s">
        <v>18109</v>
      </c>
      <c r="B5412" s="7" t="s">
        <v>18110</v>
      </c>
      <c r="C5412" s="7" t="s">
        <v>18111</v>
      </c>
      <c r="D5412" s="6" t="s">
        <v>18112</v>
      </c>
      <c r="E5412" s="88">
        <v>12.67</v>
      </c>
      <c r="F5412" s="8">
        <v>1983.06</v>
      </c>
      <c r="G5412" s="6" t="s">
        <v>17463</v>
      </c>
    </row>
    <row r="5413" spans="1:7">
      <c r="A5413" s="6" t="s">
        <v>18113</v>
      </c>
      <c r="B5413" s="7" t="s">
        <v>18114</v>
      </c>
      <c r="C5413" s="7" t="s">
        <v>18115</v>
      </c>
      <c r="D5413" s="6" t="s">
        <v>18116</v>
      </c>
      <c r="E5413" s="88">
        <v>9.85</v>
      </c>
      <c r="F5413" s="8">
        <v>1542.38</v>
      </c>
      <c r="G5413" s="6" t="s">
        <v>17463</v>
      </c>
    </row>
    <row r="5414" spans="1:7">
      <c r="A5414" s="6" t="s">
        <v>18117</v>
      </c>
      <c r="B5414" s="7" t="s">
        <v>17615</v>
      </c>
      <c r="C5414" s="7" t="s">
        <v>17616</v>
      </c>
      <c r="D5414" s="6" t="s">
        <v>17617</v>
      </c>
      <c r="E5414" s="88">
        <v>1.83</v>
      </c>
      <c r="F5414" s="8">
        <v>286.44</v>
      </c>
      <c r="G5414" s="6" t="s">
        <v>17463</v>
      </c>
    </row>
    <row r="5415" spans="1:7">
      <c r="A5415" s="6" t="s">
        <v>18118</v>
      </c>
      <c r="B5415" s="7" t="s">
        <v>18119</v>
      </c>
      <c r="C5415" s="7" t="s">
        <v>18087</v>
      </c>
      <c r="D5415" s="6" t="s">
        <v>18120</v>
      </c>
      <c r="E5415" s="88">
        <v>9.29</v>
      </c>
      <c r="F5415" s="8">
        <v>1454.24</v>
      </c>
      <c r="G5415" s="6" t="s">
        <v>17463</v>
      </c>
    </row>
    <row r="5416" spans="1:7">
      <c r="A5416" s="6" t="s">
        <v>18121</v>
      </c>
      <c r="B5416" s="7" t="s">
        <v>18122</v>
      </c>
      <c r="C5416" s="7" t="s">
        <v>18123</v>
      </c>
      <c r="D5416" s="6" t="s">
        <v>18124</v>
      </c>
      <c r="E5416" s="88">
        <v>13.09</v>
      </c>
      <c r="F5416" s="8">
        <v>2049.16</v>
      </c>
      <c r="G5416" s="6" t="s">
        <v>17463</v>
      </c>
    </row>
    <row r="5417" spans="1:7">
      <c r="A5417" s="6" t="s">
        <v>18125</v>
      </c>
      <c r="B5417" s="7" t="s">
        <v>18126</v>
      </c>
      <c r="C5417" s="7" t="s">
        <v>18127</v>
      </c>
      <c r="D5417" s="6" t="s">
        <v>18128</v>
      </c>
      <c r="E5417" s="88">
        <v>9.92</v>
      </c>
      <c r="F5417" s="8">
        <v>1553.4</v>
      </c>
      <c r="G5417" s="6" t="s">
        <v>17463</v>
      </c>
    </row>
    <row r="5418" spans="1:7">
      <c r="A5418" s="6" t="s">
        <v>18129</v>
      </c>
      <c r="B5418" s="7" t="s">
        <v>18130</v>
      </c>
      <c r="C5418" s="7" t="s">
        <v>18131</v>
      </c>
      <c r="D5418" s="6" t="s">
        <v>18132</v>
      </c>
      <c r="E5418" s="88">
        <v>10.14</v>
      </c>
      <c r="F5418" s="8">
        <v>1586.45</v>
      </c>
      <c r="G5418" s="6" t="s">
        <v>17463</v>
      </c>
    </row>
    <row r="5419" spans="1:7">
      <c r="A5419" s="6" t="s">
        <v>18133</v>
      </c>
      <c r="B5419" s="7" t="s">
        <v>18134</v>
      </c>
      <c r="C5419" s="7" t="s">
        <v>18135</v>
      </c>
      <c r="D5419" s="6" t="s">
        <v>18136</v>
      </c>
      <c r="E5419" s="88">
        <v>11.26</v>
      </c>
      <c r="F5419" s="8">
        <v>1762.72</v>
      </c>
      <c r="G5419" s="6" t="s">
        <v>17463</v>
      </c>
    </row>
    <row r="5420" spans="1:7">
      <c r="A5420" s="6" t="s">
        <v>18137</v>
      </c>
      <c r="B5420" s="7" t="s">
        <v>18138</v>
      </c>
      <c r="C5420" s="7" t="s">
        <v>17837</v>
      </c>
      <c r="D5420" s="6" t="s">
        <v>18136</v>
      </c>
      <c r="E5420" s="88">
        <v>9.99</v>
      </c>
      <c r="F5420" s="8">
        <v>1564.41</v>
      </c>
      <c r="G5420" s="6" t="s">
        <v>17463</v>
      </c>
    </row>
    <row r="5421" spans="1:7">
      <c r="A5421" s="6" t="s">
        <v>18139</v>
      </c>
      <c r="B5421" s="7" t="s">
        <v>18140</v>
      </c>
      <c r="C5421" s="7" t="s">
        <v>18141</v>
      </c>
      <c r="D5421" s="6" t="s">
        <v>18142</v>
      </c>
      <c r="E5421" s="88">
        <v>12.18</v>
      </c>
      <c r="F5421" s="8">
        <v>1905.94</v>
      </c>
      <c r="G5421" s="6" t="s">
        <v>17463</v>
      </c>
    </row>
    <row r="5422" spans="1:7">
      <c r="A5422" s="6" t="s">
        <v>18143</v>
      </c>
      <c r="B5422" s="7" t="s">
        <v>18144</v>
      </c>
      <c r="C5422" s="7" t="s">
        <v>17238</v>
      </c>
      <c r="D5422" s="6" t="s">
        <v>18145</v>
      </c>
      <c r="E5422" s="88">
        <v>10.14</v>
      </c>
      <c r="F5422" s="8">
        <v>1586.45</v>
      </c>
      <c r="G5422" s="6" t="s">
        <v>17463</v>
      </c>
    </row>
    <row r="5423" spans="1:7">
      <c r="A5423" s="6" t="s">
        <v>18146</v>
      </c>
      <c r="B5423" s="7" t="s">
        <v>18147</v>
      </c>
      <c r="C5423" s="7" t="s">
        <v>18148</v>
      </c>
      <c r="D5423" s="6" t="s">
        <v>18149</v>
      </c>
      <c r="E5423" s="88">
        <v>12.46</v>
      </c>
      <c r="F5423" s="8">
        <v>1950.01</v>
      </c>
      <c r="G5423" s="6" t="s">
        <v>17463</v>
      </c>
    </row>
    <row r="5424" spans="1:7">
      <c r="A5424" s="6" t="s">
        <v>18150</v>
      </c>
      <c r="B5424" s="7" t="s">
        <v>18151</v>
      </c>
      <c r="C5424" s="7" t="s">
        <v>18152</v>
      </c>
      <c r="D5424" s="6" t="s">
        <v>18153</v>
      </c>
      <c r="E5424" s="88">
        <v>9.92</v>
      </c>
      <c r="F5424" s="8">
        <v>1553.4</v>
      </c>
      <c r="G5424" s="6" t="s">
        <v>17463</v>
      </c>
    </row>
    <row r="5425" spans="1:7">
      <c r="A5425" s="6" t="s">
        <v>18154</v>
      </c>
      <c r="B5425" s="7" t="s">
        <v>8962</v>
      </c>
      <c r="C5425" s="7" t="s">
        <v>18155</v>
      </c>
      <c r="D5425" s="6" t="s">
        <v>18156</v>
      </c>
      <c r="E5425" s="88">
        <v>7.74</v>
      </c>
      <c r="F5425" s="8">
        <v>1211.87</v>
      </c>
      <c r="G5425" s="6" t="s">
        <v>17463</v>
      </c>
    </row>
    <row r="5426" spans="1:7">
      <c r="A5426" s="6" t="s">
        <v>18157</v>
      </c>
      <c r="B5426" s="7" t="s">
        <v>18158</v>
      </c>
      <c r="C5426" s="7" t="s">
        <v>18159</v>
      </c>
      <c r="D5426" s="6" t="s">
        <v>18160</v>
      </c>
      <c r="E5426" s="88">
        <v>9.99</v>
      </c>
      <c r="F5426" s="8">
        <v>1564.41</v>
      </c>
      <c r="G5426" s="6" t="s">
        <v>17463</v>
      </c>
    </row>
    <row r="5427" spans="1:7">
      <c r="A5427" s="6" t="s">
        <v>18161</v>
      </c>
      <c r="B5427" s="7" t="s">
        <v>18162</v>
      </c>
      <c r="C5427" s="7" t="s">
        <v>18163</v>
      </c>
      <c r="D5427" s="6" t="s">
        <v>18164</v>
      </c>
      <c r="E5427" s="88">
        <v>7.32</v>
      </c>
      <c r="F5427" s="8">
        <v>1145.77</v>
      </c>
      <c r="G5427" s="6" t="s">
        <v>17463</v>
      </c>
    </row>
    <row r="5428" spans="1:7">
      <c r="A5428" s="6" t="s">
        <v>18165</v>
      </c>
      <c r="B5428" s="7" t="s">
        <v>18166</v>
      </c>
      <c r="C5428" s="7" t="s">
        <v>18167</v>
      </c>
      <c r="D5428" s="6" t="s">
        <v>18168</v>
      </c>
      <c r="E5428" s="88">
        <v>10.28</v>
      </c>
      <c r="F5428" s="8">
        <v>1608.48</v>
      </c>
      <c r="G5428" s="6" t="s">
        <v>17463</v>
      </c>
    </row>
    <row r="5429" spans="1:7">
      <c r="A5429" s="6" t="s">
        <v>18169</v>
      </c>
      <c r="B5429" s="7" t="s">
        <v>18170</v>
      </c>
      <c r="C5429" s="7" t="s">
        <v>17659</v>
      </c>
      <c r="D5429" s="6" t="s">
        <v>18171</v>
      </c>
      <c r="E5429" s="88">
        <v>10.35</v>
      </c>
      <c r="F5429" s="8">
        <v>1619.5</v>
      </c>
      <c r="G5429" s="6" t="s">
        <v>17463</v>
      </c>
    </row>
    <row r="5430" spans="1:7">
      <c r="A5430" s="6" t="s">
        <v>18172</v>
      </c>
      <c r="B5430" s="7" t="s">
        <v>18173</v>
      </c>
      <c r="C5430" s="7" t="s">
        <v>9885</v>
      </c>
      <c r="D5430" s="6" t="s">
        <v>18174</v>
      </c>
      <c r="E5430" s="88">
        <v>15.34</v>
      </c>
      <c r="F5430" s="8">
        <v>2401.71</v>
      </c>
      <c r="G5430" s="6" t="s">
        <v>17463</v>
      </c>
    </row>
    <row r="5431" spans="1:7">
      <c r="A5431" s="6" t="s">
        <v>18175</v>
      </c>
      <c r="B5431" s="7" t="s">
        <v>18176</v>
      </c>
      <c r="C5431" s="7" t="s">
        <v>18177</v>
      </c>
      <c r="D5431" s="6" t="s">
        <v>18178</v>
      </c>
      <c r="E5431" s="88">
        <v>11.19</v>
      </c>
      <c r="F5431" s="8">
        <v>1751.7</v>
      </c>
      <c r="G5431" s="6" t="s">
        <v>17463</v>
      </c>
    </row>
    <row r="5432" spans="1:7">
      <c r="A5432" s="6" t="s">
        <v>18179</v>
      </c>
      <c r="B5432" s="7" t="s">
        <v>18180</v>
      </c>
      <c r="C5432" s="7" t="s">
        <v>18181</v>
      </c>
      <c r="D5432" s="6" t="s">
        <v>18182</v>
      </c>
      <c r="E5432" s="88">
        <v>11.82</v>
      </c>
      <c r="F5432" s="8">
        <v>1850.86</v>
      </c>
      <c r="G5432" s="6" t="s">
        <v>17463</v>
      </c>
    </row>
    <row r="5433" spans="1:7">
      <c r="A5433" s="6" t="s">
        <v>18183</v>
      </c>
      <c r="B5433" s="7" t="s">
        <v>18184</v>
      </c>
      <c r="C5433" s="7" t="s">
        <v>18185</v>
      </c>
      <c r="D5433" s="6" t="s">
        <v>18186</v>
      </c>
      <c r="E5433" s="88">
        <v>14.57</v>
      </c>
      <c r="F5433" s="8">
        <v>2280.52</v>
      </c>
      <c r="G5433" s="6" t="s">
        <v>17463</v>
      </c>
    </row>
    <row r="5434" spans="1:7">
      <c r="A5434" s="6" t="s">
        <v>18187</v>
      </c>
      <c r="B5434" s="7" t="s">
        <v>18188</v>
      </c>
      <c r="C5434" s="7" t="s">
        <v>18189</v>
      </c>
      <c r="D5434" s="6" t="s">
        <v>18190</v>
      </c>
      <c r="E5434" s="88">
        <v>9.96</v>
      </c>
      <c r="F5434" s="8">
        <v>1558.91</v>
      </c>
      <c r="G5434" s="6" t="s">
        <v>17463</v>
      </c>
    </row>
    <row r="5435" spans="1:7">
      <c r="A5435" s="6" t="s">
        <v>18191</v>
      </c>
      <c r="B5435" s="7" t="s">
        <v>18192</v>
      </c>
      <c r="C5435" s="7" t="s">
        <v>18193</v>
      </c>
      <c r="D5435" s="6" t="s">
        <v>18092</v>
      </c>
      <c r="E5435" s="88">
        <v>9.62</v>
      </c>
      <c r="F5435" s="8">
        <v>1506.02</v>
      </c>
      <c r="G5435" s="6" t="s">
        <v>17463</v>
      </c>
    </row>
    <row r="5436" spans="1:7">
      <c r="A5436" s="6" t="s">
        <v>18194</v>
      </c>
      <c r="B5436" s="7" t="s">
        <v>18195</v>
      </c>
      <c r="C5436" s="7" t="s">
        <v>17584</v>
      </c>
      <c r="D5436" s="6" t="s">
        <v>18196</v>
      </c>
      <c r="E5436" s="88">
        <v>9.43</v>
      </c>
      <c r="F5436" s="8">
        <v>1476.28</v>
      </c>
      <c r="G5436" s="6" t="s">
        <v>17463</v>
      </c>
    </row>
    <row r="5437" spans="1:7">
      <c r="A5437" s="6" t="s">
        <v>18197</v>
      </c>
      <c r="B5437" s="7" t="s">
        <v>18198</v>
      </c>
      <c r="C5437" s="7" t="s">
        <v>17871</v>
      </c>
      <c r="D5437" s="6" t="s">
        <v>18199</v>
      </c>
      <c r="E5437" s="88">
        <v>13.58</v>
      </c>
      <c r="F5437" s="8">
        <v>2126.28</v>
      </c>
      <c r="G5437" s="6" t="s">
        <v>17463</v>
      </c>
    </row>
    <row r="5438" spans="1:7">
      <c r="A5438" s="6" t="s">
        <v>18200</v>
      </c>
      <c r="B5438" s="7" t="s">
        <v>18201</v>
      </c>
      <c r="C5438" s="7" t="s">
        <v>18202</v>
      </c>
      <c r="D5438" s="6" t="s">
        <v>1047</v>
      </c>
      <c r="E5438" s="88">
        <v>8.45</v>
      </c>
      <c r="F5438" s="8">
        <v>1322.04</v>
      </c>
      <c r="G5438" s="6" t="s">
        <v>17463</v>
      </c>
    </row>
    <row r="5439" spans="1:7">
      <c r="A5439" s="6" t="s">
        <v>18203</v>
      </c>
      <c r="B5439" s="7" t="s">
        <v>18204</v>
      </c>
      <c r="C5439" s="7" t="s">
        <v>18205</v>
      </c>
      <c r="D5439" s="6" t="s">
        <v>1047</v>
      </c>
      <c r="E5439" s="88">
        <v>10.98</v>
      </c>
      <c r="F5439" s="8">
        <v>1718.65</v>
      </c>
      <c r="G5439" s="6" t="s">
        <v>17463</v>
      </c>
    </row>
    <row r="5440" spans="1:7">
      <c r="A5440" s="6" t="s">
        <v>18206</v>
      </c>
      <c r="B5440" s="7" t="s">
        <v>18207</v>
      </c>
      <c r="C5440" s="7" t="s">
        <v>17547</v>
      </c>
      <c r="D5440" s="6" t="s">
        <v>18208</v>
      </c>
      <c r="E5440" s="88">
        <v>10.35</v>
      </c>
      <c r="F5440" s="8">
        <v>1619.5</v>
      </c>
      <c r="G5440" s="6" t="s">
        <v>17463</v>
      </c>
    </row>
    <row r="5441" spans="1:7">
      <c r="A5441" s="6" t="s">
        <v>18209</v>
      </c>
      <c r="B5441" s="7" t="s">
        <v>18210</v>
      </c>
      <c r="C5441" s="7" t="s">
        <v>18211</v>
      </c>
      <c r="D5441" s="6" t="s">
        <v>18212</v>
      </c>
      <c r="E5441" s="88">
        <v>7.18</v>
      </c>
      <c r="F5441" s="8">
        <v>1123.73</v>
      </c>
      <c r="G5441" s="6" t="s">
        <v>17463</v>
      </c>
    </row>
    <row r="5442" spans="1:7">
      <c r="A5442" s="6" t="s">
        <v>18213</v>
      </c>
      <c r="B5442" s="7" t="s">
        <v>18214</v>
      </c>
      <c r="C5442" s="7" t="s">
        <v>18215</v>
      </c>
      <c r="D5442" s="6" t="s">
        <v>18216</v>
      </c>
      <c r="E5442" s="88">
        <v>15.2</v>
      </c>
      <c r="F5442" s="8">
        <v>2379.67</v>
      </c>
      <c r="G5442" s="6" t="s">
        <v>17463</v>
      </c>
    </row>
    <row r="5443" spans="1:7">
      <c r="A5443" s="6" t="s">
        <v>18217</v>
      </c>
      <c r="B5443" s="7" t="s">
        <v>18218</v>
      </c>
      <c r="C5443" s="7" t="s">
        <v>18219</v>
      </c>
      <c r="D5443" s="6" t="s">
        <v>18168</v>
      </c>
      <c r="E5443" s="88">
        <v>9.64</v>
      </c>
      <c r="F5443" s="8">
        <v>1509.33</v>
      </c>
      <c r="G5443" s="6" t="s">
        <v>17463</v>
      </c>
    </row>
    <row r="5444" spans="1:7">
      <c r="A5444" s="6" t="s">
        <v>18220</v>
      </c>
      <c r="B5444" s="7" t="s">
        <v>18221</v>
      </c>
      <c r="C5444" s="7" t="s">
        <v>18222</v>
      </c>
      <c r="D5444" s="6" t="s">
        <v>18223</v>
      </c>
      <c r="E5444" s="88">
        <v>12.6</v>
      </c>
      <c r="F5444" s="8">
        <v>1972.04</v>
      </c>
      <c r="G5444" s="6" t="s">
        <v>17463</v>
      </c>
    </row>
    <row r="5445" spans="1:7">
      <c r="A5445" s="6" t="s">
        <v>18224</v>
      </c>
      <c r="B5445" s="7" t="s">
        <v>18225</v>
      </c>
      <c r="C5445" s="7" t="s">
        <v>17820</v>
      </c>
      <c r="D5445" s="6" t="s">
        <v>18226</v>
      </c>
      <c r="E5445" s="88">
        <v>7.11</v>
      </c>
      <c r="F5445" s="8">
        <v>1112.72</v>
      </c>
      <c r="G5445" s="6" t="s">
        <v>17463</v>
      </c>
    </row>
    <row r="5446" spans="1:7">
      <c r="A5446" s="6" t="s">
        <v>18227</v>
      </c>
      <c r="B5446" s="7" t="s">
        <v>18228</v>
      </c>
      <c r="C5446" s="7" t="s">
        <v>18229</v>
      </c>
      <c r="D5446" s="6" t="s">
        <v>445</v>
      </c>
      <c r="E5446" s="88">
        <v>2.53</v>
      </c>
      <c r="F5446" s="8">
        <v>396.61</v>
      </c>
      <c r="G5446" s="6" t="s">
        <v>17463</v>
      </c>
    </row>
    <row r="5447" spans="1:7">
      <c r="A5447" s="6" t="s">
        <v>18230</v>
      </c>
      <c r="B5447" s="7" t="s">
        <v>18231</v>
      </c>
      <c r="C5447" s="7" t="s">
        <v>18232</v>
      </c>
      <c r="D5447" s="6" t="s">
        <v>18233</v>
      </c>
      <c r="E5447" s="88">
        <v>8.94</v>
      </c>
      <c r="F5447" s="8">
        <v>1399.16</v>
      </c>
      <c r="G5447" s="6" t="s">
        <v>17463</v>
      </c>
    </row>
    <row r="5448" spans="1:7">
      <c r="A5448" s="6" t="s">
        <v>18234</v>
      </c>
      <c r="B5448" s="7" t="s">
        <v>18231</v>
      </c>
      <c r="C5448" s="7" t="s">
        <v>18232</v>
      </c>
      <c r="D5448" s="6" t="s">
        <v>18233</v>
      </c>
      <c r="E5448" s="88">
        <v>7.81</v>
      </c>
      <c r="F5448" s="8">
        <v>1222.89</v>
      </c>
      <c r="G5448" s="6" t="s">
        <v>17463</v>
      </c>
    </row>
    <row r="5449" spans="1:7">
      <c r="A5449" s="6" t="s">
        <v>18235</v>
      </c>
      <c r="B5449" s="7" t="s">
        <v>18236</v>
      </c>
      <c r="C5449" s="7" t="s">
        <v>18237</v>
      </c>
      <c r="D5449" s="6" t="s">
        <v>18233</v>
      </c>
      <c r="E5449" s="88">
        <v>5.63</v>
      </c>
      <c r="F5449" s="8">
        <v>881.36</v>
      </c>
      <c r="G5449" s="6" t="s">
        <v>17463</v>
      </c>
    </row>
    <row r="5450" spans="1:7">
      <c r="A5450" s="6" t="s">
        <v>18238</v>
      </c>
      <c r="B5450" s="7" t="s">
        <v>18239</v>
      </c>
      <c r="C5450" s="7" t="s">
        <v>18240</v>
      </c>
      <c r="D5450" s="6" t="s">
        <v>18241</v>
      </c>
      <c r="E5450" s="88">
        <v>6.05</v>
      </c>
      <c r="F5450" s="8">
        <v>947.46</v>
      </c>
      <c r="G5450" s="6" t="s">
        <v>17463</v>
      </c>
    </row>
    <row r="5451" spans="1:7">
      <c r="A5451" s="6" t="s">
        <v>18242</v>
      </c>
      <c r="B5451" s="7" t="s">
        <v>18243</v>
      </c>
      <c r="C5451" s="7" t="s">
        <v>18244</v>
      </c>
      <c r="D5451" s="6" t="s">
        <v>18241</v>
      </c>
      <c r="E5451" s="88">
        <v>4.15</v>
      </c>
      <c r="F5451" s="8">
        <v>650</v>
      </c>
      <c r="G5451" s="6" t="s">
        <v>17463</v>
      </c>
    </row>
    <row r="5452" spans="1:7">
      <c r="A5452" s="6" t="s">
        <v>18245</v>
      </c>
      <c r="B5452" s="7" t="s">
        <v>18246</v>
      </c>
      <c r="C5452" s="7" t="s">
        <v>18247</v>
      </c>
      <c r="D5452" s="6" t="s">
        <v>18241</v>
      </c>
      <c r="E5452" s="88">
        <v>5.42</v>
      </c>
      <c r="F5452" s="8">
        <v>848.31</v>
      </c>
      <c r="G5452" s="6" t="s">
        <v>17463</v>
      </c>
    </row>
    <row r="5453" spans="1:7">
      <c r="A5453" s="6" t="s">
        <v>18248</v>
      </c>
      <c r="B5453" s="7" t="s">
        <v>18249</v>
      </c>
      <c r="C5453" s="7" t="s">
        <v>18250</v>
      </c>
      <c r="D5453" s="6" t="s">
        <v>18063</v>
      </c>
      <c r="E5453" s="88">
        <v>7.81</v>
      </c>
      <c r="F5453" s="8">
        <v>1222.89</v>
      </c>
      <c r="G5453" s="6" t="s">
        <v>17463</v>
      </c>
    </row>
    <row r="5454" spans="1:7">
      <c r="A5454" s="6" t="s">
        <v>18251</v>
      </c>
      <c r="B5454" s="7" t="s">
        <v>18048</v>
      </c>
      <c r="C5454" s="7" t="s">
        <v>17686</v>
      </c>
      <c r="D5454" s="6" t="s">
        <v>18208</v>
      </c>
      <c r="E5454" s="88">
        <v>7.32</v>
      </c>
      <c r="F5454" s="8">
        <v>1145.77</v>
      </c>
      <c r="G5454" s="6" t="s">
        <v>17463</v>
      </c>
    </row>
    <row r="5455" spans="1:7">
      <c r="A5455" s="6" t="s">
        <v>18252</v>
      </c>
      <c r="B5455" s="7" t="s">
        <v>18253</v>
      </c>
      <c r="C5455" s="7" t="s">
        <v>18254</v>
      </c>
      <c r="D5455" s="6" t="s">
        <v>18255</v>
      </c>
      <c r="E5455" s="88">
        <v>10.78</v>
      </c>
      <c r="F5455" s="8">
        <v>1687.89</v>
      </c>
      <c r="G5455" s="6" t="s">
        <v>17463</v>
      </c>
    </row>
    <row r="5456" spans="1:7">
      <c r="A5456" s="6" t="s">
        <v>18256</v>
      </c>
      <c r="B5456" s="7" t="s">
        <v>18257</v>
      </c>
      <c r="C5456" s="7" t="s">
        <v>18258</v>
      </c>
      <c r="D5456" s="6" t="s">
        <v>18025</v>
      </c>
      <c r="E5456" s="88">
        <v>8.23</v>
      </c>
      <c r="F5456" s="8">
        <v>1288.99</v>
      </c>
      <c r="G5456" s="6" t="s">
        <v>17463</v>
      </c>
    </row>
    <row r="5457" spans="1:7">
      <c r="A5457" s="6" t="s">
        <v>18259</v>
      </c>
      <c r="B5457" s="7" t="s">
        <v>18260</v>
      </c>
      <c r="C5457" s="7" t="s">
        <v>18261</v>
      </c>
      <c r="D5457" s="6" t="s">
        <v>18262</v>
      </c>
      <c r="E5457" s="88">
        <v>10.28</v>
      </c>
      <c r="F5457" s="8">
        <v>1608.48</v>
      </c>
      <c r="G5457" s="6" t="s">
        <v>17463</v>
      </c>
    </row>
    <row r="5458" spans="1:7">
      <c r="A5458" s="6" t="s">
        <v>18263</v>
      </c>
      <c r="B5458" s="7" t="s">
        <v>18264</v>
      </c>
      <c r="C5458" s="7" t="s">
        <v>18265</v>
      </c>
      <c r="D5458" s="6" t="s">
        <v>18262</v>
      </c>
      <c r="E5458" s="88">
        <v>5.91</v>
      </c>
      <c r="F5458" s="8">
        <v>925.43</v>
      </c>
      <c r="G5458" s="6" t="s">
        <v>17463</v>
      </c>
    </row>
    <row r="5459" spans="1:7">
      <c r="A5459" s="6" t="s">
        <v>18266</v>
      </c>
      <c r="B5459" s="7" t="s">
        <v>18267</v>
      </c>
      <c r="C5459" s="7" t="s">
        <v>17711</v>
      </c>
      <c r="D5459" s="6" t="s">
        <v>18268</v>
      </c>
      <c r="E5459" s="88">
        <v>8.31</v>
      </c>
      <c r="F5459" s="8">
        <v>1300.01</v>
      </c>
      <c r="G5459" s="6" t="s">
        <v>17463</v>
      </c>
    </row>
    <row r="5460" spans="1:7">
      <c r="A5460" s="6" t="s">
        <v>18269</v>
      </c>
      <c r="B5460" s="7" t="s">
        <v>18270</v>
      </c>
      <c r="C5460" s="7" t="s">
        <v>18271</v>
      </c>
      <c r="D5460" s="6" t="s">
        <v>18272</v>
      </c>
      <c r="E5460" s="88">
        <v>8.16</v>
      </c>
      <c r="F5460" s="8">
        <v>1277.97</v>
      </c>
      <c r="G5460" s="6" t="s">
        <v>17463</v>
      </c>
    </row>
    <row r="5461" spans="1:7">
      <c r="A5461" s="6" t="s">
        <v>18273</v>
      </c>
      <c r="B5461" s="7" t="s">
        <v>18274</v>
      </c>
      <c r="C5461" s="7" t="s">
        <v>18275</v>
      </c>
      <c r="D5461" s="6" t="s">
        <v>7806</v>
      </c>
      <c r="E5461" s="88">
        <v>3.66</v>
      </c>
      <c r="F5461" s="8">
        <v>572.88</v>
      </c>
      <c r="G5461" s="6" t="s">
        <v>17463</v>
      </c>
    </row>
    <row r="5462" spans="1:7">
      <c r="A5462" s="6" t="s">
        <v>18276</v>
      </c>
      <c r="B5462" s="7" t="s">
        <v>18277</v>
      </c>
      <c r="C5462" s="7" t="s">
        <v>17886</v>
      </c>
      <c r="D5462" s="6" t="s">
        <v>18241</v>
      </c>
      <c r="E5462" s="88">
        <v>4.08</v>
      </c>
      <c r="F5462" s="8">
        <v>638.99</v>
      </c>
      <c r="G5462" s="6" t="s">
        <v>17463</v>
      </c>
    </row>
    <row r="5463" spans="1:7">
      <c r="A5463" s="6" t="s">
        <v>18278</v>
      </c>
      <c r="B5463" s="7" t="s">
        <v>18279</v>
      </c>
      <c r="C5463" s="7" t="s">
        <v>18280</v>
      </c>
      <c r="D5463" s="6" t="s">
        <v>18241</v>
      </c>
      <c r="E5463" s="88">
        <v>17.67</v>
      </c>
      <c r="F5463" s="8">
        <v>2765.27</v>
      </c>
      <c r="G5463" s="6" t="s">
        <v>17463</v>
      </c>
    </row>
    <row r="5464" spans="1:7">
      <c r="A5464" s="6" t="s">
        <v>18281</v>
      </c>
      <c r="B5464" s="7" t="s">
        <v>18282</v>
      </c>
      <c r="C5464" s="7" t="s">
        <v>18283</v>
      </c>
      <c r="D5464" s="6" t="s">
        <v>18284</v>
      </c>
      <c r="E5464" s="88">
        <v>7.74</v>
      </c>
      <c r="F5464" s="8">
        <v>1211.87</v>
      </c>
      <c r="G5464" s="6" t="s">
        <v>17463</v>
      </c>
    </row>
    <row r="5465" spans="1:7">
      <c r="A5465" s="6" t="s">
        <v>18285</v>
      </c>
      <c r="B5465" s="7" t="s">
        <v>18286</v>
      </c>
      <c r="C5465" s="7" t="s">
        <v>18287</v>
      </c>
      <c r="D5465" s="6" t="s">
        <v>18288</v>
      </c>
      <c r="E5465" s="88">
        <v>11.4</v>
      </c>
      <c r="F5465" s="8">
        <v>1784.75</v>
      </c>
      <c r="G5465" s="6" t="s">
        <v>17463</v>
      </c>
    </row>
    <row r="5466" spans="1:7">
      <c r="A5466" s="6" t="s">
        <v>18289</v>
      </c>
      <c r="B5466" s="7" t="s">
        <v>18290</v>
      </c>
      <c r="C5466" s="7" t="s">
        <v>18291</v>
      </c>
      <c r="D5466" s="6" t="s">
        <v>18292</v>
      </c>
      <c r="E5466" s="88">
        <v>7.53</v>
      </c>
      <c r="F5466" s="8">
        <v>1178.82</v>
      </c>
      <c r="G5466" s="6" t="s">
        <v>17463</v>
      </c>
    </row>
    <row r="5467" spans="1:7">
      <c r="A5467" s="6" t="s">
        <v>18293</v>
      </c>
      <c r="B5467" s="7" t="s">
        <v>18294</v>
      </c>
      <c r="C5467" s="7" t="s">
        <v>18295</v>
      </c>
      <c r="D5467" s="6" t="s">
        <v>18296</v>
      </c>
      <c r="E5467" s="88">
        <v>7.04</v>
      </c>
      <c r="F5467" s="8">
        <v>1101.7</v>
      </c>
      <c r="G5467" s="6" t="s">
        <v>17463</v>
      </c>
    </row>
    <row r="5468" spans="1:7">
      <c r="A5468" s="6" t="s">
        <v>18297</v>
      </c>
      <c r="B5468" s="7" t="s">
        <v>18298</v>
      </c>
      <c r="C5468" s="7" t="s">
        <v>18299</v>
      </c>
      <c r="D5468" s="6" t="s">
        <v>18300</v>
      </c>
      <c r="E5468" s="88">
        <v>5.63</v>
      </c>
      <c r="F5468" s="8">
        <v>881.36</v>
      </c>
      <c r="G5468" s="6" t="s">
        <v>17463</v>
      </c>
    </row>
    <row r="5469" spans="1:7">
      <c r="A5469" s="6" t="s">
        <v>18301</v>
      </c>
      <c r="B5469" s="7" t="s">
        <v>18302</v>
      </c>
      <c r="C5469" s="7" t="s">
        <v>18303</v>
      </c>
      <c r="D5469" s="6" t="s">
        <v>18304</v>
      </c>
      <c r="E5469" s="88">
        <v>12.39</v>
      </c>
      <c r="F5469" s="8">
        <v>1938.99</v>
      </c>
      <c r="G5469" s="6" t="s">
        <v>17463</v>
      </c>
    </row>
    <row r="5470" spans="1:7">
      <c r="A5470" s="6" t="s">
        <v>18305</v>
      </c>
      <c r="B5470" s="7" t="s">
        <v>18306</v>
      </c>
      <c r="C5470" s="7" t="s">
        <v>18307</v>
      </c>
      <c r="D5470" s="6" t="s">
        <v>18304</v>
      </c>
      <c r="E5470" s="88">
        <v>1.97</v>
      </c>
      <c r="F5470" s="8">
        <v>308.48</v>
      </c>
      <c r="G5470" s="6" t="s">
        <v>17463</v>
      </c>
    </row>
    <row r="5471" spans="1:7">
      <c r="A5471" s="6" t="s">
        <v>18308</v>
      </c>
      <c r="B5471" s="7" t="s">
        <v>18309</v>
      </c>
      <c r="C5471" s="7" t="s">
        <v>18310</v>
      </c>
      <c r="D5471" s="6" t="s">
        <v>18311</v>
      </c>
      <c r="E5471" s="88">
        <v>10.63</v>
      </c>
      <c r="F5471" s="8">
        <v>1663.57</v>
      </c>
      <c r="G5471" s="6" t="s">
        <v>17463</v>
      </c>
    </row>
    <row r="5472" spans="1:7">
      <c r="A5472" s="6" t="s">
        <v>18312</v>
      </c>
      <c r="B5472" s="7" t="s">
        <v>18313</v>
      </c>
      <c r="C5472" s="7" t="s">
        <v>18314</v>
      </c>
      <c r="D5472" s="6" t="s">
        <v>18315</v>
      </c>
      <c r="E5472" s="88">
        <v>3.73</v>
      </c>
      <c r="F5472" s="8">
        <v>583.9</v>
      </c>
      <c r="G5472" s="6" t="s">
        <v>17463</v>
      </c>
    </row>
    <row r="5473" spans="1:7">
      <c r="A5473" s="6" t="s">
        <v>18316</v>
      </c>
      <c r="B5473" s="7" t="s">
        <v>18317</v>
      </c>
      <c r="C5473" s="7" t="s">
        <v>18318</v>
      </c>
      <c r="D5473" s="6" t="s">
        <v>18319</v>
      </c>
      <c r="E5473" s="88">
        <v>4.29</v>
      </c>
      <c r="F5473" s="8">
        <v>672.04</v>
      </c>
      <c r="G5473" s="6" t="s">
        <v>17463</v>
      </c>
    </row>
    <row r="5474" spans="1:7">
      <c r="A5474" s="6" t="s">
        <v>18320</v>
      </c>
      <c r="B5474" s="7" t="s">
        <v>11934</v>
      </c>
      <c r="C5474" s="7" t="s">
        <v>18321</v>
      </c>
      <c r="D5474" s="6" t="s">
        <v>10774</v>
      </c>
      <c r="E5474" s="88">
        <v>9.36</v>
      </c>
      <c r="F5474" s="8">
        <v>1465.26</v>
      </c>
      <c r="G5474" s="6" t="s">
        <v>17463</v>
      </c>
    </row>
    <row r="5475" spans="1:7">
      <c r="A5475" s="6" t="s">
        <v>18322</v>
      </c>
      <c r="B5475" s="7" t="s">
        <v>18323</v>
      </c>
      <c r="C5475" s="7" t="s">
        <v>18324</v>
      </c>
      <c r="D5475" s="6" t="s">
        <v>18325</v>
      </c>
      <c r="E5475" s="88">
        <v>9.85</v>
      </c>
      <c r="F5475" s="8">
        <v>1542.38</v>
      </c>
      <c r="G5475" s="6" t="s">
        <v>17463</v>
      </c>
    </row>
    <row r="5476" spans="1:7">
      <c r="A5476" s="6" t="s">
        <v>18326</v>
      </c>
      <c r="B5476" s="7" t="s">
        <v>18327</v>
      </c>
      <c r="C5476" s="7" t="s">
        <v>18328</v>
      </c>
      <c r="D5476" s="6" t="s">
        <v>18329</v>
      </c>
      <c r="E5476" s="88">
        <v>5.84</v>
      </c>
      <c r="F5476" s="8">
        <v>914.41</v>
      </c>
      <c r="G5476" s="6" t="s">
        <v>17463</v>
      </c>
    </row>
    <row r="5477" spans="1:7">
      <c r="A5477" s="6" t="s">
        <v>18330</v>
      </c>
      <c r="B5477" s="7" t="s">
        <v>18331</v>
      </c>
      <c r="C5477" s="7" t="s">
        <v>18332</v>
      </c>
      <c r="D5477" s="6" t="s">
        <v>18333</v>
      </c>
      <c r="E5477" s="88">
        <v>4.43</v>
      </c>
      <c r="F5477" s="8">
        <v>694.07</v>
      </c>
      <c r="G5477" s="6" t="s">
        <v>17463</v>
      </c>
    </row>
    <row r="5478" spans="1:7">
      <c r="A5478" s="6" t="s">
        <v>18334</v>
      </c>
      <c r="B5478" s="7" t="s">
        <v>8842</v>
      </c>
      <c r="C5478" s="7" t="s">
        <v>18335</v>
      </c>
      <c r="D5478" s="6" t="s">
        <v>18336</v>
      </c>
      <c r="E5478" s="88">
        <v>8.31</v>
      </c>
      <c r="F5478" s="8">
        <v>1300.01</v>
      </c>
      <c r="G5478" s="6" t="s">
        <v>17463</v>
      </c>
    </row>
    <row r="5479" spans="1:7">
      <c r="A5479" s="6" t="s">
        <v>18337</v>
      </c>
      <c r="B5479" s="7" t="s">
        <v>18338</v>
      </c>
      <c r="C5479" s="7" t="s">
        <v>18066</v>
      </c>
      <c r="D5479" s="6" t="s">
        <v>18339</v>
      </c>
      <c r="E5479" s="88">
        <v>6.76</v>
      </c>
      <c r="F5479" s="8">
        <v>1057.63</v>
      </c>
      <c r="G5479" s="6" t="s">
        <v>17463</v>
      </c>
    </row>
    <row r="5480" spans="1:7">
      <c r="A5480" s="6" t="s">
        <v>18340</v>
      </c>
      <c r="B5480" s="7" t="s">
        <v>18341</v>
      </c>
      <c r="C5480" s="7" t="s">
        <v>18342</v>
      </c>
      <c r="D5480" s="6" t="s">
        <v>18343</v>
      </c>
      <c r="E5480" s="88">
        <v>13.36</v>
      </c>
      <c r="F5480" s="8">
        <v>2090.62</v>
      </c>
      <c r="G5480" s="6" t="s">
        <v>17463</v>
      </c>
    </row>
    <row r="5481" spans="1:7">
      <c r="A5481" s="6" t="s">
        <v>18344</v>
      </c>
      <c r="B5481" s="7" t="s">
        <v>18345</v>
      </c>
      <c r="C5481" s="7" t="s">
        <v>18091</v>
      </c>
      <c r="D5481" s="6" t="s">
        <v>18346</v>
      </c>
      <c r="E5481" s="88">
        <v>6.9</v>
      </c>
      <c r="F5481" s="8">
        <v>1079.67</v>
      </c>
      <c r="G5481" s="6" t="s">
        <v>17463</v>
      </c>
    </row>
    <row r="5482" spans="1:7">
      <c r="A5482" s="6" t="s">
        <v>18347</v>
      </c>
      <c r="B5482" s="7" t="s">
        <v>18348</v>
      </c>
      <c r="C5482" s="7" t="s">
        <v>18349</v>
      </c>
      <c r="D5482" s="6" t="s">
        <v>18350</v>
      </c>
      <c r="E5482" s="88">
        <v>7.39</v>
      </c>
      <c r="F5482" s="8">
        <v>1156.79</v>
      </c>
      <c r="G5482" s="6" t="s">
        <v>17463</v>
      </c>
    </row>
    <row r="5483" spans="1:7">
      <c r="A5483" s="6" t="s">
        <v>18351</v>
      </c>
      <c r="B5483" s="7" t="s">
        <v>18352</v>
      </c>
      <c r="C5483" s="7" t="s">
        <v>18353</v>
      </c>
      <c r="D5483" s="6" t="s">
        <v>18354</v>
      </c>
      <c r="E5483" s="88">
        <v>9.92</v>
      </c>
      <c r="F5483" s="8">
        <v>1553.4</v>
      </c>
      <c r="G5483" s="6" t="s">
        <v>17463</v>
      </c>
    </row>
    <row r="5484" spans="1:7">
      <c r="A5484" s="6" t="s">
        <v>18355</v>
      </c>
      <c r="B5484" s="7" t="s">
        <v>18356</v>
      </c>
      <c r="C5484" s="7" t="s">
        <v>18357</v>
      </c>
      <c r="D5484" s="6" t="s">
        <v>9018</v>
      </c>
      <c r="E5484" s="88">
        <v>9.22</v>
      </c>
      <c r="F5484" s="8">
        <v>1443.23</v>
      </c>
      <c r="G5484" s="6" t="s">
        <v>17463</v>
      </c>
    </row>
    <row r="5485" spans="1:7">
      <c r="A5485" s="6" t="s">
        <v>18358</v>
      </c>
      <c r="B5485" s="7" t="s">
        <v>18341</v>
      </c>
      <c r="C5485" s="7" t="s">
        <v>18342</v>
      </c>
      <c r="D5485" s="6" t="s">
        <v>18359</v>
      </c>
      <c r="E5485" s="88">
        <v>3.8</v>
      </c>
      <c r="F5485" s="8">
        <v>594.92</v>
      </c>
      <c r="G5485" s="6" t="s">
        <v>17463</v>
      </c>
    </row>
    <row r="5486" spans="1:7">
      <c r="A5486" s="6" t="s">
        <v>18360</v>
      </c>
      <c r="B5486" s="7" t="s">
        <v>18361</v>
      </c>
      <c r="C5486" s="7" t="s">
        <v>18362</v>
      </c>
      <c r="D5486" s="6" t="s">
        <v>18363</v>
      </c>
      <c r="E5486" s="88">
        <v>5.98</v>
      </c>
      <c r="F5486" s="8">
        <v>936.45</v>
      </c>
      <c r="G5486" s="6" t="s">
        <v>17463</v>
      </c>
    </row>
    <row r="5487" spans="1:7">
      <c r="A5487" s="6" t="s">
        <v>18364</v>
      </c>
      <c r="B5487" s="7" t="s">
        <v>18365</v>
      </c>
      <c r="C5487" s="7" t="s">
        <v>18366</v>
      </c>
      <c r="D5487" s="6" t="s">
        <v>18367</v>
      </c>
      <c r="E5487" s="88">
        <v>7.46</v>
      </c>
      <c r="F5487" s="8">
        <v>1167.8</v>
      </c>
      <c r="G5487" s="6" t="s">
        <v>17463</v>
      </c>
    </row>
    <row r="5488" spans="1:7">
      <c r="A5488" s="6" t="s">
        <v>18368</v>
      </c>
      <c r="B5488" s="7" t="s">
        <v>18369</v>
      </c>
      <c r="C5488" s="7" t="s">
        <v>18020</v>
      </c>
      <c r="D5488" s="6" t="s">
        <v>18370</v>
      </c>
      <c r="E5488" s="88">
        <v>6.62</v>
      </c>
      <c r="F5488" s="8">
        <v>1035.6</v>
      </c>
      <c r="G5488" s="6" t="s">
        <v>17463</v>
      </c>
    </row>
    <row r="5489" spans="1:7">
      <c r="A5489" s="6" t="s">
        <v>18371</v>
      </c>
      <c r="B5489" s="7" t="s">
        <v>18372</v>
      </c>
      <c r="C5489" s="7" t="s">
        <v>18373</v>
      </c>
      <c r="D5489" s="6" t="s">
        <v>18374</v>
      </c>
      <c r="E5489" s="88">
        <v>15.91</v>
      </c>
      <c r="F5489" s="8">
        <v>2489.84</v>
      </c>
      <c r="G5489" s="6" t="s">
        <v>17463</v>
      </c>
    </row>
    <row r="5490" spans="1:7">
      <c r="A5490" s="6" t="s">
        <v>18375</v>
      </c>
      <c r="B5490" s="7" t="s">
        <v>18376</v>
      </c>
      <c r="C5490" s="7" t="s">
        <v>18076</v>
      </c>
      <c r="D5490" s="6" t="s">
        <v>18377</v>
      </c>
      <c r="E5490" s="88">
        <v>3.8</v>
      </c>
      <c r="F5490" s="8">
        <v>594.92</v>
      </c>
      <c r="G5490" s="6" t="s">
        <v>17463</v>
      </c>
    </row>
    <row r="5491" spans="1:7">
      <c r="A5491" s="6" t="s">
        <v>18378</v>
      </c>
      <c r="B5491" s="7" t="s">
        <v>18379</v>
      </c>
      <c r="C5491" s="7" t="s">
        <v>18380</v>
      </c>
      <c r="D5491" s="6" t="s">
        <v>18381</v>
      </c>
      <c r="E5491" s="88">
        <v>14.99</v>
      </c>
      <c r="F5491" s="8">
        <v>2346.62</v>
      </c>
      <c r="G5491" s="6" t="s">
        <v>17463</v>
      </c>
    </row>
    <row r="5492" spans="1:7">
      <c r="A5492" s="6" t="s">
        <v>18382</v>
      </c>
      <c r="B5492" s="7" t="s">
        <v>18383</v>
      </c>
      <c r="C5492" s="7" t="s">
        <v>18104</v>
      </c>
      <c r="D5492" s="6" t="s">
        <v>18384</v>
      </c>
      <c r="E5492" s="88">
        <v>6.26</v>
      </c>
      <c r="F5492" s="8">
        <v>980.51</v>
      </c>
      <c r="G5492" s="6" t="s">
        <v>17463</v>
      </c>
    </row>
    <row r="5493" spans="1:7">
      <c r="A5493" s="6" t="s">
        <v>18385</v>
      </c>
      <c r="B5493" s="7" t="s">
        <v>18386</v>
      </c>
      <c r="C5493" s="7" t="s">
        <v>18387</v>
      </c>
      <c r="D5493" s="6" t="s">
        <v>18388</v>
      </c>
      <c r="E5493" s="88">
        <v>14.15</v>
      </c>
      <c r="F5493" s="8">
        <v>2214.42</v>
      </c>
      <c r="G5493" s="6" t="s">
        <v>17463</v>
      </c>
    </row>
    <row r="5494" spans="1:7">
      <c r="A5494" s="6" t="s">
        <v>18389</v>
      </c>
      <c r="B5494" s="7" t="s">
        <v>18390</v>
      </c>
      <c r="C5494" s="7" t="s">
        <v>18107</v>
      </c>
      <c r="D5494" s="6" t="s">
        <v>16439</v>
      </c>
      <c r="E5494" s="88">
        <v>12.32</v>
      </c>
      <c r="F5494" s="8">
        <v>1927.98</v>
      </c>
      <c r="G5494" s="6" t="s">
        <v>17463</v>
      </c>
    </row>
    <row r="5495" spans="1:7">
      <c r="A5495" s="6" t="s">
        <v>18391</v>
      </c>
      <c r="B5495" s="7" t="s">
        <v>18392</v>
      </c>
      <c r="C5495" s="7" t="s">
        <v>18393</v>
      </c>
      <c r="D5495" s="6" t="s">
        <v>18394</v>
      </c>
      <c r="E5495" s="88">
        <v>3.73</v>
      </c>
      <c r="F5495" s="8">
        <v>583.9</v>
      </c>
      <c r="G5495" s="6" t="s">
        <v>17463</v>
      </c>
    </row>
    <row r="5496" spans="1:7">
      <c r="A5496" s="6" t="s">
        <v>18395</v>
      </c>
      <c r="B5496" s="7" t="s">
        <v>18396</v>
      </c>
      <c r="C5496" s="7" t="s">
        <v>13935</v>
      </c>
      <c r="D5496" s="6" t="s">
        <v>18394</v>
      </c>
      <c r="E5496" s="88">
        <v>9.36</v>
      </c>
      <c r="F5496" s="8">
        <v>1465.26</v>
      </c>
      <c r="G5496" s="6" t="s">
        <v>17463</v>
      </c>
    </row>
    <row r="5497" spans="1:7">
      <c r="A5497" s="6" t="s">
        <v>18397</v>
      </c>
      <c r="B5497" s="7" t="s">
        <v>18398</v>
      </c>
      <c r="C5497" s="7" t="s">
        <v>18399</v>
      </c>
      <c r="D5497" s="6" t="s">
        <v>18394</v>
      </c>
      <c r="E5497" s="88">
        <v>6.97</v>
      </c>
      <c r="F5497" s="8">
        <v>1090.68</v>
      </c>
      <c r="G5497" s="6" t="s">
        <v>17463</v>
      </c>
    </row>
    <row r="5498" spans="1:7">
      <c r="A5498" s="6" t="s">
        <v>18400</v>
      </c>
      <c r="B5498" s="7" t="s">
        <v>18401</v>
      </c>
      <c r="C5498" s="7" t="s">
        <v>18402</v>
      </c>
      <c r="D5498" s="6" t="s">
        <v>18403</v>
      </c>
      <c r="E5498" s="88">
        <v>6.33</v>
      </c>
      <c r="F5498" s="8">
        <v>991.53</v>
      </c>
      <c r="G5498" s="6" t="s">
        <v>17463</v>
      </c>
    </row>
    <row r="5499" spans="1:7">
      <c r="A5499" s="6" t="s">
        <v>18404</v>
      </c>
      <c r="B5499" s="7" t="s">
        <v>18405</v>
      </c>
      <c r="C5499" s="7" t="s">
        <v>18406</v>
      </c>
      <c r="D5499" s="6" t="s">
        <v>18407</v>
      </c>
      <c r="E5499" s="88">
        <v>6.55</v>
      </c>
      <c r="F5499" s="8">
        <v>1024.58</v>
      </c>
      <c r="G5499" s="6" t="s">
        <v>17463</v>
      </c>
    </row>
    <row r="5500" spans="1:7">
      <c r="A5500" s="6" t="s">
        <v>18408</v>
      </c>
      <c r="B5500" s="7" t="s">
        <v>18409</v>
      </c>
      <c r="C5500" s="7" t="s">
        <v>18410</v>
      </c>
      <c r="D5500" s="6" t="s">
        <v>18411</v>
      </c>
      <c r="E5500" s="88">
        <v>7.88</v>
      </c>
      <c r="F5500" s="8">
        <v>1233.9</v>
      </c>
      <c r="G5500" s="6" t="s">
        <v>17463</v>
      </c>
    </row>
    <row r="5501" spans="1:7">
      <c r="A5501" s="6" t="s">
        <v>18412</v>
      </c>
      <c r="B5501" s="7" t="s">
        <v>18413</v>
      </c>
      <c r="C5501" s="7" t="s">
        <v>18414</v>
      </c>
      <c r="D5501" s="6" t="s">
        <v>18415</v>
      </c>
      <c r="E5501" s="88">
        <v>7.11</v>
      </c>
      <c r="F5501" s="8">
        <v>1112.72</v>
      </c>
      <c r="G5501" s="6" t="s">
        <v>17463</v>
      </c>
    </row>
    <row r="5502" spans="1:7">
      <c r="A5502" s="6" t="s">
        <v>18416</v>
      </c>
      <c r="B5502" s="7" t="s">
        <v>18417</v>
      </c>
      <c r="C5502" s="7" t="s">
        <v>17814</v>
      </c>
      <c r="D5502" s="6" t="s">
        <v>18418</v>
      </c>
      <c r="E5502" s="88">
        <v>9.08</v>
      </c>
      <c r="F5502" s="8">
        <v>1421.19</v>
      </c>
      <c r="G5502" s="6" t="s">
        <v>17463</v>
      </c>
    </row>
    <row r="5503" spans="1:7">
      <c r="A5503" s="6" t="s">
        <v>18419</v>
      </c>
      <c r="B5503" s="7" t="s">
        <v>18417</v>
      </c>
      <c r="C5503" s="7" t="s">
        <v>17814</v>
      </c>
      <c r="D5503" s="6" t="s">
        <v>18418</v>
      </c>
      <c r="E5503" s="88">
        <v>2.96</v>
      </c>
      <c r="F5503" s="8">
        <v>462.71</v>
      </c>
      <c r="G5503" s="6" t="s">
        <v>17463</v>
      </c>
    </row>
    <row r="5504" spans="1:7">
      <c r="A5504" s="6" t="s">
        <v>18420</v>
      </c>
      <c r="B5504" s="7" t="s">
        <v>18421</v>
      </c>
      <c r="C5504" s="7" t="s">
        <v>18422</v>
      </c>
      <c r="D5504" s="6" t="s">
        <v>1047</v>
      </c>
      <c r="E5504" s="88">
        <v>10.06</v>
      </c>
      <c r="F5504" s="8">
        <v>1575.43</v>
      </c>
      <c r="G5504" s="6" t="s">
        <v>17463</v>
      </c>
    </row>
    <row r="5505" spans="1:7">
      <c r="A5505" s="6" t="s">
        <v>18423</v>
      </c>
      <c r="B5505" s="7" t="s">
        <v>18424</v>
      </c>
      <c r="C5505" s="7" t="s">
        <v>18425</v>
      </c>
      <c r="D5505" s="6" t="s">
        <v>18426</v>
      </c>
      <c r="E5505" s="88">
        <v>3.1</v>
      </c>
      <c r="F5505" s="8">
        <v>484.75</v>
      </c>
      <c r="G5505" s="6" t="s">
        <v>17463</v>
      </c>
    </row>
    <row r="5506" spans="1:7">
      <c r="A5506" s="6" t="s">
        <v>18427</v>
      </c>
      <c r="B5506" s="7" t="s">
        <v>18428</v>
      </c>
      <c r="C5506" s="7" t="s">
        <v>18402</v>
      </c>
      <c r="D5506" s="6" t="s">
        <v>18429</v>
      </c>
      <c r="E5506" s="88">
        <v>9.5</v>
      </c>
      <c r="F5506" s="8">
        <v>1487.3</v>
      </c>
      <c r="G5506" s="6" t="s">
        <v>17463</v>
      </c>
    </row>
    <row r="5507" spans="1:7">
      <c r="A5507" s="6" t="s">
        <v>18430</v>
      </c>
      <c r="B5507" s="7" t="s">
        <v>18431</v>
      </c>
      <c r="C5507" s="7" t="s">
        <v>18432</v>
      </c>
      <c r="D5507" s="6" t="s">
        <v>18433</v>
      </c>
      <c r="E5507" s="88">
        <v>6.19</v>
      </c>
      <c r="F5507" s="8">
        <v>969.5</v>
      </c>
      <c r="G5507" s="6" t="s">
        <v>17463</v>
      </c>
    </row>
    <row r="5508" spans="1:7">
      <c r="A5508" s="6" t="s">
        <v>18434</v>
      </c>
      <c r="B5508" s="7" t="s">
        <v>18435</v>
      </c>
      <c r="C5508" s="7" t="s">
        <v>18436</v>
      </c>
      <c r="D5508" s="6" t="s">
        <v>18437</v>
      </c>
      <c r="E5508" s="88">
        <v>14.62</v>
      </c>
      <c r="F5508" s="8">
        <v>2288.57</v>
      </c>
      <c r="G5508" s="6" t="s">
        <v>17463</v>
      </c>
    </row>
    <row r="5509" spans="1:7">
      <c r="A5509" s="6" t="s">
        <v>18438</v>
      </c>
      <c r="B5509" s="7" t="s">
        <v>18439</v>
      </c>
      <c r="C5509" s="7" t="s">
        <v>18440</v>
      </c>
      <c r="D5509" s="6" t="s">
        <v>18441</v>
      </c>
      <c r="E5509" s="88">
        <v>11.82</v>
      </c>
      <c r="F5509" s="8">
        <v>1850.86</v>
      </c>
      <c r="G5509" s="6" t="s">
        <v>17463</v>
      </c>
    </row>
    <row r="5510" spans="1:7">
      <c r="A5510" s="6" t="s">
        <v>18442</v>
      </c>
      <c r="B5510" s="7" t="s">
        <v>18443</v>
      </c>
      <c r="C5510" s="7" t="s">
        <v>18444</v>
      </c>
      <c r="D5510" s="6" t="s">
        <v>18241</v>
      </c>
      <c r="E5510" s="88">
        <v>11.89</v>
      </c>
      <c r="F5510" s="8">
        <v>1861.87</v>
      </c>
      <c r="G5510" s="6" t="s">
        <v>17463</v>
      </c>
    </row>
    <row r="5511" spans="1:7">
      <c r="A5511" s="6" t="s">
        <v>18445</v>
      </c>
      <c r="B5511" s="7" t="s">
        <v>18446</v>
      </c>
      <c r="C5511" s="7" t="s">
        <v>18447</v>
      </c>
      <c r="D5511" s="6" t="s">
        <v>18448</v>
      </c>
      <c r="E5511" s="88">
        <v>7.04</v>
      </c>
      <c r="F5511" s="8">
        <v>1101.7</v>
      </c>
      <c r="G5511" s="6" t="s">
        <v>17463</v>
      </c>
    </row>
    <row r="5512" spans="1:7">
      <c r="A5512" s="6" t="s">
        <v>18449</v>
      </c>
      <c r="B5512" s="7" t="s">
        <v>18450</v>
      </c>
      <c r="C5512" s="7" t="s">
        <v>18451</v>
      </c>
      <c r="D5512" s="6" t="s">
        <v>4293</v>
      </c>
      <c r="E5512" s="88">
        <v>12.88</v>
      </c>
      <c r="F5512" s="8">
        <v>2016.11</v>
      </c>
      <c r="G5512" s="6" t="s">
        <v>17463</v>
      </c>
    </row>
    <row r="5513" spans="1:7">
      <c r="A5513" s="6" t="s">
        <v>18452</v>
      </c>
      <c r="B5513" s="7" t="s">
        <v>18453</v>
      </c>
      <c r="C5513" s="7" t="s">
        <v>18454</v>
      </c>
      <c r="D5513" s="6" t="s">
        <v>18455</v>
      </c>
      <c r="E5513" s="88">
        <v>10.04</v>
      </c>
      <c r="F5513" s="8">
        <v>1572.13</v>
      </c>
      <c r="G5513" s="6" t="s">
        <v>17463</v>
      </c>
    </row>
    <row r="5514" spans="1:7">
      <c r="A5514" s="6" t="s">
        <v>18456</v>
      </c>
      <c r="B5514" s="7" t="s">
        <v>18457</v>
      </c>
      <c r="C5514" s="7" t="s">
        <v>18458</v>
      </c>
      <c r="D5514" s="6" t="s">
        <v>18459</v>
      </c>
      <c r="E5514" s="88">
        <v>6.92</v>
      </c>
      <c r="F5514" s="8">
        <v>1082.97</v>
      </c>
      <c r="G5514" s="6" t="s">
        <v>17463</v>
      </c>
    </row>
    <row r="5515" spans="1:7">
      <c r="A5515" s="6" t="s">
        <v>18460</v>
      </c>
      <c r="B5515" s="7" t="s">
        <v>18461</v>
      </c>
      <c r="C5515" s="7" t="s">
        <v>18462</v>
      </c>
      <c r="D5515" s="6" t="s">
        <v>4293</v>
      </c>
      <c r="E5515" s="88">
        <v>6.77</v>
      </c>
      <c r="F5515" s="8">
        <v>1059.84</v>
      </c>
      <c r="G5515" s="6" t="s">
        <v>17463</v>
      </c>
    </row>
    <row r="5516" spans="1:7">
      <c r="A5516" s="6" t="s">
        <v>18463</v>
      </c>
      <c r="B5516" s="7" t="s">
        <v>18464</v>
      </c>
      <c r="C5516" s="7" t="s">
        <v>18465</v>
      </c>
      <c r="D5516" s="6" t="s">
        <v>7651</v>
      </c>
      <c r="E5516" s="88">
        <v>11.26</v>
      </c>
      <c r="F5516" s="8">
        <v>1762.72</v>
      </c>
      <c r="G5516" s="6" t="s">
        <v>17463</v>
      </c>
    </row>
    <row r="5517" spans="1:7">
      <c r="A5517" s="6" t="s">
        <v>18466</v>
      </c>
      <c r="B5517" s="7" t="s">
        <v>18467</v>
      </c>
      <c r="C5517" s="7" t="s">
        <v>18468</v>
      </c>
      <c r="D5517" s="6" t="s">
        <v>18469</v>
      </c>
      <c r="E5517" s="88">
        <v>8.66</v>
      </c>
      <c r="F5517" s="8">
        <v>1355.09</v>
      </c>
      <c r="G5517" s="6" t="s">
        <v>17463</v>
      </c>
    </row>
    <row r="5518" spans="1:7">
      <c r="A5518" s="6" t="s">
        <v>18470</v>
      </c>
      <c r="B5518" s="7" t="s">
        <v>18471</v>
      </c>
      <c r="C5518" s="7" t="s">
        <v>18472</v>
      </c>
      <c r="D5518" s="6" t="s">
        <v>18473</v>
      </c>
      <c r="E5518" s="88">
        <v>4.86</v>
      </c>
      <c r="F5518" s="8">
        <v>760.17</v>
      </c>
      <c r="G5518" s="6" t="s">
        <v>17463</v>
      </c>
    </row>
    <row r="5519" spans="1:7">
      <c r="A5519" s="6" t="s">
        <v>18474</v>
      </c>
      <c r="B5519" s="7" t="s">
        <v>18376</v>
      </c>
      <c r="C5519" s="7" t="s">
        <v>18076</v>
      </c>
      <c r="D5519" s="6" t="s">
        <v>18384</v>
      </c>
      <c r="E5519" s="88">
        <v>2.6</v>
      </c>
      <c r="F5519" s="8">
        <v>407.63</v>
      </c>
      <c r="G5519" s="6" t="s">
        <v>17463</v>
      </c>
    </row>
    <row r="5520" spans="1:7">
      <c r="A5520" s="6" t="s">
        <v>18475</v>
      </c>
      <c r="B5520" s="7" t="s">
        <v>18476</v>
      </c>
      <c r="C5520" s="7" t="s">
        <v>18477</v>
      </c>
      <c r="D5520" s="6" t="s">
        <v>18478</v>
      </c>
      <c r="E5520" s="88">
        <v>9.57</v>
      </c>
      <c r="F5520" s="8">
        <v>1498.31</v>
      </c>
      <c r="G5520" s="6" t="s">
        <v>17463</v>
      </c>
    </row>
    <row r="5521" spans="1:7">
      <c r="A5521" s="6" t="s">
        <v>18479</v>
      </c>
      <c r="B5521" s="7" t="s">
        <v>18480</v>
      </c>
      <c r="C5521" s="7" t="s">
        <v>17592</v>
      </c>
      <c r="D5521" s="6" t="s">
        <v>18481</v>
      </c>
      <c r="E5521" s="88">
        <v>8.59</v>
      </c>
      <c r="F5521" s="8">
        <v>1344.07</v>
      </c>
      <c r="G5521" s="6" t="s">
        <v>17463</v>
      </c>
    </row>
    <row r="5522" spans="1:7">
      <c r="A5522" s="6" t="s">
        <v>18482</v>
      </c>
      <c r="B5522" s="7" t="s">
        <v>18483</v>
      </c>
      <c r="C5522" s="7" t="s">
        <v>18484</v>
      </c>
      <c r="D5522" s="6" t="s">
        <v>18485</v>
      </c>
      <c r="E5522" s="88">
        <v>5.91</v>
      </c>
      <c r="F5522" s="8">
        <v>925.43</v>
      </c>
      <c r="G5522" s="6" t="s">
        <v>17463</v>
      </c>
    </row>
    <row r="5523" spans="1:7">
      <c r="A5523" s="6" t="s">
        <v>18486</v>
      </c>
      <c r="B5523" s="7" t="s">
        <v>18487</v>
      </c>
      <c r="C5523" s="7" t="s">
        <v>18488</v>
      </c>
      <c r="D5523" s="6" t="s">
        <v>18489</v>
      </c>
      <c r="E5523" s="88">
        <v>9.01</v>
      </c>
      <c r="F5523" s="8">
        <v>1410.18</v>
      </c>
      <c r="G5523" s="6" t="s">
        <v>17463</v>
      </c>
    </row>
    <row r="5524" spans="1:7">
      <c r="A5524" s="6" t="s">
        <v>18490</v>
      </c>
      <c r="B5524" s="7" t="s">
        <v>18491</v>
      </c>
      <c r="C5524" s="7" t="s">
        <v>18492</v>
      </c>
      <c r="D5524" s="6" t="s">
        <v>18493</v>
      </c>
      <c r="E5524" s="88">
        <v>3.66</v>
      </c>
      <c r="F5524" s="8">
        <v>572.88</v>
      </c>
      <c r="G5524" s="6" t="s">
        <v>17463</v>
      </c>
    </row>
    <row r="5525" spans="1:7">
      <c r="A5525" s="6" t="s">
        <v>18494</v>
      </c>
      <c r="B5525" s="7" t="s">
        <v>18491</v>
      </c>
      <c r="C5525" s="7" t="s">
        <v>18492</v>
      </c>
      <c r="D5525" s="6" t="s">
        <v>18493</v>
      </c>
      <c r="E5525" s="88">
        <v>7.94</v>
      </c>
      <c r="F5525" s="8">
        <v>1242.95</v>
      </c>
      <c r="G5525" s="6" t="s">
        <v>17463</v>
      </c>
    </row>
    <row r="5526" spans="1:7">
      <c r="A5526" s="6" t="s">
        <v>18495</v>
      </c>
      <c r="B5526" s="7" t="s">
        <v>18496</v>
      </c>
      <c r="C5526" s="7" t="s">
        <v>18497</v>
      </c>
      <c r="D5526" s="6" t="s">
        <v>18498</v>
      </c>
      <c r="E5526" s="88">
        <v>7.18</v>
      </c>
      <c r="F5526" s="8">
        <v>1123.73</v>
      </c>
      <c r="G5526" s="6" t="s">
        <v>17463</v>
      </c>
    </row>
    <row r="5527" spans="1:7">
      <c r="A5527" s="6" t="s">
        <v>18499</v>
      </c>
      <c r="B5527" s="7" t="s">
        <v>18500</v>
      </c>
      <c r="C5527" s="7" t="s">
        <v>18501</v>
      </c>
      <c r="D5527" s="6" t="s">
        <v>4652</v>
      </c>
      <c r="E5527" s="88">
        <v>5.84</v>
      </c>
      <c r="F5527" s="8">
        <v>914.41</v>
      </c>
      <c r="G5527" s="6" t="s">
        <v>17463</v>
      </c>
    </row>
    <row r="5528" spans="1:7">
      <c r="A5528" s="6" t="s">
        <v>18502</v>
      </c>
      <c r="B5528" s="7" t="s">
        <v>18500</v>
      </c>
      <c r="C5528" s="7" t="s">
        <v>18501</v>
      </c>
      <c r="D5528" s="6" t="s">
        <v>4652</v>
      </c>
      <c r="E5528" s="88">
        <v>2.39</v>
      </c>
      <c r="F5528" s="8">
        <v>374.58</v>
      </c>
      <c r="G5528" s="6" t="s">
        <v>17463</v>
      </c>
    </row>
    <row r="5529" spans="1:7">
      <c r="A5529" s="6" t="s">
        <v>18503</v>
      </c>
      <c r="B5529" s="7" t="s">
        <v>18504</v>
      </c>
      <c r="C5529" s="7" t="s">
        <v>18505</v>
      </c>
      <c r="D5529" s="6" t="s">
        <v>4652</v>
      </c>
      <c r="E5529" s="88">
        <v>5.35</v>
      </c>
      <c r="F5529" s="8">
        <v>837.29</v>
      </c>
      <c r="G5529" s="6" t="s">
        <v>17463</v>
      </c>
    </row>
    <row r="5530" spans="1:7">
      <c r="A5530" s="6" t="s">
        <v>18506</v>
      </c>
      <c r="B5530" s="7" t="s">
        <v>18507</v>
      </c>
      <c r="C5530" s="7" t="s">
        <v>18508</v>
      </c>
      <c r="D5530" s="6" t="s">
        <v>18509</v>
      </c>
      <c r="E5530" s="88">
        <v>13.23</v>
      </c>
      <c r="F5530" s="8">
        <v>2071.2</v>
      </c>
      <c r="G5530" s="6" t="s">
        <v>17463</v>
      </c>
    </row>
    <row r="5531" spans="1:7">
      <c r="A5531" s="6" t="s">
        <v>18510</v>
      </c>
      <c r="B5531" s="7" t="s">
        <v>18476</v>
      </c>
      <c r="C5531" s="7" t="s">
        <v>18477</v>
      </c>
      <c r="D5531" s="6" t="s">
        <v>18478</v>
      </c>
      <c r="E5531" s="88">
        <v>1.48</v>
      </c>
      <c r="F5531" s="8">
        <v>231.36</v>
      </c>
      <c r="G5531" s="6" t="s">
        <v>17463</v>
      </c>
    </row>
    <row r="5532" spans="1:7">
      <c r="A5532" s="6" t="s">
        <v>18511</v>
      </c>
      <c r="B5532" s="7" t="s">
        <v>13013</v>
      </c>
      <c r="C5532" s="7" t="s">
        <v>18512</v>
      </c>
      <c r="D5532" s="6" t="s">
        <v>18513</v>
      </c>
      <c r="E5532" s="88">
        <v>13.3</v>
      </c>
      <c r="F5532" s="8">
        <v>2082.21</v>
      </c>
      <c r="G5532" s="6" t="s">
        <v>17463</v>
      </c>
    </row>
    <row r="5533" spans="1:7">
      <c r="A5533" s="6" t="s">
        <v>18514</v>
      </c>
      <c r="B5533" s="7" t="s">
        <v>18515</v>
      </c>
      <c r="C5533" s="7" t="s">
        <v>18516</v>
      </c>
      <c r="D5533" s="6" t="s">
        <v>18517</v>
      </c>
      <c r="E5533" s="88">
        <v>5.28</v>
      </c>
      <c r="F5533" s="8">
        <v>826.28</v>
      </c>
      <c r="G5533" s="6" t="s">
        <v>17463</v>
      </c>
    </row>
    <row r="5534" spans="1:7">
      <c r="A5534" s="6" t="s">
        <v>18518</v>
      </c>
      <c r="B5534" s="7" t="s">
        <v>18519</v>
      </c>
      <c r="C5534" s="7" t="s">
        <v>18520</v>
      </c>
      <c r="D5534" s="6" t="s">
        <v>18517</v>
      </c>
      <c r="E5534" s="88">
        <v>4.43</v>
      </c>
      <c r="F5534" s="8">
        <v>694.07</v>
      </c>
      <c r="G5534" s="6" t="s">
        <v>17463</v>
      </c>
    </row>
    <row r="5535" spans="1:7">
      <c r="A5535" s="6" t="s">
        <v>18521</v>
      </c>
      <c r="B5535" s="7" t="s">
        <v>18522</v>
      </c>
      <c r="C5535" s="7" t="s">
        <v>18523</v>
      </c>
      <c r="D5535" s="6" t="s">
        <v>1788</v>
      </c>
      <c r="E5535" s="88">
        <v>7.11</v>
      </c>
      <c r="F5535" s="8">
        <v>1112.72</v>
      </c>
      <c r="G5535" s="6" t="s">
        <v>17463</v>
      </c>
    </row>
    <row r="5536" spans="1:7">
      <c r="A5536" s="6" t="s">
        <v>18524</v>
      </c>
      <c r="B5536" s="7" t="s">
        <v>18525</v>
      </c>
      <c r="C5536" s="7" t="s">
        <v>17820</v>
      </c>
      <c r="D5536" s="6" t="s">
        <v>18526</v>
      </c>
      <c r="E5536" s="88">
        <v>7.25</v>
      </c>
      <c r="F5536" s="8">
        <v>1134.75</v>
      </c>
      <c r="G5536" s="6" t="s">
        <v>17463</v>
      </c>
    </row>
    <row r="5537" spans="1:7">
      <c r="A5537" s="6" t="s">
        <v>18527</v>
      </c>
      <c r="B5537" s="7" t="s">
        <v>18528</v>
      </c>
      <c r="C5537" s="7" t="s">
        <v>18529</v>
      </c>
      <c r="D5537" s="6" t="s">
        <v>18530</v>
      </c>
      <c r="E5537" s="88">
        <v>7.39</v>
      </c>
      <c r="F5537" s="8">
        <v>1156.79</v>
      </c>
      <c r="G5537" s="6" t="s">
        <v>17463</v>
      </c>
    </row>
    <row r="5538" spans="1:7">
      <c r="A5538" s="6" t="s">
        <v>18531</v>
      </c>
      <c r="B5538" s="7" t="s">
        <v>18532</v>
      </c>
      <c r="C5538" s="7" t="s">
        <v>18533</v>
      </c>
      <c r="D5538" s="6" t="s">
        <v>18530</v>
      </c>
      <c r="E5538" s="88">
        <v>9.08</v>
      </c>
      <c r="F5538" s="8">
        <v>1421.19</v>
      </c>
      <c r="G5538" s="6" t="s">
        <v>17463</v>
      </c>
    </row>
    <row r="5539" spans="1:7">
      <c r="A5539" s="6" t="s">
        <v>18534</v>
      </c>
      <c r="B5539" s="7" t="s">
        <v>18535</v>
      </c>
      <c r="C5539" s="7" t="s">
        <v>18536</v>
      </c>
      <c r="D5539" s="6" t="s">
        <v>7498</v>
      </c>
      <c r="E5539" s="88">
        <v>7.39</v>
      </c>
      <c r="F5539" s="8">
        <v>1156.79</v>
      </c>
      <c r="G5539" s="6" t="s">
        <v>17463</v>
      </c>
    </row>
    <row r="5540" spans="1:7">
      <c r="A5540" s="6" t="s">
        <v>18537</v>
      </c>
      <c r="B5540" s="7" t="s">
        <v>18538</v>
      </c>
      <c r="C5540" s="7" t="s">
        <v>18539</v>
      </c>
      <c r="D5540" s="6" t="s">
        <v>18540</v>
      </c>
      <c r="E5540" s="88">
        <v>7.39</v>
      </c>
      <c r="F5540" s="8">
        <v>1156.79</v>
      </c>
      <c r="G5540" s="6" t="s">
        <v>17463</v>
      </c>
    </row>
    <row r="5541" spans="1:7">
      <c r="A5541" s="6" t="s">
        <v>18541</v>
      </c>
      <c r="B5541" s="7" t="s">
        <v>18542</v>
      </c>
      <c r="C5541" s="7" t="s">
        <v>17977</v>
      </c>
      <c r="D5541" s="6" t="s">
        <v>18543</v>
      </c>
      <c r="E5541" s="88">
        <v>12.25</v>
      </c>
      <c r="F5541" s="8">
        <v>1916.96</v>
      </c>
      <c r="G5541" s="6" t="s">
        <v>17463</v>
      </c>
    </row>
    <row r="5542" spans="1:7">
      <c r="A5542" s="6" t="s">
        <v>18544</v>
      </c>
      <c r="B5542" s="7" t="s">
        <v>18545</v>
      </c>
      <c r="C5542" s="7" t="s">
        <v>18546</v>
      </c>
      <c r="D5542" s="6" t="s">
        <v>18547</v>
      </c>
      <c r="E5542" s="88">
        <v>7.32</v>
      </c>
      <c r="F5542" s="8">
        <v>1145.77</v>
      </c>
      <c r="G5542" s="6" t="s">
        <v>17463</v>
      </c>
    </row>
    <row r="5543" spans="1:7">
      <c r="A5543" s="6" t="s">
        <v>18548</v>
      </c>
      <c r="B5543" s="7" t="s">
        <v>18549</v>
      </c>
      <c r="C5543" s="7" t="s">
        <v>18550</v>
      </c>
      <c r="D5543" s="6" t="s">
        <v>18551</v>
      </c>
      <c r="E5543" s="88">
        <v>7.11</v>
      </c>
      <c r="F5543" s="8">
        <v>1112.72</v>
      </c>
      <c r="G5543" s="6" t="s">
        <v>17463</v>
      </c>
    </row>
    <row r="5544" spans="1:7">
      <c r="A5544" s="6" t="s">
        <v>18552</v>
      </c>
      <c r="B5544" s="7" t="s">
        <v>18553</v>
      </c>
      <c r="C5544" s="7" t="s">
        <v>17266</v>
      </c>
      <c r="D5544" s="6" t="s">
        <v>18540</v>
      </c>
      <c r="E5544" s="88">
        <v>4.43</v>
      </c>
      <c r="F5544" s="8">
        <v>694.07</v>
      </c>
      <c r="G5544" s="6" t="s">
        <v>17463</v>
      </c>
    </row>
    <row r="5545" spans="1:7">
      <c r="A5545" s="6" t="s">
        <v>18554</v>
      </c>
      <c r="B5545" s="7" t="s">
        <v>931</v>
      </c>
      <c r="C5545" s="7" t="s">
        <v>18555</v>
      </c>
      <c r="D5545" s="6" t="s">
        <v>18540</v>
      </c>
      <c r="E5545" s="88">
        <v>4.57</v>
      </c>
      <c r="F5545" s="8">
        <v>716.11</v>
      </c>
      <c r="G5545" s="6" t="s">
        <v>17463</v>
      </c>
    </row>
    <row r="5546" spans="1:7">
      <c r="A5546" s="6" t="s">
        <v>18556</v>
      </c>
      <c r="B5546" s="7" t="s">
        <v>18557</v>
      </c>
      <c r="C5546" s="7" t="s">
        <v>18558</v>
      </c>
      <c r="D5546" s="6" t="s">
        <v>18559</v>
      </c>
      <c r="E5546" s="88">
        <v>5.07</v>
      </c>
      <c r="F5546" s="8">
        <v>793.22</v>
      </c>
      <c r="G5546" s="6" t="s">
        <v>17463</v>
      </c>
    </row>
    <row r="5547" spans="1:7">
      <c r="A5547" s="6" t="s">
        <v>18560</v>
      </c>
      <c r="B5547" s="7" t="s">
        <v>18561</v>
      </c>
      <c r="C5547" s="7" t="s">
        <v>18562</v>
      </c>
      <c r="D5547" s="6" t="s">
        <v>18563</v>
      </c>
      <c r="E5547" s="88">
        <v>10.91</v>
      </c>
      <c r="F5547" s="8">
        <v>1707.64</v>
      </c>
      <c r="G5547" s="6" t="s">
        <v>17463</v>
      </c>
    </row>
    <row r="5548" spans="1:7">
      <c r="A5548" s="6" t="s">
        <v>18564</v>
      </c>
      <c r="B5548" s="7" t="s">
        <v>11630</v>
      </c>
      <c r="C5548" s="7" t="s">
        <v>17304</v>
      </c>
      <c r="D5548" s="6" t="s">
        <v>18565</v>
      </c>
      <c r="E5548" s="88">
        <v>6.05</v>
      </c>
      <c r="F5548" s="8">
        <v>947.46</v>
      </c>
      <c r="G5548" s="6" t="s">
        <v>17463</v>
      </c>
    </row>
    <row r="5549" spans="1:7">
      <c r="A5549" s="6" t="s">
        <v>18566</v>
      </c>
      <c r="B5549" s="7" t="s">
        <v>18567</v>
      </c>
      <c r="C5549" s="7" t="s">
        <v>18568</v>
      </c>
      <c r="D5549" s="6" t="s">
        <v>17514</v>
      </c>
      <c r="E5549" s="88">
        <v>7.81</v>
      </c>
      <c r="F5549" s="8">
        <v>1222.89</v>
      </c>
      <c r="G5549" s="6" t="s">
        <v>17463</v>
      </c>
    </row>
    <row r="5550" spans="1:7">
      <c r="A5550" s="6" t="s">
        <v>18569</v>
      </c>
      <c r="B5550" s="7" t="s">
        <v>18570</v>
      </c>
      <c r="C5550" s="7" t="s">
        <v>18571</v>
      </c>
      <c r="D5550" s="6" t="s">
        <v>18563</v>
      </c>
      <c r="E5550" s="88">
        <v>7.88</v>
      </c>
      <c r="F5550" s="8">
        <v>1233.9</v>
      </c>
      <c r="G5550" s="6" t="s">
        <v>17463</v>
      </c>
    </row>
    <row r="5551" spans="1:7">
      <c r="A5551" s="6" t="s">
        <v>18572</v>
      </c>
      <c r="B5551" s="7" t="s">
        <v>18573</v>
      </c>
      <c r="C5551" s="7" t="s">
        <v>18574</v>
      </c>
      <c r="D5551" s="6" t="s">
        <v>18575</v>
      </c>
      <c r="E5551" s="88">
        <v>8.23</v>
      </c>
      <c r="F5551" s="8">
        <v>1288.99</v>
      </c>
      <c r="G5551" s="6" t="s">
        <v>17463</v>
      </c>
    </row>
    <row r="5552" spans="1:7">
      <c r="A5552" s="6" t="s">
        <v>18576</v>
      </c>
      <c r="B5552" s="7" t="s">
        <v>18577</v>
      </c>
      <c r="C5552" s="7" t="s">
        <v>18578</v>
      </c>
      <c r="D5552" s="6" t="s">
        <v>18579</v>
      </c>
      <c r="E5552" s="88">
        <v>7.25</v>
      </c>
      <c r="F5552" s="8">
        <v>1134.75</v>
      </c>
      <c r="G5552" s="6" t="s">
        <v>17463</v>
      </c>
    </row>
    <row r="5553" spans="1:7">
      <c r="A5553" s="6" t="s">
        <v>18580</v>
      </c>
      <c r="B5553" s="7" t="s">
        <v>18581</v>
      </c>
      <c r="C5553" s="7" t="s">
        <v>17024</v>
      </c>
      <c r="D5553" s="6" t="s">
        <v>18582</v>
      </c>
      <c r="E5553" s="88">
        <v>12.18</v>
      </c>
      <c r="F5553" s="8">
        <v>1905.94</v>
      </c>
      <c r="G5553" s="6" t="s">
        <v>17463</v>
      </c>
    </row>
    <row r="5554" spans="1:7">
      <c r="A5554" s="6" t="s">
        <v>18583</v>
      </c>
      <c r="B5554" s="7" t="s">
        <v>18584</v>
      </c>
      <c r="C5554" s="7" t="s">
        <v>18422</v>
      </c>
      <c r="D5554" s="6" t="s">
        <v>18530</v>
      </c>
      <c r="E5554" s="88">
        <v>7.11</v>
      </c>
      <c r="F5554" s="8">
        <v>1112.72</v>
      </c>
      <c r="G5554" s="6" t="s">
        <v>17463</v>
      </c>
    </row>
    <row r="5555" spans="1:7">
      <c r="A5555" s="6" t="s">
        <v>18585</v>
      </c>
      <c r="B5555" s="7" t="s">
        <v>18586</v>
      </c>
      <c r="C5555" s="7" t="s">
        <v>18135</v>
      </c>
      <c r="D5555" s="6" t="s">
        <v>18587</v>
      </c>
      <c r="E5555" s="88">
        <v>4.5</v>
      </c>
      <c r="F5555" s="8">
        <v>705.09</v>
      </c>
      <c r="G5555" s="6" t="s">
        <v>17463</v>
      </c>
    </row>
    <row r="5556" spans="1:7">
      <c r="A5556" s="6" t="s">
        <v>18588</v>
      </c>
      <c r="B5556" s="7" t="s">
        <v>18589</v>
      </c>
      <c r="C5556" s="7" t="s">
        <v>18590</v>
      </c>
      <c r="D5556" s="6" t="s">
        <v>18587</v>
      </c>
      <c r="E5556" s="88">
        <v>8.31</v>
      </c>
      <c r="F5556" s="8">
        <v>1300.01</v>
      </c>
      <c r="G5556" s="6" t="s">
        <v>17463</v>
      </c>
    </row>
    <row r="5557" spans="1:7">
      <c r="A5557" s="6" t="s">
        <v>18591</v>
      </c>
      <c r="B5557" s="7" t="s">
        <v>18592</v>
      </c>
      <c r="C5557" s="7" t="s">
        <v>18254</v>
      </c>
      <c r="D5557" s="6" t="s">
        <v>6584</v>
      </c>
      <c r="E5557" s="88">
        <v>6.55</v>
      </c>
      <c r="F5557" s="8">
        <v>1024.58</v>
      </c>
      <c r="G5557" s="6" t="s">
        <v>17463</v>
      </c>
    </row>
    <row r="5558" spans="1:7">
      <c r="A5558" s="6" t="s">
        <v>18593</v>
      </c>
      <c r="B5558" s="7" t="s">
        <v>18594</v>
      </c>
      <c r="C5558" s="7" t="s">
        <v>18595</v>
      </c>
      <c r="D5558" s="6" t="s">
        <v>18596</v>
      </c>
      <c r="E5558" s="88">
        <v>10.56</v>
      </c>
      <c r="F5558" s="8">
        <v>1652.55</v>
      </c>
      <c r="G5558" s="6" t="s">
        <v>17463</v>
      </c>
    </row>
    <row r="5559" spans="1:7">
      <c r="A5559" s="6" t="s">
        <v>18597</v>
      </c>
      <c r="B5559" s="7" t="s">
        <v>18598</v>
      </c>
      <c r="C5559" s="7" t="s">
        <v>18599</v>
      </c>
      <c r="D5559" s="6" t="s">
        <v>18600</v>
      </c>
      <c r="E5559" s="88">
        <v>8.31</v>
      </c>
      <c r="F5559" s="8">
        <v>1300.01</v>
      </c>
      <c r="G5559" s="6" t="s">
        <v>17463</v>
      </c>
    </row>
    <row r="5560" spans="1:7">
      <c r="A5560" s="6" t="s">
        <v>18601</v>
      </c>
      <c r="B5560" s="7" t="s">
        <v>14490</v>
      </c>
      <c r="C5560" s="7" t="s">
        <v>18602</v>
      </c>
      <c r="D5560" s="6" t="s">
        <v>18603</v>
      </c>
      <c r="E5560" s="88">
        <v>6.33</v>
      </c>
      <c r="F5560" s="8">
        <v>991.53</v>
      </c>
      <c r="G5560" s="6" t="s">
        <v>17463</v>
      </c>
    </row>
    <row r="5561" spans="1:7">
      <c r="A5561" s="6" t="s">
        <v>18604</v>
      </c>
      <c r="B5561" s="7" t="s">
        <v>18605</v>
      </c>
      <c r="C5561" s="7" t="s">
        <v>17963</v>
      </c>
      <c r="D5561" s="6" t="s">
        <v>18603</v>
      </c>
      <c r="E5561" s="88">
        <v>6.62</v>
      </c>
      <c r="F5561" s="8">
        <v>1035.6</v>
      </c>
      <c r="G5561" s="6" t="s">
        <v>17463</v>
      </c>
    </row>
    <row r="5562" spans="1:7">
      <c r="A5562" s="6" t="s">
        <v>18606</v>
      </c>
      <c r="B5562" s="7" t="s">
        <v>18607</v>
      </c>
      <c r="C5562" s="7" t="s">
        <v>18608</v>
      </c>
      <c r="D5562" s="6" t="s">
        <v>18540</v>
      </c>
      <c r="E5562" s="88">
        <v>6.48</v>
      </c>
      <c r="F5562" s="8">
        <v>1013.56</v>
      </c>
      <c r="G5562" s="6" t="s">
        <v>17463</v>
      </c>
    </row>
    <row r="5563" spans="1:7">
      <c r="A5563" s="6" t="s">
        <v>18609</v>
      </c>
      <c r="B5563" s="7" t="s">
        <v>18607</v>
      </c>
      <c r="C5563" s="7" t="s">
        <v>18608</v>
      </c>
      <c r="D5563" s="6" t="s">
        <v>18540</v>
      </c>
      <c r="E5563" s="88">
        <v>4.22</v>
      </c>
      <c r="F5563" s="8">
        <v>661.02</v>
      </c>
      <c r="G5563" s="6" t="s">
        <v>17463</v>
      </c>
    </row>
    <row r="5564" spans="1:7">
      <c r="A5564" s="6" t="s">
        <v>18610</v>
      </c>
      <c r="B5564" s="7" t="s">
        <v>18611</v>
      </c>
      <c r="C5564" s="7" t="s">
        <v>18612</v>
      </c>
      <c r="D5564" s="6" t="s">
        <v>18613</v>
      </c>
      <c r="E5564" s="88">
        <v>7.18</v>
      </c>
      <c r="F5564" s="8">
        <v>1123.73</v>
      </c>
      <c r="G5564" s="6" t="s">
        <v>17463</v>
      </c>
    </row>
    <row r="5565" spans="1:7">
      <c r="A5565" s="6" t="s">
        <v>18614</v>
      </c>
      <c r="B5565" s="7" t="s">
        <v>18615</v>
      </c>
      <c r="C5565" s="7" t="s">
        <v>18616</v>
      </c>
      <c r="D5565" s="6" t="s">
        <v>17984</v>
      </c>
      <c r="E5565" s="88">
        <v>8.66</v>
      </c>
      <c r="F5565" s="8">
        <v>1355.09</v>
      </c>
      <c r="G5565" s="6" t="s">
        <v>17463</v>
      </c>
    </row>
    <row r="5566" spans="1:7">
      <c r="A5566" s="6" t="s">
        <v>18617</v>
      </c>
      <c r="B5566" s="7" t="s">
        <v>18618</v>
      </c>
      <c r="C5566" s="7" t="s">
        <v>18619</v>
      </c>
      <c r="D5566" s="6" t="s">
        <v>17984</v>
      </c>
      <c r="E5566" s="88">
        <v>9.16</v>
      </c>
      <c r="F5566" s="8">
        <v>1433.31</v>
      </c>
      <c r="G5566" s="6" t="s">
        <v>17463</v>
      </c>
    </row>
    <row r="5567" spans="1:7">
      <c r="A5567" s="6" t="s">
        <v>18620</v>
      </c>
      <c r="B5567" s="7" t="s">
        <v>18621</v>
      </c>
      <c r="C5567" s="7" t="s">
        <v>18622</v>
      </c>
      <c r="D5567" s="6" t="s">
        <v>17984</v>
      </c>
      <c r="E5567" s="88">
        <v>6.12</v>
      </c>
      <c r="F5567" s="8">
        <v>958.48</v>
      </c>
      <c r="G5567" s="6" t="s">
        <v>17463</v>
      </c>
    </row>
    <row r="5568" spans="1:7">
      <c r="A5568" s="6" t="s">
        <v>18623</v>
      </c>
      <c r="B5568" s="7" t="s">
        <v>18624</v>
      </c>
      <c r="C5568" s="7" t="s">
        <v>18625</v>
      </c>
      <c r="D5568" s="6" t="s">
        <v>18626</v>
      </c>
      <c r="E5568" s="88">
        <v>7.39</v>
      </c>
      <c r="F5568" s="8">
        <v>1156.79</v>
      </c>
      <c r="G5568" s="6" t="s">
        <v>17463</v>
      </c>
    </row>
    <row r="5569" spans="1:7">
      <c r="A5569" s="6" t="s">
        <v>18627</v>
      </c>
      <c r="B5569" s="7" t="s">
        <v>18611</v>
      </c>
      <c r="C5569" s="7" t="s">
        <v>18612</v>
      </c>
      <c r="D5569" s="6" t="s">
        <v>18628</v>
      </c>
      <c r="E5569" s="88">
        <v>20.62</v>
      </c>
      <c r="F5569" s="8">
        <v>3227.98</v>
      </c>
      <c r="G5569" s="6" t="s">
        <v>17463</v>
      </c>
    </row>
    <row r="5570" spans="1:7">
      <c r="A5570" s="6" t="s">
        <v>18629</v>
      </c>
      <c r="B5570" s="7" t="s">
        <v>18630</v>
      </c>
      <c r="C5570" s="7" t="s">
        <v>18631</v>
      </c>
      <c r="D5570" s="6" t="s">
        <v>18632</v>
      </c>
      <c r="E5570" s="88">
        <v>7.25</v>
      </c>
      <c r="F5570" s="8">
        <v>1134.75</v>
      </c>
      <c r="G5570" s="6" t="s">
        <v>17463</v>
      </c>
    </row>
    <row r="5571" spans="1:7">
      <c r="A5571" s="6" t="s">
        <v>18633</v>
      </c>
      <c r="B5571" s="7" t="s">
        <v>18634</v>
      </c>
      <c r="C5571" s="7" t="s">
        <v>18635</v>
      </c>
      <c r="D5571" s="6" t="s">
        <v>18632</v>
      </c>
      <c r="E5571" s="88">
        <v>5.63</v>
      </c>
      <c r="F5571" s="8">
        <v>881.36</v>
      </c>
      <c r="G5571" s="6" t="s">
        <v>17463</v>
      </c>
    </row>
    <row r="5572" spans="1:7">
      <c r="A5572" s="6" t="s">
        <v>18636</v>
      </c>
      <c r="B5572" s="7" t="s">
        <v>18637</v>
      </c>
      <c r="C5572" s="7" t="s">
        <v>18638</v>
      </c>
      <c r="D5572" s="6" t="s">
        <v>18639</v>
      </c>
      <c r="E5572" s="88">
        <v>7.53</v>
      </c>
      <c r="F5572" s="8">
        <v>1178.82</v>
      </c>
      <c r="G5572" s="6" t="s">
        <v>17463</v>
      </c>
    </row>
    <row r="5573" spans="1:7">
      <c r="A5573" s="6" t="s">
        <v>18640</v>
      </c>
      <c r="B5573" s="7" t="s">
        <v>18641</v>
      </c>
      <c r="C5573" s="7" t="s">
        <v>18642</v>
      </c>
      <c r="D5573" s="6" t="s">
        <v>18643</v>
      </c>
      <c r="E5573" s="88">
        <v>8.94</v>
      </c>
      <c r="F5573" s="8">
        <v>1399.16</v>
      </c>
      <c r="G5573" s="6" t="s">
        <v>17463</v>
      </c>
    </row>
    <row r="5574" spans="1:7">
      <c r="A5574" s="6" t="s">
        <v>18644</v>
      </c>
      <c r="B5574" s="7" t="s">
        <v>18645</v>
      </c>
      <c r="C5574" s="7" t="s">
        <v>17414</v>
      </c>
      <c r="D5574" s="6" t="s">
        <v>18646</v>
      </c>
      <c r="E5574" s="88">
        <v>8.31</v>
      </c>
      <c r="F5574" s="8">
        <v>1300.01</v>
      </c>
      <c r="G5574" s="6" t="s">
        <v>17463</v>
      </c>
    </row>
    <row r="5575" spans="1:7">
      <c r="A5575" s="6" t="s">
        <v>18647</v>
      </c>
      <c r="B5575" s="7" t="s">
        <v>18648</v>
      </c>
      <c r="C5575" s="7" t="s">
        <v>18135</v>
      </c>
      <c r="D5575" s="6" t="s">
        <v>18649</v>
      </c>
      <c r="E5575" s="88">
        <v>9.17</v>
      </c>
      <c r="F5575" s="8">
        <v>1436.02</v>
      </c>
      <c r="G5575" s="6" t="s">
        <v>17463</v>
      </c>
    </row>
    <row r="5576" spans="1:7">
      <c r="A5576" s="6" t="s">
        <v>18650</v>
      </c>
      <c r="B5576" s="7" t="s">
        <v>18651</v>
      </c>
      <c r="C5576" s="7" t="s">
        <v>18652</v>
      </c>
      <c r="D5576" s="6" t="s">
        <v>18649</v>
      </c>
      <c r="E5576" s="88">
        <v>10.21</v>
      </c>
      <c r="F5576" s="8">
        <v>1597.44</v>
      </c>
      <c r="G5576" s="6" t="s">
        <v>17463</v>
      </c>
    </row>
    <row r="5577" spans="1:7">
      <c r="A5577" s="6" t="s">
        <v>18653</v>
      </c>
      <c r="B5577" s="7" t="s">
        <v>18654</v>
      </c>
      <c r="C5577" s="7" t="s">
        <v>18655</v>
      </c>
      <c r="D5577" s="6" t="s">
        <v>4652</v>
      </c>
      <c r="E5577" s="88">
        <v>7.2</v>
      </c>
      <c r="F5577" s="8">
        <v>1127.55</v>
      </c>
      <c r="G5577" s="6" t="s">
        <v>17463</v>
      </c>
    </row>
    <row r="5578" spans="1:7">
      <c r="A5578" s="6" t="s">
        <v>18656</v>
      </c>
      <c r="B5578" s="7" t="s">
        <v>18657</v>
      </c>
      <c r="C5578" s="7" t="s">
        <v>18658</v>
      </c>
      <c r="D5578" s="6" t="s">
        <v>18659</v>
      </c>
      <c r="E5578" s="88">
        <v>7.81</v>
      </c>
      <c r="F5578" s="8">
        <v>1222.89</v>
      </c>
      <c r="G5578" s="6" t="s">
        <v>17463</v>
      </c>
    </row>
    <row r="5579" spans="1:7">
      <c r="A5579" s="6" t="s">
        <v>18660</v>
      </c>
      <c r="B5579" s="7" t="s">
        <v>18661</v>
      </c>
      <c r="C5579" s="7" t="s">
        <v>18662</v>
      </c>
      <c r="D5579" s="6" t="s">
        <v>18663</v>
      </c>
      <c r="E5579" s="88">
        <v>9.43</v>
      </c>
      <c r="F5579" s="8">
        <v>1476.28</v>
      </c>
      <c r="G5579" s="6" t="s">
        <v>17463</v>
      </c>
    </row>
    <row r="5580" spans="1:7">
      <c r="A5580" s="6" t="s">
        <v>18664</v>
      </c>
      <c r="B5580" s="7" t="s">
        <v>8</v>
      </c>
      <c r="C5580" s="7" t="s">
        <v>18665</v>
      </c>
      <c r="D5580" s="6" t="s">
        <v>18666</v>
      </c>
      <c r="E5580" s="88">
        <v>5.21</v>
      </c>
      <c r="F5580" s="8">
        <v>815.26</v>
      </c>
      <c r="G5580" s="6" t="s">
        <v>17463</v>
      </c>
    </row>
    <row r="5581" spans="1:7">
      <c r="A5581" s="6" t="s">
        <v>18667</v>
      </c>
      <c r="B5581" s="7" t="s">
        <v>18668</v>
      </c>
      <c r="C5581" s="7" t="s">
        <v>18669</v>
      </c>
      <c r="D5581" s="6" t="s">
        <v>18582</v>
      </c>
      <c r="E5581" s="88">
        <v>6.19</v>
      </c>
      <c r="F5581" s="8">
        <v>969.5</v>
      </c>
      <c r="G5581" s="6" t="s">
        <v>17463</v>
      </c>
    </row>
    <row r="5582" spans="1:7">
      <c r="A5582" s="6" t="s">
        <v>18670</v>
      </c>
      <c r="B5582" s="7" t="s">
        <v>18671</v>
      </c>
      <c r="C5582" s="7" t="s">
        <v>18672</v>
      </c>
      <c r="D5582" s="6" t="s">
        <v>18565</v>
      </c>
      <c r="E5582" s="88">
        <v>7.46</v>
      </c>
      <c r="F5582" s="8">
        <v>1167.8</v>
      </c>
      <c r="G5582" s="6" t="s">
        <v>17463</v>
      </c>
    </row>
    <row r="5583" spans="1:7">
      <c r="A5583" s="6" t="s">
        <v>18673</v>
      </c>
      <c r="B5583" s="7" t="s">
        <v>18674</v>
      </c>
      <c r="C5583" s="7" t="s">
        <v>18328</v>
      </c>
      <c r="D5583" s="6" t="s">
        <v>18675</v>
      </c>
      <c r="E5583" s="88">
        <v>6.05</v>
      </c>
      <c r="F5583" s="8">
        <v>947.46</v>
      </c>
      <c r="G5583" s="6" t="s">
        <v>17463</v>
      </c>
    </row>
    <row r="5584" spans="1:7">
      <c r="A5584" s="6" t="s">
        <v>18676</v>
      </c>
      <c r="B5584" s="7" t="s">
        <v>18677</v>
      </c>
      <c r="C5584" s="7" t="s">
        <v>18678</v>
      </c>
      <c r="D5584" s="6" t="s">
        <v>2250</v>
      </c>
      <c r="E5584" s="88">
        <v>11.19</v>
      </c>
      <c r="F5584" s="8">
        <v>1751.7</v>
      </c>
      <c r="G5584" s="6" t="s">
        <v>17463</v>
      </c>
    </row>
    <row r="5585" spans="1:7">
      <c r="A5585" s="6" t="s">
        <v>18679</v>
      </c>
      <c r="B5585" s="7" t="s">
        <v>18680</v>
      </c>
      <c r="C5585" s="7" t="s">
        <v>18681</v>
      </c>
      <c r="D5585" s="6" t="s">
        <v>18663</v>
      </c>
      <c r="E5585" s="88">
        <v>9.86</v>
      </c>
      <c r="F5585" s="8">
        <v>1542.83</v>
      </c>
      <c r="G5585" s="6" t="s">
        <v>17463</v>
      </c>
    </row>
    <row r="5586" spans="1:7">
      <c r="A5586" s="6" t="s">
        <v>18682</v>
      </c>
      <c r="B5586" s="7" t="s">
        <v>18683</v>
      </c>
      <c r="C5586" s="7" t="s">
        <v>17527</v>
      </c>
      <c r="D5586" s="6" t="s">
        <v>18582</v>
      </c>
      <c r="E5586" s="88">
        <v>3.59</v>
      </c>
      <c r="F5586" s="8">
        <v>561.87</v>
      </c>
      <c r="G5586" s="6" t="s">
        <v>17463</v>
      </c>
    </row>
    <row r="5587" spans="1:7">
      <c r="A5587" s="6" t="s">
        <v>18684</v>
      </c>
      <c r="B5587" s="7" t="s">
        <v>18685</v>
      </c>
      <c r="C5587" s="7" t="s">
        <v>18686</v>
      </c>
      <c r="D5587" s="6" t="s">
        <v>18687</v>
      </c>
      <c r="E5587" s="88">
        <v>5.42</v>
      </c>
      <c r="F5587" s="8">
        <v>848.31</v>
      </c>
      <c r="G5587" s="6" t="s">
        <v>17463</v>
      </c>
    </row>
    <row r="5588" spans="1:7">
      <c r="A5588" s="6" t="s">
        <v>18688</v>
      </c>
      <c r="B5588" s="7" t="s">
        <v>18689</v>
      </c>
      <c r="C5588" s="7" t="s">
        <v>18690</v>
      </c>
      <c r="D5588" s="6" t="s">
        <v>18691</v>
      </c>
      <c r="E5588" s="88">
        <v>7.18</v>
      </c>
      <c r="F5588" s="8">
        <v>1123.73</v>
      </c>
      <c r="G5588" s="6" t="s">
        <v>17463</v>
      </c>
    </row>
    <row r="5589" spans="1:7">
      <c r="A5589" s="6" t="s">
        <v>18692</v>
      </c>
      <c r="B5589" s="7" t="s">
        <v>18693</v>
      </c>
      <c r="C5589" s="7" t="s">
        <v>18694</v>
      </c>
      <c r="D5589" s="6" t="s">
        <v>18666</v>
      </c>
      <c r="E5589" s="88">
        <v>10.77</v>
      </c>
      <c r="F5589" s="8">
        <v>1685.6</v>
      </c>
      <c r="G5589" s="6" t="s">
        <v>17463</v>
      </c>
    </row>
    <row r="5590" spans="1:7">
      <c r="A5590" s="6" t="s">
        <v>18695</v>
      </c>
      <c r="B5590" s="7" t="s">
        <v>18696</v>
      </c>
      <c r="C5590" s="7" t="s">
        <v>18697</v>
      </c>
      <c r="D5590" s="6" t="s">
        <v>18698</v>
      </c>
      <c r="E5590" s="88">
        <v>3.59</v>
      </c>
      <c r="F5590" s="8">
        <v>561.87</v>
      </c>
      <c r="G5590" s="6" t="s">
        <v>17463</v>
      </c>
    </row>
    <row r="5591" spans="1:7">
      <c r="A5591" s="6" t="s">
        <v>18699</v>
      </c>
      <c r="B5591" s="7" t="s">
        <v>18700</v>
      </c>
      <c r="C5591" s="7" t="s">
        <v>18701</v>
      </c>
      <c r="D5591" s="6" t="s">
        <v>18698</v>
      </c>
      <c r="E5591" s="88">
        <v>5.42</v>
      </c>
      <c r="F5591" s="8">
        <v>848.31</v>
      </c>
      <c r="G5591" s="6" t="s">
        <v>17463</v>
      </c>
    </row>
    <row r="5592" spans="1:7">
      <c r="A5592" s="6" t="s">
        <v>18702</v>
      </c>
      <c r="B5592" s="7" t="s">
        <v>18703</v>
      </c>
      <c r="C5592" s="7" t="s">
        <v>18704</v>
      </c>
      <c r="D5592" s="6" t="s">
        <v>18705</v>
      </c>
      <c r="E5592" s="88">
        <v>9.29</v>
      </c>
      <c r="F5592" s="8">
        <v>1454.24</v>
      </c>
      <c r="G5592" s="6" t="s">
        <v>17463</v>
      </c>
    </row>
    <row r="5593" spans="1:7">
      <c r="A5593" s="6" t="s">
        <v>18706</v>
      </c>
      <c r="B5593" s="7" t="s">
        <v>18707</v>
      </c>
      <c r="C5593" s="7" t="s">
        <v>18046</v>
      </c>
      <c r="D5593" s="6" t="s">
        <v>18708</v>
      </c>
      <c r="E5593" s="88">
        <v>7.18</v>
      </c>
      <c r="F5593" s="8">
        <v>1123.73</v>
      </c>
      <c r="G5593" s="6" t="s">
        <v>17463</v>
      </c>
    </row>
    <row r="5594" spans="1:7">
      <c r="A5594" s="6" t="s">
        <v>18709</v>
      </c>
      <c r="B5594" s="7" t="s">
        <v>555</v>
      </c>
      <c r="C5594" s="7" t="s">
        <v>18710</v>
      </c>
      <c r="D5594" s="6" t="s">
        <v>18626</v>
      </c>
      <c r="E5594" s="88">
        <v>5.16</v>
      </c>
      <c r="F5594" s="8">
        <v>808.06</v>
      </c>
      <c r="G5594" s="6" t="s">
        <v>17463</v>
      </c>
    </row>
    <row r="5595" spans="1:7">
      <c r="A5595" s="6" t="s">
        <v>18711</v>
      </c>
      <c r="B5595" s="7" t="s">
        <v>18712</v>
      </c>
      <c r="C5595" s="7" t="s">
        <v>18713</v>
      </c>
      <c r="D5595" s="6" t="s">
        <v>18714</v>
      </c>
      <c r="E5595" s="88">
        <v>7.88</v>
      </c>
      <c r="F5595" s="8">
        <v>1233.9</v>
      </c>
      <c r="G5595" s="6" t="s">
        <v>17463</v>
      </c>
    </row>
    <row r="5596" spans="1:7">
      <c r="A5596" s="6" t="s">
        <v>18715</v>
      </c>
      <c r="B5596" s="7" t="s">
        <v>18716</v>
      </c>
      <c r="C5596" s="7" t="s">
        <v>18163</v>
      </c>
      <c r="D5596" s="6" t="s">
        <v>18717</v>
      </c>
      <c r="E5596" s="88">
        <v>6.48</v>
      </c>
      <c r="F5596" s="8">
        <v>1013.56</v>
      </c>
      <c r="G5596" s="6" t="s">
        <v>17463</v>
      </c>
    </row>
    <row r="5597" spans="1:7">
      <c r="A5597" s="6" t="s">
        <v>18718</v>
      </c>
      <c r="B5597" s="7" t="s">
        <v>18719</v>
      </c>
      <c r="C5597" s="7" t="s">
        <v>18720</v>
      </c>
      <c r="D5597" s="6" t="s">
        <v>18721</v>
      </c>
      <c r="E5597" s="88">
        <v>7.6</v>
      </c>
      <c r="F5597" s="8">
        <v>1189.84</v>
      </c>
      <c r="G5597" s="6" t="s">
        <v>17463</v>
      </c>
    </row>
    <row r="5598" spans="1:7">
      <c r="A5598" s="6" t="s">
        <v>18722</v>
      </c>
      <c r="B5598" s="7" t="s">
        <v>18723</v>
      </c>
      <c r="C5598" s="7" t="s">
        <v>17659</v>
      </c>
      <c r="D5598" s="6" t="s">
        <v>18489</v>
      </c>
      <c r="E5598" s="88">
        <v>8.73</v>
      </c>
      <c r="F5598" s="8">
        <v>1366.11</v>
      </c>
      <c r="G5598" s="6" t="s">
        <v>17463</v>
      </c>
    </row>
    <row r="5599" spans="1:7">
      <c r="A5599" s="6" t="s">
        <v>18724</v>
      </c>
      <c r="B5599" s="7" t="s">
        <v>18725</v>
      </c>
      <c r="C5599" s="7" t="s">
        <v>18726</v>
      </c>
      <c r="D5599" s="6" t="s">
        <v>4652</v>
      </c>
      <c r="E5599" s="88">
        <v>7.11</v>
      </c>
      <c r="F5599" s="8">
        <v>1112.72</v>
      </c>
      <c r="G5599" s="6" t="s">
        <v>17463</v>
      </c>
    </row>
    <row r="5600" spans="1:7">
      <c r="A5600" s="6" t="s">
        <v>18727</v>
      </c>
      <c r="B5600" s="7" t="s">
        <v>18728</v>
      </c>
      <c r="C5600" s="7" t="s">
        <v>18729</v>
      </c>
      <c r="D5600" s="6" t="s">
        <v>17694</v>
      </c>
      <c r="E5600" s="88">
        <v>6.83</v>
      </c>
      <c r="F5600" s="8">
        <v>1068.65</v>
      </c>
      <c r="G5600" s="6" t="s">
        <v>17463</v>
      </c>
    </row>
    <row r="5601" spans="1:7">
      <c r="A5601" s="6" t="s">
        <v>18730</v>
      </c>
      <c r="B5601" s="7" t="s">
        <v>18731</v>
      </c>
      <c r="C5601" s="7" t="s">
        <v>18066</v>
      </c>
      <c r="D5601" s="6" t="s">
        <v>9358</v>
      </c>
      <c r="E5601" s="88">
        <v>4.57</v>
      </c>
      <c r="F5601" s="8">
        <v>716.11</v>
      </c>
      <c r="G5601" s="6" t="s">
        <v>17463</v>
      </c>
    </row>
    <row r="5602" spans="1:7">
      <c r="A5602" s="6" t="s">
        <v>18732</v>
      </c>
      <c r="B5602" s="7" t="s">
        <v>18733</v>
      </c>
      <c r="C5602" s="7" t="s">
        <v>18492</v>
      </c>
      <c r="D5602" s="6" t="s">
        <v>18734</v>
      </c>
      <c r="E5602" s="88">
        <v>9.04</v>
      </c>
      <c r="F5602" s="8">
        <v>1415.68</v>
      </c>
      <c r="G5602" s="6" t="s">
        <v>17463</v>
      </c>
    </row>
    <row r="5603" spans="1:7">
      <c r="A5603" s="6" t="s">
        <v>18735</v>
      </c>
      <c r="B5603" s="7" t="s">
        <v>18733</v>
      </c>
      <c r="C5603" s="7" t="s">
        <v>18492</v>
      </c>
      <c r="D5603" s="6" t="s">
        <v>18734</v>
      </c>
      <c r="E5603" s="88">
        <v>7.21</v>
      </c>
      <c r="F5603" s="8">
        <v>1129.24</v>
      </c>
      <c r="G5603" s="6" t="s">
        <v>17463</v>
      </c>
    </row>
    <row r="5604" spans="1:7">
      <c r="A5604" s="6" t="s">
        <v>18736</v>
      </c>
      <c r="B5604" s="7" t="s">
        <v>18737</v>
      </c>
      <c r="C5604" s="7" t="s">
        <v>15643</v>
      </c>
      <c r="D5604" s="6" t="s">
        <v>18738</v>
      </c>
      <c r="E5604" s="88">
        <v>6.62</v>
      </c>
      <c r="F5604" s="8">
        <v>1035.6</v>
      </c>
      <c r="G5604" s="6" t="s">
        <v>17463</v>
      </c>
    </row>
    <row r="5605" spans="1:7">
      <c r="A5605" s="6" t="s">
        <v>18739</v>
      </c>
      <c r="B5605" s="7" t="s">
        <v>18740</v>
      </c>
      <c r="C5605" s="7" t="s">
        <v>18342</v>
      </c>
      <c r="D5605" s="6" t="s">
        <v>18741</v>
      </c>
      <c r="E5605" s="88">
        <v>3.66</v>
      </c>
      <c r="F5605" s="8">
        <v>572.88</v>
      </c>
      <c r="G5605" s="6" t="s">
        <v>17463</v>
      </c>
    </row>
    <row r="5606" spans="1:7">
      <c r="A5606" s="6" t="s">
        <v>18742</v>
      </c>
      <c r="B5606" s="7" t="s">
        <v>18743</v>
      </c>
      <c r="C5606" s="7" t="s">
        <v>18744</v>
      </c>
      <c r="D5606" s="6" t="s">
        <v>18745</v>
      </c>
      <c r="E5606" s="88">
        <v>6.05</v>
      </c>
      <c r="F5606" s="8">
        <v>947.46</v>
      </c>
      <c r="G5606" s="6" t="s">
        <v>17463</v>
      </c>
    </row>
    <row r="5607" spans="1:7">
      <c r="A5607" s="6" t="s">
        <v>18746</v>
      </c>
      <c r="B5607" s="7" t="s">
        <v>18747</v>
      </c>
      <c r="C5607" s="7" t="s">
        <v>18748</v>
      </c>
      <c r="D5607" s="6" t="s">
        <v>18749</v>
      </c>
      <c r="E5607" s="88">
        <v>3.73</v>
      </c>
      <c r="F5607" s="8">
        <v>583.9</v>
      </c>
      <c r="G5607" s="6" t="s">
        <v>17463</v>
      </c>
    </row>
    <row r="5608" spans="1:7">
      <c r="A5608" s="6" t="s">
        <v>18750</v>
      </c>
      <c r="B5608" s="7" t="s">
        <v>18751</v>
      </c>
      <c r="C5608" s="7" t="s">
        <v>18752</v>
      </c>
      <c r="D5608" s="6" t="s">
        <v>18745</v>
      </c>
      <c r="E5608" s="88">
        <v>5.91</v>
      </c>
      <c r="F5608" s="8">
        <v>925.43</v>
      </c>
      <c r="G5608" s="6" t="s">
        <v>17463</v>
      </c>
    </row>
    <row r="5609" spans="1:7">
      <c r="A5609" s="6" t="s">
        <v>18753</v>
      </c>
      <c r="B5609" s="7" t="s">
        <v>18754</v>
      </c>
      <c r="C5609" s="7" t="s">
        <v>18642</v>
      </c>
      <c r="D5609" s="6" t="s">
        <v>18626</v>
      </c>
      <c r="E5609" s="88">
        <v>17.38</v>
      </c>
      <c r="F5609" s="8">
        <v>2721.2</v>
      </c>
      <c r="G5609" s="6" t="s">
        <v>17463</v>
      </c>
    </row>
    <row r="5610" spans="1:7">
      <c r="A5610" s="6" t="s">
        <v>18755</v>
      </c>
      <c r="B5610" s="7" t="s">
        <v>18756</v>
      </c>
      <c r="C5610" s="7" t="s">
        <v>18571</v>
      </c>
      <c r="D5610" s="6" t="s">
        <v>18481</v>
      </c>
      <c r="E5610" s="88">
        <v>7.18</v>
      </c>
      <c r="F5610" s="8">
        <v>1123.73</v>
      </c>
      <c r="G5610" s="6" t="s">
        <v>17463</v>
      </c>
    </row>
    <row r="5611" spans="1:7">
      <c r="A5611" s="6" t="s">
        <v>18757</v>
      </c>
      <c r="B5611" s="7" t="s">
        <v>18758</v>
      </c>
      <c r="C5611" s="7" t="s">
        <v>18759</v>
      </c>
      <c r="D5611" s="6" t="s">
        <v>18760</v>
      </c>
      <c r="E5611" s="88">
        <v>7.18</v>
      </c>
      <c r="F5611" s="8">
        <v>1123.73</v>
      </c>
      <c r="G5611" s="6" t="s">
        <v>17463</v>
      </c>
    </row>
    <row r="5612" spans="1:7">
      <c r="A5612" s="6" t="s">
        <v>18761</v>
      </c>
      <c r="B5612" s="7" t="s">
        <v>18762</v>
      </c>
      <c r="C5612" s="7" t="s">
        <v>18763</v>
      </c>
      <c r="D5612" s="6" t="s">
        <v>6584</v>
      </c>
      <c r="E5612" s="88">
        <v>5.42</v>
      </c>
      <c r="F5612" s="8">
        <v>848.31</v>
      </c>
      <c r="G5612" s="6" t="s">
        <v>17463</v>
      </c>
    </row>
    <row r="5613" spans="1:7">
      <c r="A5613" s="6" t="s">
        <v>18764</v>
      </c>
      <c r="B5613" s="7" t="s">
        <v>18765</v>
      </c>
      <c r="C5613" s="7" t="s">
        <v>18766</v>
      </c>
      <c r="D5613" s="6" t="s">
        <v>18767</v>
      </c>
      <c r="E5613" s="88">
        <v>14.36</v>
      </c>
      <c r="F5613" s="8">
        <v>2247.47</v>
      </c>
      <c r="G5613" s="6" t="s">
        <v>17463</v>
      </c>
    </row>
    <row r="5614" spans="1:7">
      <c r="A5614" s="6" t="s">
        <v>18768</v>
      </c>
      <c r="B5614" s="7" t="s">
        <v>18769</v>
      </c>
      <c r="C5614" s="7" t="s">
        <v>18770</v>
      </c>
      <c r="D5614" s="6" t="s">
        <v>18771</v>
      </c>
      <c r="E5614" s="88">
        <v>9.64</v>
      </c>
      <c r="F5614" s="8">
        <v>1509.33</v>
      </c>
      <c r="G5614" s="6" t="s">
        <v>17463</v>
      </c>
    </row>
    <row r="5615" spans="1:7">
      <c r="A5615" s="6" t="s">
        <v>18772</v>
      </c>
      <c r="B5615" s="7" t="s">
        <v>18773</v>
      </c>
      <c r="C5615" s="7" t="s">
        <v>18774</v>
      </c>
      <c r="D5615" s="6" t="s">
        <v>18771</v>
      </c>
      <c r="E5615" s="88">
        <v>5.91</v>
      </c>
      <c r="F5615" s="8">
        <v>925.43</v>
      </c>
      <c r="G5615" s="6" t="s">
        <v>17463</v>
      </c>
    </row>
    <row r="5616" spans="1:7">
      <c r="A5616" s="6" t="s">
        <v>18775</v>
      </c>
      <c r="B5616" s="7" t="s">
        <v>18776</v>
      </c>
      <c r="C5616" s="7" t="s">
        <v>18777</v>
      </c>
      <c r="D5616" s="6" t="s">
        <v>18778</v>
      </c>
      <c r="E5616" s="88">
        <v>7.74</v>
      </c>
      <c r="F5616" s="8">
        <v>1211.87</v>
      </c>
      <c r="G5616" s="6" t="s">
        <v>17463</v>
      </c>
    </row>
    <row r="5617" spans="1:7">
      <c r="A5617" s="6" t="s">
        <v>18779</v>
      </c>
      <c r="B5617" s="7" t="s">
        <v>18780</v>
      </c>
      <c r="C5617" s="7" t="s">
        <v>18362</v>
      </c>
      <c r="D5617" s="6" t="s">
        <v>18781</v>
      </c>
      <c r="E5617" s="88">
        <v>7.18</v>
      </c>
      <c r="F5617" s="8">
        <v>1123.73</v>
      </c>
      <c r="G5617" s="6" t="s">
        <v>17463</v>
      </c>
    </row>
    <row r="5618" spans="1:7">
      <c r="A5618" s="6" t="s">
        <v>18782</v>
      </c>
      <c r="B5618" s="7" t="s">
        <v>18783</v>
      </c>
      <c r="C5618" s="7" t="s">
        <v>18784</v>
      </c>
      <c r="D5618" s="6" t="s">
        <v>18785</v>
      </c>
      <c r="E5618" s="88">
        <v>7.39</v>
      </c>
      <c r="F5618" s="8">
        <v>1156.79</v>
      </c>
      <c r="G5618" s="6" t="s">
        <v>17463</v>
      </c>
    </row>
    <row r="5619" spans="1:7">
      <c r="A5619" s="6" t="s">
        <v>18786</v>
      </c>
      <c r="B5619" s="7" t="s">
        <v>18787</v>
      </c>
      <c r="C5619" s="7" t="s">
        <v>18788</v>
      </c>
      <c r="D5619" s="6" t="s">
        <v>18789</v>
      </c>
      <c r="E5619" s="88">
        <v>7.39</v>
      </c>
      <c r="F5619" s="8">
        <v>1156.79</v>
      </c>
      <c r="G5619" s="6" t="s">
        <v>17463</v>
      </c>
    </row>
    <row r="5620" spans="1:7">
      <c r="A5620" s="6" t="s">
        <v>18790</v>
      </c>
      <c r="B5620" s="7" t="s">
        <v>18791</v>
      </c>
      <c r="C5620" s="7" t="s">
        <v>18492</v>
      </c>
      <c r="D5620" s="6" t="s">
        <v>18792</v>
      </c>
      <c r="E5620" s="88">
        <v>5.42</v>
      </c>
      <c r="F5620" s="8">
        <v>848.31</v>
      </c>
      <c r="G5620" s="6" t="s">
        <v>17463</v>
      </c>
    </row>
    <row r="5621" spans="1:7">
      <c r="A5621" s="6" t="s">
        <v>18793</v>
      </c>
      <c r="B5621" s="7" t="s">
        <v>18794</v>
      </c>
      <c r="C5621" s="7" t="s">
        <v>18795</v>
      </c>
      <c r="D5621" s="6" t="s">
        <v>2250</v>
      </c>
      <c r="E5621" s="88">
        <v>7.34</v>
      </c>
      <c r="F5621" s="8">
        <v>1149.58</v>
      </c>
      <c r="G5621" s="6" t="s">
        <v>17463</v>
      </c>
    </row>
    <row r="5622" spans="1:7">
      <c r="A5622" s="6" t="s">
        <v>18796</v>
      </c>
      <c r="B5622" s="7" t="s">
        <v>18797</v>
      </c>
      <c r="C5622" s="7" t="s">
        <v>18798</v>
      </c>
      <c r="D5622" s="6" t="s">
        <v>18792</v>
      </c>
      <c r="E5622" s="88">
        <v>9.01</v>
      </c>
      <c r="F5622" s="8">
        <v>1410.18</v>
      </c>
      <c r="G5622" s="6" t="s">
        <v>17463</v>
      </c>
    </row>
    <row r="5623" spans="1:7">
      <c r="A5623" s="6" t="s">
        <v>18799</v>
      </c>
      <c r="B5623" s="7" t="s">
        <v>18800</v>
      </c>
      <c r="C5623" s="7" t="s">
        <v>18801</v>
      </c>
      <c r="D5623" s="6" t="s">
        <v>18802</v>
      </c>
      <c r="E5623" s="88">
        <v>3.75</v>
      </c>
      <c r="F5623" s="8">
        <v>587.72</v>
      </c>
      <c r="G5623" s="6" t="s">
        <v>17463</v>
      </c>
    </row>
    <row r="5624" spans="1:7">
      <c r="A5624" s="6" t="s">
        <v>18803</v>
      </c>
      <c r="B5624" s="7" t="s">
        <v>17885</v>
      </c>
      <c r="C5624" s="7" t="s">
        <v>18804</v>
      </c>
      <c r="D5624" s="6" t="s">
        <v>18805</v>
      </c>
      <c r="E5624" s="88">
        <v>12.89</v>
      </c>
      <c r="F5624" s="8">
        <v>2018</v>
      </c>
      <c r="G5624" s="6" t="s">
        <v>17463</v>
      </c>
    </row>
    <row r="5625" spans="1:7">
      <c r="A5625" s="6" t="s">
        <v>18806</v>
      </c>
      <c r="B5625" s="7" t="s">
        <v>18800</v>
      </c>
      <c r="C5625" s="7" t="s">
        <v>18801</v>
      </c>
      <c r="D5625" s="6" t="s">
        <v>18807</v>
      </c>
      <c r="E5625" s="88">
        <v>7.34</v>
      </c>
      <c r="F5625" s="8">
        <v>1149.58</v>
      </c>
      <c r="G5625" s="6" t="s">
        <v>17463</v>
      </c>
    </row>
    <row r="5626" spans="1:7">
      <c r="A5626" s="6" t="s">
        <v>18808</v>
      </c>
      <c r="B5626" s="7" t="s">
        <v>18809</v>
      </c>
      <c r="C5626" s="7" t="s">
        <v>18810</v>
      </c>
      <c r="D5626" s="6" t="s">
        <v>18811</v>
      </c>
      <c r="E5626" s="88">
        <v>5.54</v>
      </c>
      <c r="F5626" s="8">
        <v>866.98</v>
      </c>
      <c r="G5626" s="6" t="s">
        <v>17463</v>
      </c>
    </row>
    <row r="5627" spans="1:7">
      <c r="A5627" s="6" t="s">
        <v>18812</v>
      </c>
      <c r="B5627" s="7" t="s">
        <v>18813</v>
      </c>
      <c r="C5627" s="7" t="s">
        <v>18814</v>
      </c>
      <c r="D5627" s="6" t="s">
        <v>18540</v>
      </c>
      <c r="E5627" s="88">
        <v>7.18</v>
      </c>
      <c r="F5627" s="8">
        <v>1123.73</v>
      </c>
      <c r="G5627" s="6" t="s">
        <v>17463</v>
      </c>
    </row>
    <row r="5628" spans="1:7">
      <c r="A5628" s="6" t="s">
        <v>18815</v>
      </c>
      <c r="B5628" s="7" t="s">
        <v>7278</v>
      </c>
      <c r="C5628" s="7" t="s">
        <v>18816</v>
      </c>
      <c r="D5628" s="6" t="s">
        <v>2250</v>
      </c>
      <c r="E5628" s="88">
        <v>9.01</v>
      </c>
      <c r="F5628" s="8">
        <v>1410.18</v>
      </c>
      <c r="G5628" s="6" t="s">
        <v>17463</v>
      </c>
    </row>
    <row r="5629" spans="1:7">
      <c r="A5629" s="6" t="s">
        <v>18817</v>
      </c>
      <c r="B5629" s="7" t="s">
        <v>18818</v>
      </c>
      <c r="C5629" s="7" t="s">
        <v>17763</v>
      </c>
      <c r="D5629" s="6" t="s">
        <v>18666</v>
      </c>
      <c r="E5629" s="88">
        <v>5.42</v>
      </c>
      <c r="F5629" s="8">
        <v>848.31</v>
      </c>
      <c r="G5629" s="6" t="s">
        <v>17463</v>
      </c>
    </row>
    <row r="5630" spans="1:7">
      <c r="A5630" s="6" t="s">
        <v>18819</v>
      </c>
      <c r="B5630" s="7" t="s">
        <v>18820</v>
      </c>
      <c r="C5630" s="7" t="s">
        <v>18821</v>
      </c>
      <c r="D5630" s="6" t="s">
        <v>14161</v>
      </c>
      <c r="E5630" s="88">
        <v>10.35</v>
      </c>
      <c r="F5630" s="8">
        <v>1619.5</v>
      </c>
      <c r="G5630" s="6" t="s">
        <v>17463</v>
      </c>
    </row>
    <row r="5631" spans="1:7">
      <c r="A5631" s="6" t="s">
        <v>18822</v>
      </c>
      <c r="B5631" s="7" t="s">
        <v>18823</v>
      </c>
      <c r="C5631" s="7" t="s">
        <v>18824</v>
      </c>
      <c r="D5631" s="6" t="s">
        <v>18540</v>
      </c>
      <c r="E5631" s="88">
        <v>7.18</v>
      </c>
      <c r="F5631" s="8">
        <v>1123.73</v>
      </c>
      <c r="G5631" s="6" t="s">
        <v>17463</v>
      </c>
    </row>
    <row r="5632" spans="1:7">
      <c r="A5632" s="6" t="s">
        <v>18825</v>
      </c>
      <c r="B5632" s="7" t="s">
        <v>18826</v>
      </c>
      <c r="C5632" s="7" t="s">
        <v>18827</v>
      </c>
      <c r="D5632" s="6" t="s">
        <v>18828</v>
      </c>
      <c r="E5632" s="88">
        <v>3.17</v>
      </c>
      <c r="F5632" s="8">
        <v>495.77</v>
      </c>
      <c r="G5632" s="6" t="s">
        <v>17463</v>
      </c>
    </row>
    <row r="5633" spans="1:7">
      <c r="A5633" s="6" t="s">
        <v>18829</v>
      </c>
      <c r="B5633" s="7" t="s">
        <v>18830</v>
      </c>
      <c r="C5633" s="7" t="s">
        <v>17346</v>
      </c>
      <c r="D5633" s="6" t="s">
        <v>18698</v>
      </c>
      <c r="E5633" s="88">
        <v>4.43</v>
      </c>
      <c r="F5633" s="8">
        <v>694.07</v>
      </c>
      <c r="G5633" s="6" t="s">
        <v>17463</v>
      </c>
    </row>
    <row r="5634" spans="1:7">
      <c r="A5634" s="6" t="s">
        <v>18831</v>
      </c>
      <c r="B5634" s="7" t="s">
        <v>18589</v>
      </c>
      <c r="C5634" s="7" t="s">
        <v>18590</v>
      </c>
      <c r="D5634" s="6" t="s">
        <v>18587</v>
      </c>
      <c r="E5634" s="88">
        <v>1.69</v>
      </c>
      <c r="F5634" s="8">
        <v>264.41</v>
      </c>
      <c r="G5634" s="6" t="s">
        <v>17463</v>
      </c>
    </row>
    <row r="5635" spans="1:7">
      <c r="A5635" s="6" t="s">
        <v>18832</v>
      </c>
      <c r="B5635" s="7" t="s">
        <v>18833</v>
      </c>
      <c r="C5635" s="7" t="s">
        <v>18834</v>
      </c>
      <c r="D5635" s="6" t="s">
        <v>18489</v>
      </c>
      <c r="E5635" s="88">
        <v>12.67</v>
      </c>
      <c r="F5635" s="8">
        <v>1983.06</v>
      </c>
      <c r="G5635" s="6" t="s">
        <v>17463</v>
      </c>
    </row>
    <row r="5636" spans="1:7">
      <c r="A5636" s="6" t="s">
        <v>18835</v>
      </c>
      <c r="B5636" s="7" t="s">
        <v>18836</v>
      </c>
      <c r="C5636" s="7" t="s">
        <v>18837</v>
      </c>
      <c r="D5636" s="6" t="s">
        <v>18626</v>
      </c>
      <c r="E5636" s="88">
        <v>5.91</v>
      </c>
      <c r="F5636" s="8">
        <v>925.43</v>
      </c>
      <c r="G5636" s="6" t="s">
        <v>17463</v>
      </c>
    </row>
    <row r="5637" spans="1:7">
      <c r="A5637" s="6" t="s">
        <v>18838</v>
      </c>
      <c r="B5637" s="7" t="s">
        <v>18589</v>
      </c>
      <c r="C5637" s="7" t="s">
        <v>18590</v>
      </c>
      <c r="D5637" s="6" t="s">
        <v>18587</v>
      </c>
      <c r="E5637" s="88">
        <v>3.57</v>
      </c>
      <c r="F5637" s="8">
        <v>558.5</v>
      </c>
      <c r="G5637" s="6" t="s">
        <v>17463</v>
      </c>
    </row>
    <row r="5638" spans="1:7">
      <c r="A5638" s="6" t="s">
        <v>18839</v>
      </c>
      <c r="B5638" s="7" t="s">
        <v>18840</v>
      </c>
      <c r="C5638" s="7" t="s">
        <v>15824</v>
      </c>
      <c r="D5638" s="6" t="s">
        <v>18517</v>
      </c>
      <c r="E5638" s="88">
        <v>5.7</v>
      </c>
      <c r="F5638" s="8">
        <v>892.38</v>
      </c>
      <c r="G5638" s="6" t="s">
        <v>17463</v>
      </c>
    </row>
    <row r="5639" spans="1:7">
      <c r="A5639" s="6" t="s">
        <v>18841</v>
      </c>
      <c r="B5639" s="7" t="s">
        <v>18549</v>
      </c>
      <c r="C5639" s="7" t="s">
        <v>18550</v>
      </c>
      <c r="D5639" s="6" t="s">
        <v>18551</v>
      </c>
      <c r="E5639" s="88">
        <v>3.87</v>
      </c>
      <c r="F5639" s="8">
        <v>605.94</v>
      </c>
      <c r="G5639" s="6" t="s">
        <v>17463</v>
      </c>
    </row>
    <row r="5640" spans="1:7">
      <c r="A5640" s="6" t="s">
        <v>18842</v>
      </c>
      <c r="B5640" s="7" t="s">
        <v>18843</v>
      </c>
      <c r="C5640" s="7" t="s">
        <v>17725</v>
      </c>
      <c r="D5640" s="6" t="s">
        <v>18666</v>
      </c>
      <c r="E5640" s="88">
        <v>5.07</v>
      </c>
      <c r="F5640" s="8">
        <v>793.22</v>
      </c>
      <c r="G5640" s="6" t="s">
        <v>17463</v>
      </c>
    </row>
    <row r="5641" spans="1:7">
      <c r="A5641" s="6" t="s">
        <v>18844</v>
      </c>
      <c r="B5641" s="7" t="s">
        <v>18845</v>
      </c>
      <c r="C5641" s="7" t="s">
        <v>18846</v>
      </c>
      <c r="D5641" s="6" t="s">
        <v>18847</v>
      </c>
      <c r="E5641" s="88">
        <v>5.56</v>
      </c>
      <c r="F5641" s="8">
        <v>870.34</v>
      </c>
      <c r="G5641" s="6" t="s">
        <v>17463</v>
      </c>
    </row>
    <row r="5642" spans="1:7">
      <c r="A5642" s="6" t="s">
        <v>18848</v>
      </c>
      <c r="B5642" s="7" t="s">
        <v>18849</v>
      </c>
      <c r="C5642" s="7" t="s">
        <v>18850</v>
      </c>
      <c r="D5642" s="6" t="s">
        <v>18851</v>
      </c>
      <c r="E5642" s="88">
        <v>5.42</v>
      </c>
      <c r="F5642" s="8">
        <v>848.31</v>
      </c>
      <c r="G5642" s="6" t="s">
        <v>17463</v>
      </c>
    </row>
    <row r="5643" spans="1:7">
      <c r="A5643" s="6" t="s">
        <v>18852</v>
      </c>
      <c r="B5643" s="7" t="s">
        <v>18853</v>
      </c>
      <c r="C5643" s="7" t="s">
        <v>18854</v>
      </c>
      <c r="D5643" s="6" t="s">
        <v>18855</v>
      </c>
      <c r="E5643" s="88">
        <v>5.91</v>
      </c>
      <c r="F5643" s="8">
        <v>925.43</v>
      </c>
      <c r="G5643" s="6" t="s">
        <v>17463</v>
      </c>
    </row>
    <row r="5644" spans="1:7">
      <c r="A5644" s="6" t="s">
        <v>18856</v>
      </c>
      <c r="B5644" s="7" t="s">
        <v>18857</v>
      </c>
      <c r="C5644" s="7" t="s">
        <v>18167</v>
      </c>
      <c r="D5644" s="6" t="s">
        <v>18858</v>
      </c>
      <c r="E5644" s="88">
        <v>9.21</v>
      </c>
      <c r="F5644" s="8">
        <v>1441.77</v>
      </c>
      <c r="G5644" s="6" t="s">
        <v>17463</v>
      </c>
    </row>
    <row r="5645" spans="1:7">
      <c r="A5645" s="6" t="s">
        <v>18859</v>
      </c>
      <c r="B5645" s="7" t="s">
        <v>18860</v>
      </c>
      <c r="C5645" s="7" t="s">
        <v>18861</v>
      </c>
      <c r="D5645" s="6" t="s">
        <v>18659</v>
      </c>
      <c r="E5645" s="88">
        <v>5.42</v>
      </c>
      <c r="F5645" s="8">
        <v>848.31</v>
      </c>
      <c r="G5645" s="6" t="s">
        <v>17463</v>
      </c>
    </row>
    <row r="5646" spans="1:7">
      <c r="A5646" s="6" t="s">
        <v>18862</v>
      </c>
      <c r="B5646" s="7" t="s">
        <v>18863</v>
      </c>
      <c r="C5646" s="7" t="s">
        <v>17845</v>
      </c>
      <c r="D5646" s="6" t="s">
        <v>18864</v>
      </c>
      <c r="E5646" s="88">
        <v>5.49</v>
      </c>
      <c r="F5646" s="8">
        <v>859.33</v>
      </c>
      <c r="G5646" s="6" t="s">
        <v>17463</v>
      </c>
    </row>
    <row r="5647" spans="1:7">
      <c r="A5647" s="6" t="s">
        <v>18865</v>
      </c>
      <c r="B5647" s="7" t="s">
        <v>18866</v>
      </c>
      <c r="C5647" s="7" t="s">
        <v>18867</v>
      </c>
      <c r="D5647" s="6" t="s">
        <v>7605</v>
      </c>
      <c r="E5647" s="88">
        <v>8.02</v>
      </c>
      <c r="F5647" s="8">
        <v>1255.94</v>
      </c>
      <c r="G5647" s="6" t="s">
        <v>17463</v>
      </c>
    </row>
    <row r="5648" spans="1:7">
      <c r="A5648" s="6" t="s">
        <v>18868</v>
      </c>
      <c r="B5648" s="7" t="s">
        <v>18869</v>
      </c>
      <c r="C5648" s="7" t="s">
        <v>18870</v>
      </c>
      <c r="D5648" s="6" t="s">
        <v>18666</v>
      </c>
      <c r="E5648" s="88">
        <v>7.18</v>
      </c>
      <c r="F5648" s="8">
        <v>1123.73</v>
      </c>
      <c r="G5648" s="6" t="s">
        <v>17463</v>
      </c>
    </row>
    <row r="5649" spans="1:7">
      <c r="A5649" s="6" t="s">
        <v>18871</v>
      </c>
      <c r="B5649" s="7" t="s">
        <v>17927</v>
      </c>
      <c r="C5649" s="7" t="s">
        <v>17928</v>
      </c>
      <c r="D5649" s="6" t="s">
        <v>17929</v>
      </c>
      <c r="E5649" s="88">
        <v>6.26</v>
      </c>
      <c r="F5649" s="8">
        <v>980.51</v>
      </c>
      <c r="G5649" s="6" t="s">
        <v>17463</v>
      </c>
    </row>
    <row r="5650" spans="1:7">
      <c r="A5650" s="6" t="s">
        <v>18872</v>
      </c>
      <c r="B5650" s="7" t="s">
        <v>18873</v>
      </c>
      <c r="C5650" s="7" t="s">
        <v>18625</v>
      </c>
      <c r="D5650" s="6" t="s">
        <v>6503</v>
      </c>
      <c r="E5650" s="88">
        <v>10.77</v>
      </c>
      <c r="F5650" s="8">
        <v>1685.6</v>
      </c>
      <c r="G5650" s="6" t="s">
        <v>17463</v>
      </c>
    </row>
    <row r="5651" spans="1:7">
      <c r="A5651" s="6" t="s">
        <v>18874</v>
      </c>
      <c r="B5651" s="7" t="s">
        <v>18875</v>
      </c>
      <c r="C5651" s="7" t="s">
        <v>18876</v>
      </c>
      <c r="D5651" s="6" t="s">
        <v>18877</v>
      </c>
      <c r="E5651" s="88">
        <v>2.67</v>
      </c>
      <c r="F5651" s="8">
        <v>418.65</v>
      </c>
      <c r="G5651" s="6" t="s">
        <v>17463</v>
      </c>
    </row>
    <row r="5652" spans="1:7">
      <c r="A5652" s="6" t="s">
        <v>18878</v>
      </c>
      <c r="B5652" s="7" t="s">
        <v>18879</v>
      </c>
      <c r="C5652" s="7" t="s">
        <v>18880</v>
      </c>
      <c r="D5652" s="6" t="s">
        <v>17648</v>
      </c>
      <c r="E5652" s="88">
        <v>8.75</v>
      </c>
      <c r="F5652" s="8">
        <v>1369.43</v>
      </c>
      <c r="G5652" s="6" t="s">
        <v>17463</v>
      </c>
    </row>
    <row r="5653" spans="1:7">
      <c r="A5653" s="6" t="s">
        <v>18881</v>
      </c>
      <c r="B5653" s="7" t="s">
        <v>18882</v>
      </c>
      <c r="C5653" s="7" t="s">
        <v>18642</v>
      </c>
      <c r="D5653" s="6" t="s">
        <v>18883</v>
      </c>
      <c r="E5653" s="88">
        <v>1.83</v>
      </c>
      <c r="F5653" s="8">
        <v>286.44</v>
      </c>
      <c r="G5653" s="6" t="s">
        <v>17463</v>
      </c>
    </row>
    <row r="5654" spans="1:7">
      <c r="A5654" s="6" t="s">
        <v>18884</v>
      </c>
      <c r="B5654" s="7" t="s">
        <v>15230</v>
      </c>
      <c r="C5654" s="7" t="s">
        <v>15231</v>
      </c>
      <c r="D5654" s="6" t="s">
        <v>17549</v>
      </c>
      <c r="E5654" s="88">
        <v>7.15</v>
      </c>
      <c r="F5654" s="8">
        <v>1118.62</v>
      </c>
      <c r="G5654" s="6" t="s">
        <v>17463</v>
      </c>
    </row>
    <row r="5655" spans="1:7">
      <c r="A5655" s="6" t="s">
        <v>18885</v>
      </c>
      <c r="B5655" s="7" t="s">
        <v>18886</v>
      </c>
      <c r="C5655" s="7" t="s">
        <v>18887</v>
      </c>
      <c r="D5655" s="6" t="s">
        <v>18888</v>
      </c>
      <c r="E5655" s="88">
        <v>6.07</v>
      </c>
      <c r="F5655" s="8">
        <v>949.98</v>
      </c>
      <c r="G5655" s="6" t="s">
        <v>17463</v>
      </c>
    </row>
    <row r="5656" spans="1:7">
      <c r="A5656" s="6" t="s">
        <v>18889</v>
      </c>
      <c r="B5656" s="7" t="s">
        <v>18890</v>
      </c>
      <c r="C5656" s="7" t="s">
        <v>17826</v>
      </c>
      <c r="D5656" s="6" t="s">
        <v>16681</v>
      </c>
      <c r="E5656" s="88">
        <v>11.47</v>
      </c>
      <c r="F5656" s="8">
        <v>1795.07</v>
      </c>
      <c r="G5656" s="6" t="s">
        <v>17463</v>
      </c>
    </row>
    <row r="5657" spans="1:7">
      <c r="A5657" s="6" t="s">
        <v>18891</v>
      </c>
      <c r="B5657" s="7" t="s">
        <v>18892</v>
      </c>
      <c r="C5657" s="7" t="s">
        <v>18752</v>
      </c>
      <c r="D5657" s="6" t="s">
        <v>18893</v>
      </c>
      <c r="E5657" s="88">
        <v>14.08</v>
      </c>
      <c r="F5657" s="8">
        <v>2203.4</v>
      </c>
      <c r="G5657" s="6" t="s">
        <v>17463</v>
      </c>
    </row>
    <row r="5658" spans="1:7">
      <c r="A5658" s="6" t="s">
        <v>18894</v>
      </c>
      <c r="B5658" s="7" t="s">
        <v>18895</v>
      </c>
      <c r="C5658" s="7" t="s">
        <v>18896</v>
      </c>
      <c r="D5658" s="6" t="s">
        <v>18897</v>
      </c>
      <c r="E5658" s="88">
        <v>8.73</v>
      </c>
      <c r="F5658" s="8">
        <v>1366.11</v>
      </c>
      <c r="G5658" s="6" t="s">
        <v>17463</v>
      </c>
    </row>
    <row r="5659" spans="1:7">
      <c r="A5659" s="6" t="s">
        <v>18898</v>
      </c>
      <c r="B5659" s="7" t="s">
        <v>18899</v>
      </c>
      <c r="C5659" s="7" t="s">
        <v>17963</v>
      </c>
      <c r="D5659" s="6" t="s">
        <v>18900</v>
      </c>
      <c r="E5659" s="88">
        <v>14.64</v>
      </c>
      <c r="F5659" s="8">
        <v>2291.54</v>
      </c>
      <c r="G5659" s="6" t="s">
        <v>17463</v>
      </c>
    </row>
    <row r="5660" spans="1:7">
      <c r="A5660" s="6" t="s">
        <v>18901</v>
      </c>
      <c r="B5660" s="7" t="s">
        <v>18902</v>
      </c>
      <c r="C5660" s="7" t="s">
        <v>18903</v>
      </c>
      <c r="D5660" s="6" t="s">
        <v>17811</v>
      </c>
      <c r="E5660" s="88">
        <v>6.19</v>
      </c>
      <c r="F5660" s="8">
        <v>969.5</v>
      </c>
      <c r="G5660" s="6" t="s">
        <v>17463</v>
      </c>
    </row>
    <row r="5661" spans="1:7">
      <c r="A5661" s="6" t="s">
        <v>18904</v>
      </c>
      <c r="B5661" s="7" t="s">
        <v>18905</v>
      </c>
      <c r="C5661" s="7" t="s">
        <v>18906</v>
      </c>
      <c r="D5661" s="6" t="s">
        <v>18907</v>
      </c>
      <c r="E5661" s="88">
        <v>12.95</v>
      </c>
      <c r="F5661" s="8">
        <v>2027.13</v>
      </c>
      <c r="G5661" s="6" t="s">
        <v>17463</v>
      </c>
    </row>
    <row r="5662" spans="1:7">
      <c r="A5662" s="6" t="s">
        <v>18908</v>
      </c>
      <c r="B5662" s="7" t="s">
        <v>18909</v>
      </c>
      <c r="C5662" s="7" t="s">
        <v>18123</v>
      </c>
      <c r="D5662" s="6" t="s">
        <v>18910</v>
      </c>
      <c r="E5662" s="88">
        <v>12.32</v>
      </c>
      <c r="F5662" s="8">
        <v>1927.98</v>
      </c>
      <c r="G5662" s="6" t="s">
        <v>17463</v>
      </c>
    </row>
    <row r="5663" spans="1:7">
      <c r="A5663" s="6" t="s">
        <v>18911</v>
      </c>
      <c r="B5663" s="7" t="s">
        <v>18912</v>
      </c>
      <c r="C5663" s="7" t="s">
        <v>18913</v>
      </c>
      <c r="D5663" s="6" t="s">
        <v>17875</v>
      </c>
      <c r="E5663" s="88">
        <v>16.54</v>
      </c>
      <c r="F5663" s="8">
        <v>2589</v>
      </c>
      <c r="G5663" s="6" t="s">
        <v>17463</v>
      </c>
    </row>
    <row r="5664" spans="1:7">
      <c r="A5664" s="6" t="s">
        <v>18914</v>
      </c>
      <c r="B5664" s="7" t="s">
        <v>18915</v>
      </c>
      <c r="C5664" s="7" t="s">
        <v>18916</v>
      </c>
      <c r="D5664" s="6" t="s">
        <v>16698</v>
      </c>
      <c r="E5664" s="88">
        <v>16.68</v>
      </c>
      <c r="F5664" s="8">
        <v>2610.53</v>
      </c>
      <c r="G5664" s="6" t="s">
        <v>17463</v>
      </c>
    </row>
    <row r="5665" spans="1:7">
      <c r="A5665" s="6" t="s">
        <v>18917</v>
      </c>
      <c r="B5665" s="7" t="s">
        <v>18918</v>
      </c>
      <c r="C5665" s="7" t="s">
        <v>9322</v>
      </c>
      <c r="D5665" s="6" t="s">
        <v>17834</v>
      </c>
      <c r="E5665" s="88">
        <v>7.95</v>
      </c>
      <c r="F5665" s="8">
        <v>1244.92</v>
      </c>
      <c r="G5665" s="6" t="s">
        <v>17463</v>
      </c>
    </row>
    <row r="5666" spans="1:7">
      <c r="A5666" s="6" t="s">
        <v>18919</v>
      </c>
      <c r="B5666" s="7" t="s">
        <v>18920</v>
      </c>
      <c r="C5666" s="7" t="s">
        <v>18921</v>
      </c>
      <c r="D5666" s="6" t="s">
        <v>18897</v>
      </c>
      <c r="E5666" s="88">
        <v>2.6</v>
      </c>
      <c r="F5666" s="8">
        <v>407.63</v>
      </c>
      <c r="G5666" s="6" t="s">
        <v>17463</v>
      </c>
    </row>
    <row r="5667" spans="1:7">
      <c r="A5667" s="6" t="s">
        <v>18922</v>
      </c>
      <c r="B5667" s="7" t="s">
        <v>13636</v>
      </c>
      <c r="C5667" s="7" t="s">
        <v>18923</v>
      </c>
      <c r="D5667" s="6" t="s">
        <v>18924</v>
      </c>
      <c r="E5667" s="88">
        <v>1.97</v>
      </c>
      <c r="F5667" s="8">
        <v>308.48</v>
      </c>
      <c r="G5667" s="6" t="s">
        <v>17463</v>
      </c>
    </row>
    <row r="5668" spans="1:7">
      <c r="A5668" s="6" t="s">
        <v>18925</v>
      </c>
      <c r="B5668" s="7" t="s">
        <v>18926</v>
      </c>
      <c r="C5668" s="7" t="s">
        <v>17693</v>
      </c>
      <c r="D5668" s="6" t="s">
        <v>18927</v>
      </c>
      <c r="E5668" s="88">
        <v>1.19</v>
      </c>
      <c r="F5668" s="8">
        <v>186.8</v>
      </c>
      <c r="G5668" s="6" t="s">
        <v>17463</v>
      </c>
    </row>
    <row r="5669" spans="1:7">
      <c r="A5669" s="6" t="s">
        <v>18928</v>
      </c>
      <c r="B5669" s="7" t="s">
        <v>18929</v>
      </c>
      <c r="C5669" s="7" t="s">
        <v>1274</v>
      </c>
      <c r="D5669" s="6" t="s">
        <v>18930</v>
      </c>
      <c r="E5669" s="88">
        <v>2.6</v>
      </c>
      <c r="F5669" s="8">
        <v>407.63</v>
      </c>
      <c r="G5669" s="6" t="s">
        <v>17463</v>
      </c>
    </row>
    <row r="5670" spans="1:7">
      <c r="A5670" s="6" t="s">
        <v>18931</v>
      </c>
      <c r="B5670" s="7" t="s">
        <v>18932</v>
      </c>
      <c r="C5670" s="7" t="s">
        <v>18933</v>
      </c>
      <c r="D5670" s="6" t="s">
        <v>18924</v>
      </c>
      <c r="E5670" s="88">
        <v>5.42</v>
      </c>
      <c r="F5670" s="8">
        <v>848.31</v>
      </c>
      <c r="G5670" s="6" t="s">
        <v>17463</v>
      </c>
    </row>
    <row r="5671" spans="1:7">
      <c r="A5671" s="6" t="s">
        <v>18934</v>
      </c>
      <c r="B5671" s="7" t="s">
        <v>18082</v>
      </c>
      <c r="C5671" s="7" t="s">
        <v>18083</v>
      </c>
      <c r="D5671" s="6" t="s">
        <v>18084</v>
      </c>
      <c r="E5671" s="88">
        <v>5</v>
      </c>
      <c r="F5671" s="8">
        <v>782.21</v>
      </c>
      <c r="G5671" s="6" t="s">
        <v>17463</v>
      </c>
    </row>
    <row r="5672" spans="1:7">
      <c r="A5672" s="6" t="s">
        <v>18935</v>
      </c>
      <c r="B5672" s="7" t="s">
        <v>18936</v>
      </c>
      <c r="C5672" s="7" t="s">
        <v>18937</v>
      </c>
      <c r="D5672" s="6" t="s">
        <v>18938</v>
      </c>
      <c r="E5672" s="88">
        <v>2.32</v>
      </c>
      <c r="F5672" s="8">
        <v>363.56</v>
      </c>
      <c r="G5672" s="6" t="s">
        <v>17463</v>
      </c>
    </row>
    <row r="5673" spans="1:7">
      <c r="A5673" s="6" t="s">
        <v>18939</v>
      </c>
      <c r="B5673" s="7" t="s">
        <v>18940</v>
      </c>
      <c r="C5673" s="7" t="s">
        <v>6368</v>
      </c>
      <c r="D5673" s="6" t="s">
        <v>18941</v>
      </c>
      <c r="E5673" s="88">
        <v>8.73</v>
      </c>
      <c r="F5673" s="8">
        <v>1366.11</v>
      </c>
      <c r="G5673" s="6" t="s">
        <v>17463</v>
      </c>
    </row>
    <row r="5674" spans="1:7">
      <c r="A5674" s="6" t="s">
        <v>18942</v>
      </c>
      <c r="B5674" s="7" t="s">
        <v>18943</v>
      </c>
      <c r="C5674" s="7" t="s">
        <v>18944</v>
      </c>
      <c r="D5674" s="6" t="s">
        <v>18156</v>
      </c>
      <c r="E5674" s="88">
        <v>11.47</v>
      </c>
      <c r="F5674" s="8">
        <v>1795.77</v>
      </c>
      <c r="G5674" s="6" t="s">
        <v>17463</v>
      </c>
    </row>
    <row r="5675" spans="1:7">
      <c r="A5675" s="6" t="s">
        <v>18945</v>
      </c>
      <c r="B5675" s="7" t="s">
        <v>18946</v>
      </c>
      <c r="C5675" s="7" t="s">
        <v>16025</v>
      </c>
      <c r="D5675" s="6" t="s">
        <v>18947</v>
      </c>
      <c r="E5675" s="88">
        <v>14.99</v>
      </c>
      <c r="F5675" s="8">
        <v>2347.02</v>
      </c>
      <c r="G5675" s="6" t="s">
        <v>17463</v>
      </c>
    </row>
    <row r="5676" spans="1:7">
      <c r="A5676" s="6" t="s">
        <v>18948</v>
      </c>
      <c r="B5676" s="7" t="s">
        <v>18949</v>
      </c>
      <c r="C5676" s="7" t="s">
        <v>18950</v>
      </c>
      <c r="D5676" s="6" t="s">
        <v>18951</v>
      </c>
      <c r="E5676" s="88">
        <v>10.42</v>
      </c>
      <c r="F5676" s="8">
        <v>1630.52</v>
      </c>
      <c r="G5676" s="6" t="s">
        <v>17463</v>
      </c>
    </row>
    <row r="5677" spans="1:7">
      <c r="A5677" s="6" t="s">
        <v>18952</v>
      </c>
      <c r="B5677" s="7" t="s">
        <v>18953</v>
      </c>
      <c r="C5677" s="7" t="s">
        <v>18954</v>
      </c>
      <c r="D5677" s="6" t="s">
        <v>13892</v>
      </c>
      <c r="E5677" s="88">
        <v>9.43</v>
      </c>
      <c r="F5677" s="8">
        <v>1476.28</v>
      </c>
      <c r="G5677" s="6" t="s">
        <v>17463</v>
      </c>
    </row>
    <row r="5678" spans="1:7">
      <c r="A5678" s="6" t="s">
        <v>18955</v>
      </c>
      <c r="B5678" s="7" t="s">
        <v>18051</v>
      </c>
      <c r="C5678" s="7" t="s">
        <v>18052</v>
      </c>
      <c r="D5678" s="6" t="s">
        <v>18053</v>
      </c>
      <c r="E5678" s="88">
        <v>9.5</v>
      </c>
      <c r="F5678" s="8">
        <v>1487.3</v>
      </c>
      <c r="G5678" s="6" t="s">
        <v>17463</v>
      </c>
    </row>
    <row r="5679" spans="1:7">
      <c r="A5679" s="6" t="s">
        <v>18956</v>
      </c>
      <c r="B5679" s="7" t="s">
        <v>18957</v>
      </c>
      <c r="C5679" s="7" t="s">
        <v>18958</v>
      </c>
      <c r="D5679" s="6" t="s">
        <v>18959</v>
      </c>
      <c r="E5679" s="88">
        <v>7.53</v>
      </c>
      <c r="F5679" s="8">
        <v>1178.82</v>
      </c>
      <c r="G5679" s="6" t="s">
        <v>17463</v>
      </c>
    </row>
    <row r="5680" spans="1:7">
      <c r="A5680" s="6" t="s">
        <v>18960</v>
      </c>
      <c r="B5680" s="7" t="s">
        <v>18961</v>
      </c>
      <c r="C5680" s="7" t="s">
        <v>18962</v>
      </c>
      <c r="D5680" s="6" t="s">
        <v>18963</v>
      </c>
      <c r="E5680" s="88">
        <v>9.99</v>
      </c>
      <c r="F5680" s="8">
        <v>1564.41</v>
      </c>
      <c r="G5680" s="6" t="s">
        <v>17463</v>
      </c>
    </row>
    <row r="5681" spans="1:7">
      <c r="A5681" s="6" t="s">
        <v>18964</v>
      </c>
      <c r="B5681" s="7" t="s">
        <v>18965</v>
      </c>
      <c r="C5681" s="7" t="s">
        <v>18966</v>
      </c>
      <c r="D5681" s="6" t="s">
        <v>18967</v>
      </c>
      <c r="E5681" s="88">
        <v>4.93</v>
      </c>
      <c r="F5681" s="8">
        <v>771.19</v>
      </c>
      <c r="G5681" s="6" t="s">
        <v>17463</v>
      </c>
    </row>
    <row r="5682" spans="1:7">
      <c r="A5682" s="6" t="s">
        <v>18968</v>
      </c>
      <c r="B5682" s="7" t="s">
        <v>18969</v>
      </c>
      <c r="C5682" s="7" t="s">
        <v>18970</v>
      </c>
      <c r="D5682" s="6" t="s">
        <v>18971</v>
      </c>
      <c r="E5682" s="88">
        <v>7.53</v>
      </c>
      <c r="F5682" s="8">
        <v>1178.82</v>
      </c>
      <c r="G5682" s="6" t="s">
        <v>17463</v>
      </c>
    </row>
    <row r="5683" spans="1:7">
      <c r="A5683" s="6" t="s">
        <v>18972</v>
      </c>
      <c r="B5683" s="7" t="s">
        <v>18973</v>
      </c>
      <c r="C5683" s="7" t="s">
        <v>17466</v>
      </c>
      <c r="D5683" s="6" t="s">
        <v>18974</v>
      </c>
      <c r="E5683" s="88">
        <v>8.16</v>
      </c>
      <c r="F5683" s="8">
        <v>1277.97</v>
      </c>
      <c r="G5683" s="6" t="s">
        <v>17463</v>
      </c>
    </row>
    <row r="5684" spans="1:7">
      <c r="A5684" s="6" t="s">
        <v>18975</v>
      </c>
      <c r="B5684" s="7" t="s">
        <v>18201</v>
      </c>
      <c r="C5684" s="7" t="s">
        <v>18202</v>
      </c>
      <c r="D5684" s="6" t="s">
        <v>1047</v>
      </c>
      <c r="E5684" s="88">
        <v>7.39</v>
      </c>
      <c r="F5684" s="8">
        <v>1156.79</v>
      </c>
      <c r="G5684" s="6" t="s">
        <v>17463</v>
      </c>
    </row>
    <row r="5685" spans="1:7">
      <c r="A5685" s="6" t="s">
        <v>18976</v>
      </c>
      <c r="B5685" s="7" t="s">
        <v>2214</v>
      </c>
      <c r="C5685" s="7" t="s">
        <v>18977</v>
      </c>
      <c r="D5685" s="6" t="s">
        <v>18978</v>
      </c>
      <c r="E5685" s="88">
        <v>4.79</v>
      </c>
      <c r="F5685" s="8">
        <v>749.16</v>
      </c>
      <c r="G5685" s="6" t="s">
        <v>17463</v>
      </c>
    </row>
    <row r="5686" spans="1:7">
      <c r="A5686" s="6" t="s">
        <v>18979</v>
      </c>
      <c r="B5686" s="7" t="s">
        <v>18980</v>
      </c>
      <c r="C5686" s="7" t="s">
        <v>18981</v>
      </c>
      <c r="D5686" s="6" t="s">
        <v>18982</v>
      </c>
      <c r="E5686" s="88">
        <v>10.77</v>
      </c>
      <c r="F5686" s="8">
        <v>1685.6</v>
      </c>
      <c r="G5686" s="6" t="s">
        <v>17463</v>
      </c>
    </row>
    <row r="5687" spans="1:7">
      <c r="A5687" s="6" t="s">
        <v>18983</v>
      </c>
      <c r="B5687" s="7" t="s">
        <v>18984</v>
      </c>
      <c r="C5687" s="7" t="s">
        <v>18985</v>
      </c>
      <c r="D5687" s="6" t="s">
        <v>18986</v>
      </c>
      <c r="E5687" s="88">
        <v>7.53</v>
      </c>
      <c r="F5687" s="8">
        <v>1178.82</v>
      </c>
      <c r="G5687" s="6" t="s">
        <v>17463</v>
      </c>
    </row>
    <row r="5688" spans="1:7">
      <c r="A5688" s="6" t="s">
        <v>18987</v>
      </c>
      <c r="B5688" s="7" t="s">
        <v>18988</v>
      </c>
      <c r="C5688" s="7" t="s">
        <v>18989</v>
      </c>
      <c r="D5688" s="6" t="s">
        <v>18990</v>
      </c>
      <c r="E5688" s="88">
        <v>2.6</v>
      </c>
      <c r="F5688" s="8">
        <v>407.63</v>
      </c>
      <c r="G5688" s="6" t="s">
        <v>17463</v>
      </c>
    </row>
    <row r="5689" spans="1:7">
      <c r="A5689" s="6" t="s">
        <v>18991</v>
      </c>
      <c r="B5689" s="7" t="s">
        <v>18992</v>
      </c>
      <c r="C5689" s="7" t="s">
        <v>18993</v>
      </c>
      <c r="D5689" s="6" t="s">
        <v>18363</v>
      </c>
      <c r="E5689" s="88">
        <v>9.22</v>
      </c>
      <c r="F5689" s="8">
        <v>1443.23</v>
      </c>
      <c r="G5689" s="6" t="s">
        <v>17463</v>
      </c>
    </row>
    <row r="5690" spans="1:7">
      <c r="A5690" s="6" t="s">
        <v>18994</v>
      </c>
      <c r="B5690" s="7" t="s">
        <v>6292</v>
      </c>
      <c r="C5690" s="7" t="s">
        <v>18995</v>
      </c>
      <c r="D5690" s="6" t="s">
        <v>18003</v>
      </c>
      <c r="E5690" s="88">
        <v>6.84</v>
      </c>
      <c r="F5690" s="8">
        <v>1070.96</v>
      </c>
      <c r="G5690" s="6" t="s">
        <v>17463</v>
      </c>
    </row>
    <row r="5691" spans="1:7">
      <c r="A5691" s="6" t="s">
        <v>18996</v>
      </c>
      <c r="B5691" s="7" t="s">
        <v>18997</v>
      </c>
      <c r="C5691" s="7" t="s">
        <v>18998</v>
      </c>
      <c r="D5691" s="6" t="s">
        <v>18999</v>
      </c>
      <c r="E5691" s="88">
        <v>3.17</v>
      </c>
      <c r="F5691" s="8">
        <v>495.77</v>
      </c>
      <c r="G5691" s="6" t="s">
        <v>17463</v>
      </c>
    </row>
    <row r="5692" spans="1:7">
      <c r="A5692" s="6" t="s">
        <v>19000</v>
      </c>
      <c r="B5692" s="7" t="s">
        <v>19001</v>
      </c>
      <c r="C5692" s="7" t="s">
        <v>19002</v>
      </c>
      <c r="D5692" s="6" t="s">
        <v>18418</v>
      </c>
      <c r="E5692" s="88">
        <v>4.86</v>
      </c>
      <c r="F5692" s="8">
        <v>760.17</v>
      </c>
      <c r="G5692" s="6" t="s">
        <v>17463</v>
      </c>
    </row>
    <row r="5693" spans="1:7">
      <c r="A5693" s="6" t="s">
        <v>19003</v>
      </c>
      <c r="B5693" s="7" t="s">
        <v>19004</v>
      </c>
      <c r="C5693" s="7" t="s">
        <v>19005</v>
      </c>
      <c r="D5693" s="6" t="s">
        <v>19006</v>
      </c>
      <c r="E5693" s="88">
        <v>10.21</v>
      </c>
      <c r="F5693" s="8">
        <v>1597.47</v>
      </c>
      <c r="G5693" s="6" t="s">
        <v>17463</v>
      </c>
    </row>
    <row r="5694" spans="1:7">
      <c r="A5694" s="6" t="s">
        <v>19007</v>
      </c>
      <c r="B5694" s="7" t="s">
        <v>19008</v>
      </c>
      <c r="C5694" s="7" t="s">
        <v>19009</v>
      </c>
      <c r="D5694" s="6" t="s">
        <v>19010</v>
      </c>
      <c r="E5694" s="88">
        <v>13.3</v>
      </c>
      <c r="F5694" s="8">
        <v>2082.21</v>
      </c>
      <c r="G5694" s="6" t="s">
        <v>17463</v>
      </c>
    </row>
    <row r="5695" spans="1:7">
      <c r="A5695" s="6" t="s">
        <v>19011</v>
      </c>
      <c r="B5695" s="7" t="s">
        <v>15262</v>
      </c>
      <c r="C5695" s="7" t="s">
        <v>19012</v>
      </c>
      <c r="D5695" s="6" t="s">
        <v>19013</v>
      </c>
      <c r="E5695" s="88">
        <v>13.72</v>
      </c>
      <c r="F5695" s="8">
        <v>2148.32</v>
      </c>
      <c r="G5695" s="6" t="s">
        <v>17463</v>
      </c>
    </row>
    <row r="5696" spans="1:7">
      <c r="A5696" s="6" t="s">
        <v>19014</v>
      </c>
      <c r="B5696" s="7" t="s">
        <v>19015</v>
      </c>
      <c r="C5696" s="7" t="s">
        <v>19016</v>
      </c>
      <c r="D5696" s="6" t="s">
        <v>2928</v>
      </c>
      <c r="E5696" s="88">
        <v>8.02</v>
      </c>
      <c r="F5696" s="8">
        <v>1255.94</v>
      </c>
      <c r="G5696" s="6" t="s">
        <v>17463</v>
      </c>
    </row>
    <row r="5697" spans="1:7">
      <c r="A5697" s="6" t="s">
        <v>19017</v>
      </c>
      <c r="B5697" s="7" t="s">
        <v>19018</v>
      </c>
      <c r="C5697" s="7" t="s">
        <v>19019</v>
      </c>
      <c r="D5697" s="6" t="s">
        <v>18003</v>
      </c>
      <c r="E5697" s="88">
        <v>7.24</v>
      </c>
      <c r="F5697" s="8">
        <v>1133.22</v>
      </c>
      <c r="G5697" s="6" t="s">
        <v>17463</v>
      </c>
    </row>
    <row r="5698" spans="1:7">
      <c r="A5698" s="6" t="s">
        <v>19020</v>
      </c>
      <c r="B5698" s="7" t="s">
        <v>18467</v>
      </c>
      <c r="C5698" s="7" t="s">
        <v>18468</v>
      </c>
      <c r="D5698" s="6" t="s">
        <v>19021</v>
      </c>
      <c r="E5698" s="88">
        <v>7.67</v>
      </c>
      <c r="F5698" s="8">
        <v>1200.85</v>
      </c>
      <c r="G5698" s="6" t="s">
        <v>17463</v>
      </c>
    </row>
    <row r="5699" spans="1:7">
      <c r="A5699" s="6" t="s">
        <v>19022</v>
      </c>
      <c r="B5699" s="7" t="s">
        <v>19023</v>
      </c>
      <c r="C5699" s="7" t="s">
        <v>19024</v>
      </c>
      <c r="D5699" s="6" t="s">
        <v>19025</v>
      </c>
      <c r="E5699" s="88">
        <v>4.65</v>
      </c>
      <c r="F5699" s="8">
        <v>727.12</v>
      </c>
      <c r="G5699" s="6" t="s">
        <v>17463</v>
      </c>
    </row>
    <row r="5700" spans="1:7">
      <c r="A5700" s="6" t="s">
        <v>19026</v>
      </c>
      <c r="B5700" s="7" t="s">
        <v>19027</v>
      </c>
      <c r="C5700" s="7" t="s">
        <v>19028</v>
      </c>
      <c r="D5700" s="6" t="s">
        <v>19029</v>
      </c>
      <c r="E5700" s="88">
        <v>3.8</v>
      </c>
      <c r="F5700" s="8">
        <v>594.92</v>
      </c>
      <c r="G5700" s="6" t="s">
        <v>17463</v>
      </c>
    </row>
    <row r="5701" spans="1:7">
      <c r="A5701" s="6" t="s">
        <v>19030</v>
      </c>
      <c r="B5701" s="7" t="s">
        <v>19031</v>
      </c>
      <c r="C5701" s="7" t="s">
        <v>18625</v>
      </c>
      <c r="D5701" s="6" t="s">
        <v>19032</v>
      </c>
      <c r="E5701" s="88">
        <v>4.86</v>
      </c>
      <c r="F5701" s="8">
        <v>760.17</v>
      </c>
      <c r="G5701" s="6" t="s">
        <v>17463</v>
      </c>
    </row>
    <row r="5702" spans="1:7">
      <c r="A5702" s="6" t="s">
        <v>19033</v>
      </c>
      <c r="B5702" s="7" t="s">
        <v>19034</v>
      </c>
      <c r="C5702" s="7" t="s">
        <v>18903</v>
      </c>
      <c r="D5702" s="6" t="s">
        <v>18014</v>
      </c>
      <c r="E5702" s="88">
        <v>6.05</v>
      </c>
      <c r="F5702" s="8">
        <v>947.46</v>
      </c>
      <c r="G5702" s="6" t="s">
        <v>17463</v>
      </c>
    </row>
    <row r="5703" spans="1:7">
      <c r="A5703" s="6" t="s">
        <v>19035</v>
      </c>
      <c r="B5703" s="7" t="s">
        <v>19036</v>
      </c>
      <c r="C5703" s="7" t="s">
        <v>19037</v>
      </c>
      <c r="D5703" s="6" t="s">
        <v>19038</v>
      </c>
      <c r="E5703" s="88">
        <v>2.11</v>
      </c>
      <c r="F5703" s="8">
        <v>330.51</v>
      </c>
      <c r="G5703" s="6" t="s">
        <v>17463</v>
      </c>
    </row>
    <row r="5704" spans="1:7">
      <c r="A5704" s="6" t="s">
        <v>19039</v>
      </c>
      <c r="B5704" s="7" t="s">
        <v>1033</v>
      </c>
      <c r="C5704" s="7" t="s">
        <v>19012</v>
      </c>
      <c r="D5704" s="6" t="s">
        <v>19040</v>
      </c>
      <c r="E5704" s="88">
        <v>4.08</v>
      </c>
      <c r="F5704" s="8">
        <v>638.99</v>
      </c>
      <c r="G5704" s="6" t="s">
        <v>17463</v>
      </c>
    </row>
    <row r="5705" spans="1:7">
      <c r="A5705" s="6" t="s">
        <v>19041</v>
      </c>
      <c r="B5705" s="7" t="s">
        <v>19042</v>
      </c>
      <c r="C5705" s="7" t="s">
        <v>19043</v>
      </c>
      <c r="D5705" s="6" t="s">
        <v>19044</v>
      </c>
      <c r="E5705" s="88">
        <v>8.09</v>
      </c>
      <c r="F5705" s="8">
        <v>1266.96</v>
      </c>
      <c r="G5705" s="6" t="s">
        <v>17463</v>
      </c>
    </row>
    <row r="5706" spans="1:7">
      <c r="A5706" s="6" t="s">
        <v>19045</v>
      </c>
      <c r="B5706" s="7" t="s">
        <v>19046</v>
      </c>
      <c r="C5706" s="7" t="s">
        <v>17291</v>
      </c>
      <c r="D5706" s="6" t="s">
        <v>19047</v>
      </c>
      <c r="E5706" s="88">
        <v>5.63</v>
      </c>
      <c r="F5706" s="8">
        <v>881.36</v>
      </c>
      <c r="G5706" s="6" t="s">
        <v>17463</v>
      </c>
    </row>
    <row r="5707" spans="1:7">
      <c r="A5707" s="6" t="s">
        <v>19048</v>
      </c>
      <c r="B5707" s="7" t="s">
        <v>19049</v>
      </c>
      <c r="C5707" s="7" t="s">
        <v>19050</v>
      </c>
      <c r="D5707" s="6" t="s">
        <v>19051</v>
      </c>
      <c r="E5707" s="88">
        <v>2.89</v>
      </c>
      <c r="F5707" s="8">
        <v>451.7</v>
      </c>
      <c r="G5707" s="6" t="s">
        <v>17463</v>
      </c>
    </row>
    <row r="5708" spans="1:7">
      <c r="A5708" s="6" t="s">
        <v>19052</v>
      </c>
      <c r="B5708" s="7" t="s">
        <v>19053</v>
      </c>
      <c r="C5708" s="7" t="s">
        <v>19054</v>
      </c>
      <c r="D5708" s="6" t="s">
        <v>4652</v>
      </c>
      <c r="E5708" s="88">
        <v>5.63</v>
      </c>
      <c r="F5708" s="8">
        <v>881.36</v>
      </c>
      <c r="G5708" s="6" t="s">
        <v>17463</v>
      </c>
    </row>
    <row r="5709" spans="1:7">
      <c r="A5709" s="6" t="s">
        <v>19055</v>
      </c>
      <c r="B5709" s="7" t="s">
        <v>19056</v>
      </c>
      <c r="C5709" s="7" t="s">
        <v>17227</v>
      </c>
      <c r="D5709" s="6" t="s">
        <v>19057</v>
      </c>
      <c r="E5709" s="88">
        <v>7.74</v>
      </c>
      <c r="F5709" s="8">
        <v>1211.87</v>
      </c>
      <c r="G5709" s="6" t="s">
        <v>17463</v>
      </c>
    </row>
    <row r="5710" spans="1:7">
      <c r="A5710" s="6" t="s">
        <v>19058</v>
      </c>
      <c r="B5710" s="7" t="s">
        <v>19059</v>
      </c>
      <c r="C5710" s="7" t="s">
        <v>18834</v>
      </c>
      <c r="D5710" s="6" t="s">
        <v>10146</v>
      </c>
      <c r="E5710" s="88">
        <v>3.59</v>
      </c>
      <c r="F5710" s="8">
        <v>561.87</v>
      </c>
      <c r="G5710" s="6" t="s">
        <v>17463</v>
      </c>
    </row>
    <row r="5711" spans="1:7">
      <c r="A5711" s="6" t="s">
        <v>19060</v>
      </c>
      <c r="B5711" s="7" t="s">
        <v>19061</v>
      </c>
      <c r="C5711" s="7" t="s">
        <v>19062</v>
      </c>
      <c r="D5711" s="6" t="s">
        <v>17875</v>
      </c>
      <c r="E5711" s="88">
        <v>3.59</v>
      </c>
      <c r="F5711" s="8">
        <v>561.87</v>
      </c>
      <c r="G5711" s="6" t="s">
        <v>17463</v>
      </c>
    </row>
    <row r="5712" spans="1:7">
      <c r="A5712" s="6" t="s">
        <v>19063</v>
      </c>
      <c r="B5712" s="7" t="s">
        <v>19064</v>
      </c>
      <c r="C5712" s="7" t="s">
        <v>19065</v>
      </c>
      <c r="D5712" s="6" t="s">
        <v>19066</v>
      </c>
      <c r="E5712" s="88">
        <v>2.23</v>
      </c>
      <c r="F5712" s="8">
        <v>348.68</v>
      </c>
      <c r="G5712" s="6" t="s">
        <v>17463</v>
      </c>
    </row>
    <row r="5713" spans="1:7">
      <c r="A5713" s="6" t="s">
        <v>19067</v>
      </c>
      <c r="B5713" s="7" t="s">
        <v>19068</v>
      </c>
      <c r="C5713" s="7" t="s">
        <v>19069</v>
      </c>
      <c r="D5713" s="6" t="s">
        <v>17944</v>
      </c>
      <c r="E5713" s="88">
        <v>2.7</v>
      </c>
      <c r="F5713" s="8">
        <v>421.95</v>
      </c>
      <c r="G5713" s="6" t="s">
        <v>17463</v>
      </c>
    </row>
    <row r="5714" spans="1:7">
      <c r="A5714" s="6" t="s">
        <v>19070</v>
      </c>
      <c r="B5714" s="7" t="s">
        <v>19071</v>
      </c>
      <c r="C5714" s="7" t="s">
        <v>19072</v>
      </c>
      <c r="D5714" s="6" t="s">
        <v>13919</v>
      </c>
      <c r="E5714" s="88">
        <v>3.59</v>
      </c>
      <c r="F5714" s="8">
        <v>561.87</v>
      </c>
      <c r="G5714" s="6" t="s">
        <v>17463</v>
      </c>
    </row>
    <row r="5715" spans="1:7">
      <c r="A5715" s="6" t="s">
        <v>19073</v>
      </c>
      <c r="B5715" s="7" t="s">
        <v>19074</v>
      </c>
      <c r="C5715" s="7" t="s">
        <v>19075</v>
      </c>
      <c r="D5715" s="6" t="s">
        <v>19076</v>
      </c>
      <c r="E5715" s="88">
        <v>2.18</v>
      </c>
      <c r="F5715" s="8">
        <v>341.53</v>
      </c>
      <c r="G5715" s="6" t="s">
        <v>17463</v>
      </c>
    </row>
    <row r="5716" spans="1:7">
      <c r="A5716" s="6" t="s">
        <v>19077</v>
      </c>
      <c r="B5716" s="7" t="s">
        <v>16267</v>
      </c>
      <c r="C5716" s="7" t="s">
        <v>2835</v>
      </c>
      <c r="D5716" s="6" t="s">
        <v>19078</v>
      </c>
      <c r="E5716" s="88">
        <v>2.13</v>
      </c>
      <c r="F5716" s="8">
        <v>333.14</v>
      </c>
      <c r="G5716" s="6" t="s">
        <v>17463</v>
      </c>
    </row>
    <row r="5717" spans="1:7">
      <c r="A5717" s="6" t="s">
        <v>19079</v>
      </c>
      <c r="B5717" s="7" t="s">
        <v>19080</v>
      </c>
      <c r="C5717" s="7" t="s">
        <v>19081</v>
      </c>
      <c r="D5717" s="6" t="s">
        <v>18325</v>
      </c>
      <c r="E5717" s="88">
        <v>3.97</v>
      </c>
      <c r="F5717" s="8">
        <v>621.36</v>
      </c>
      <c r="G5717" s="6" t="s">
        <v>17463</v>
      </c>
    </row>
    <row r="5718" spans="1:7">
      <c r="A5718" s="6" t="s">
        <v>19082</v>
      </c>
      <c r="B5718" s="7" t="s">
        <v>19083</v>
      </c>
      <c r="C5718" s="7" t="s">
        <v>19084</v>
      </c>
      <c r="D5718" s="6" t="s">
        <v>19085</v>
      </c>
      <c r="E5718" s="88">
        <v>2.96</v>
      </c>
      <c r="F5718" s="8">
        <v>462.71</v>
      </c>
      <c r="G5718" s="6" t="s">
        <v>17463</v>
      </c>
    </row>
    <row r="5719" spans="1:7">
      <c r="A5719" s="6" t="s">
        <v>19086</v>
      </c>
      <c r="B5719" s="7" t="s">
        <v>19087</v>
      </c>
      <c r="C5719" s="7" t="s">
        <v>18447</v>
      </c>
      <c r="D5719" s="6" t="s">
        <v>19088</v>
      </c>
      <c r="E5719" s="88">
        <v>8.04</v>
      </c>
      <c r="F5719" s="8">
        <v>1259.24</v>
      </c>
      <c r="G5719" s="6" t="s">
        <v>17463</v>
      </c>
    </row>
    <row r="5720" spans="1:7">
      <c r="A5720" s="6" t="s">
        <v>19089</v>
      </c>
      <c r="B5720" s="7" t="s">
        <v>19090</v>
      </c>
      <c r="C5720" s="7" t="s">
        <v>5107</v>
      </c>
      <c r="D5720" s="6" t="s">
        <v>7955</v>
      </c>
      <c r="E5720" s="88">
        <v>2.59</v>
      </c>
      <c r="F5720" s="8">
        <v>405.43</v>
      </c>
      <c r="G5720" s="6" t="s">
        <v>17463</v>
      </c>
    </row>
    <row r="5721" spans="1:7">
      <c r="A5721" s="6" t="s">
        <v>19091</v>
      </c>
      <c r="B5721" s="7" t="s">
        <v>19092</v>
      </c>
      <c r="C5721" s="7" t="s">
        <v>19093</v>
      </c>
      <c r="D5721" s="6" t="s">
        <v>18403</v>
      </c>
      <c r="E5721" s="88">
        <v>2.43</v>
      </c>
      <c r="F5721" s="8">
        <v>380.09</v>
      </c>
      <c r="G5721" s="6" t="s">
        <v>17463</v>
      </c>
    </row>
    <row r="5722" spans="1:7">
      <c r="A5722" s="6" t="s">
        <v>19094</v>
      </c>
      <c r="B5722" s="7" t="s">
        <v>18313</v>
      </c>
      <c r="C5722" s="7" t="s">
        <v>18314</v>
      </c>
      <c r="D5722" s="6" t="s">
        <v>19095</v>
      </c>
      <c r="E5722" s="88">
        <v>5.28</v>
      </c>
      <c r="F5722" s="8">
        <v>826.28</v>
      </c>
      <c r="G5722" s="6" t="s">
        <v>17463</v>
      </c>
    </row>
    <row r="5723" spans="1:7">
      <c r="A5723" s="6" t="s">
        <v>19096</v>
      </c>
      <c r="B5723" s="7" t="s">
        <v>18491</v>
      </c>
      <c r="C5723" s="7" t="s">
        <v>18492</v>
      </c>
      <c r="D5723" s="6" t="s">
        <v>18493</v>
      </c>
      <c r="E5723" s="88">
        <v>8.45</v>
      </c>
      <c r="F5723" s="8">
        <v>1322.04</v>
      </c>
      <c r="G5723" s="6" t="s">
        <v>17463</v>
      </c>
    </row>
    <row r="5724" spans="1:7">
      <c r="A5724" s="6" t="s">
        <v>19097</v>
      </c>
      <c r="B5724" s="7" t="s">
        <v>18905</v>
      </c>
      <c r="C5724" s="7" t="s">
        <v>18906</v>
      </c>
      <c r="D5724" s="6" t="s">
        <v>18907</v>
      </c>
      <c r="E5724" s="88">
        <v>7.74</v>
      </c>
      <c r="F5724" s="8">
        <v>1211.87</v>
      </c>
      <c r="G5724" s="6" t="s">
        <v>17463</v>
      </c>
    </row>
    <row r="5725" spans="1:7">
      <c r="A5725" s="6" t="s">
        <v>19098</v>
      </c>
      <c r="B5725" s="7" t="s">
        <v>15165</v>
      </c>
      <c r="C5725" s="7" t="s">
        <v>19099</v>
      </c>
      <c r="D5725" s="6" t="s">
        <v>19100</v>
      </c>
      <c r="E5725" s="88">
        <v>7.04</v>
      </c>
      <c r="F5725" s="8">
        <v>1101.7</v>
      </c>
      <c r="G5725" s="6" t="s">
        <v>17463</v>
      </c>
    </row>
    <row r="5726" spans="1:7">
      <c r="A5726" s="6" t="s">
        <v>19101</v>
      </c>
      <c r="B5726" s="7" t="s">
        <v>18144</v>
      </c>
      <c r="C5726" s="7" t="s">
        <v>17238</v>
      </c>
      <c r="D5726" s="6" t="s">
        <v>18145</v>
      </c>
      <c r="E5726" s="88">
        <v>27.45</v>
      </c>
      <c r="F5726" s="8">
        <v>4296.29</v>
      </c>
      <c r="G5726" s="6" t="s">
        <v>17463</v>
      </c>
    </row>
    <row r="5727" spans="1:7">
      <c r="A5727" s="6" t="s">
        <v>19102</v>
      </c>
      <c r="B5727" s="7" t="s">
        <v>19103</v>
      </c>
      <c r="C5727" s="7" t="s">
        <v>19104</v>
      </c>
      <c r="D5727" s="6" t="s">
        <v>18255</v>
      </c>
      <c r="E5727" s="88">
        <v>87.51</v>
      </c>
      <c r="F5727" s="8">
        <v>13698.3</v>
      </c>
      <c r="G5727" s="6" t="s">
        <v>17463</v>
      </c>
    </row>
    <row r="5728" spans="1:7">
      <c r="A5728" s="6" t="s">
        <v>19105</v>
      </c>
      <c r="B5728" s="7" t="s">
        <v>19061</v>
      </c>
      <c r="C5728" s="7" t="s">
        <v>19062</v>
      </c>
      <c r="D5728" s="6" t="s">
        <v>17875</v>
      </c>
      <c r="E5728" s="88">
        <v>79.24</v>
      </c>
      <c r="F5728" s="8">
        <v>12403.19</v>
      </c>
      <c r="G5728" s="6" t="s">
        <v>17463</v>
      </c>
    </row>
    <row r="5729" spans="1:7">
      <c r="A5729" s="6" t="s">
        <v>19106</v>
      </c>
      <c r="B5729" s="7" t="s">
        <v>18528</v>
      </c>
      <c r="C5729" s="7" t="s">
        <v>18529</v>
      </c>
      <c r="D5729" s="6" t="s">
        <v>18530</v>
      </c>
      <c r="E5729" s="88">
        <v>93.08</v>
      </c>
      <c r="F5729" s="8">
        <v>14570.01</v>
      </c>
      <c r="G5729" s="6" t="s">
        <v>17463</v>
      </c>
    </row>
    <row r="5730" spans="1:7">
      <c r="A5730" s="6" t="s">
        <v>19107</v>
      </c>
      <c r="B5730" s="7" t="s">
        <v>18392</v>
      </c>
      <c r="C5730" s="7" t="s">
        <v>18393</v>
      </c>
      <c r="D5730" s="6" t="s">
        <v>18394</v>
      </c>
      <c r="E5730" s="88">
        <v>91.49</v>
      </c>
      <c r="F5730" s="8">
        <v>14320.95</v>
      </c>
      <c r="G5730" s="6" t="s">
        <v>17463</v>
      </c>
    </row>
    <row r="5731" spans="1:7">
      <c r="A5731" s="6" t="s">
        <v>19108</v>
      </c>
      <c r="B5731" s="7" t="s">
        <v>17789</v>
      </c>
      <c r="C5731" s="7" t="s">
        <v>19109</v>
      </c>
      <c r="D5731" s="6" t="s">
        <v>17791</v>
      </c>
      <c r="E5731" s="88">
        <v>94.67</v>
      </c>
      <c r="F5731" s="8">
        <v>14819.07</v>
      </c>
      <c r="G5731" s="6" t="s">
        <v>17463</v>
      </c>
    </row>
    <row r="5732" spans="1:7">
      <c r="A5732" s="6" t="s">
        <v>19110</v>
      </c>
      <c r="B5732" s="7" t="s">
        <v>17986</v>
      </c>
      <c r="C5732" s="7" t="s">
        <v>17987</v>
      </c>
      <c r="D5732" s="6" t="s">
        <v>17988</v>
      </c>
      <c r="E5732" s="88">
        <v>88.31</v>
      </c>
      <c r="F5732" s="8">
        <v>13822.83</v>
      </c>
      <c r="G5732" s="6" t="s">
        <v>17463</v>
      </c>
    </row>
    <row r="5733" spans="1:7">
      <c r="A5733" s="6" t="s">
        <v>19111</v>
      </c>
      <c r="B5733" s="7" t="s">
        <v>14467</v>
      </c>
      <c r="C5733" s="7" t="s">
        <v>19112</v>
      </c>
      <c r="D5733" s="6" t="s">
        <v>13932</v>
      </c>
      <c r="E5733" s="88">
        <v>97.85</v>
      </c>
      <c r="F5733" s="8">
        <v>15317.19</v>
      </c>
      <c r="G5733" s="6" t="s">
        <v>17463</v>
      </c>
    </row>
    <row r="5734" spans="1:7">
      <c r="A5734" s="6" t="s">
        <v>19113</v>
      </c>
      <c r="B5734" s="7" t="s">
        <v>17516</v>
      </c>
      <c r="C5734" s="7" t="s">
        <v>17517</v>
      </c>
      <c r="D5734" s="6" t="s">
        <v>10774</v>
      </c>
      <c r="E5734" s="88">
        <v>92.29</v>
      </c>
      <c r="F5734" s="8">
        <v>14445.48</v>
      </c>
      <c r="G5734" s="6" t="s">
        <v>17463</v>
      </c>
    </row>
    <row r="5735" spans="1:7">
      <c r="A5735" s="6" t="s">
        <v>19114</v>
      </c>
      <c r="B5735" s="7" t="s">
        <v>17962</v>
      </c>
      <c r="C5735" s="7" t="s">
        <v>17963</v>
      </c>
      <c r="D5735" s="6" t="s">
        <v>17864</v>
      </c>
      <c r="E5735" s="88">
        <f>980.67-17.71-5.14</f>
        <v>957.82</v>
      </c>
      <c r="F5735" s="8">
        <f>153503.78-2772.73-804.56</f>
        <v>149926.49</v>
      </c>
      <c r="G5735" s="6" t="s">
        <v>17463</v>
      </c>
    </row>
    <row r="5736" spans="1:7">
      <c r="A5736" s="6" t="s">
        <v>19115</v>
      </c>
      <c r="B5736" s="7" t="s">
        <v>18538</v>
      </c>
      <c r="C5736" s="7" t="s">
        <v>18539</v>
      </c>
      <c r="D5736" s="6" t="s">
        <v>18485</v>
      </c>
      <c r="E5736" s="88">
        <v>89.9</v>
      </c>
      <c r="F5736" s="8">
        <v>14071.89</v>
      </c>
      <c r="G5736" s="6" t="s">
        <v>17463</v>
      </c>
    </row>
    <row r="5737" spans="1:7">
      <c r="A5737" s="6" t="s">
        <v>19116</v>
      </c>
      <c r="B5737" s="7" t="s">
        <v>19117</v>
      </c>
      <c r="C5737" s="7" t="s">
        <v>19118</v>
      </c>
      <c r="D5737" s="6" t="s">
        <v>13919</v>
      </c>
      <c r="E5737" s="88">
        <v>93.88</v>
      </c>
      <c r="F5737" s="8">
        <v>14694.54</v>
      </c>
      <c r="G5737" s="6" t="s">
        <v>17463</v>
      </c>
    </row>
    <row r="5738" spans="1:7">
      <c r="A5738" s="6" t="s">
        <v>19119</v>
      </c>
      <c r="B5738" s="7" t="s">
        <v>19120</v>
      </c>
      <c r="C5738" s="7" t="s">
        <v>19121</v>
      </c>
      <c r="D5738" s="6" t="s">
        <v>19122</v>
      </c>
      <c r="E5738" s="87">
        <v>12.9</v>
      </c>
      <c r="F5738" s="8">
        <v>2019.24</v>
      </c>
      <c r="G5738" s="6" t="s">
        <v>19123</v>
      </c>
    </row>
    <row r="5739" spans="1:7">
      <c r="A5739" s="6" t="s">
        <v>19124</v>
      </c>
      <c r="B5739" s="7" t="s">
        <v>19125</v>
      </c>
      <c r="C5739" s="7" t="s">
        <v>19126</v>
      </c>
      <c r="D5739" s="6" t="s">
        <v>19127</v>
      </c>
      <c r="E5739" s="87">
        <v>1.7</v>
      </c>
      <c r="F5739" s="8">
        <v>266.1</v>
      </c>
      <c r="G5739" s="6" t="s">
        <v>19123</v>
      </c>
    </row>
    <row r="5740" spans="1:7">
      <c r="A5740" s="6" t="s">
        <v>19128</v>
      </c>
      <c r="B5740" s="7" t="s">
        <v>19129</v>
      </c>
      <c r="C5740" s="7" t="s">
        <v>19130</v>
      </c>
      <c r="D5740" s="6" t="s">
        <v>19131</v>
      </c>
      <c r="E5740" s="87">
        <v>19.1</v>
      </c>
      <c r="F5740" s="8">
        <v>2989.72</v>
      </c>
      <c r="G5740" s="6" t="s">
        <v>19123</v>
      </c>
    </row>
    <row r="5741" spans="1:7">
      <c r="A5741" s="6" t="s">
        <v>19132</v>
      </c>
      <c r="B5741" s="7" t="s">
        <v>19133</v>
      </c>
      <c r="C5741" s="7" t="s">
        <v>19134</v>
      </c>
      <c r="D5741" s="6" t="s">
        <v>7208</v>
      </c>
      <c r="E5741" s="87">
        <v>12.2</v>
      </c>
      <c r="F5741" s="8">
        <v>1909.67</v>
      </c>
      <c r="G5741" s="6" t="s">
        <v>19123</v>
      </c>
    </row>
    <row r="5742" spans="1:7">
      <c r="A5742" s="6" t="s">
        <v>19135</v>
      </c>
      <c r="B5742" s="7" t="s">
        <v>19136</v>
      </c>
      <c r="C5742" s="7" t="s">
        <v>19137</v>
      </c>
      <c r="D5742" s="6" t="s">
        <v>19138</v>
      </c>
      <c r="E5742" s="87">
        <v>4.9</v>
      </c>
      <c r="F5742" s="8">
        <v>767</v>
      </c>
      <c r="G5742" s="6" t="s">
        <v>19123</v>
      </c>
    </row>
    <row r="5743" spans="1:7">
      <c r="A5743" s="6" t="s">
        <v>19139</v>
      </c>
      <c r="B5743" s="7" t="s">
        <v>19140</v>
      </c>
      <c r="C5743" s="7" t="s">
        <v>19141</v>
      </c>
      <c r="D5743" s="6" t="s">
        <v>705</v>
      </c>
      <c r="E5743" s="87">
        <v>2.3</v>
      </c>
      <c r="F5743" s="8">
        <v>360.02</v>
      </c>
      <c r="G5743" s="6" t="s">
        <v>19123</v>
      </c>
    </row>
    <row r="5744" spans="1:7">
      <c r="A5744" s="6" t="s">
        <v>19142</v>
      </c>
      <c r="B5744" s="7" t="s">
        <v>19143</v>
      </c>
      <c r="C5744" s="7" t="s">
        <v>19144</v>
      </c>
      <c r="D5744" s="6" t="s">
        <v>19145</v>
      </c>
      <c r="E5744" s="87">
        <v>1.4</v>
      </c>
      <c r="F5744" s="8">
        <v>219.14</v>
      </c>
      <c r="G5744" s="6" t="s">
        <v>19123</v>
      </c>
    </row>
    <row r="5745" spans="1:7">
      <c r="A5745" s="6" t="s">
        <v>19146</v>
      </c>
      <c r="B5745" s="7" t="s">
        <v>19147</v>
      </c>
      <c r="C5745" s="7" t="s">
        <v>19148</v>
      </c>
      <c r="D5745" s="6" t="s">
        <v>19149</v>
      </c>
      <c r="E5745" s="87">
        <v>6</v>
      </c>
      <c r="F5745" s="8">
        <v>939.18</v>
      </c>
      <c r="G5745" s="6" t="s">
        <v>19123</v>
      </c>
    </row>
    <row r="5746" spans="1:7">
      <c r="A5746" s="6" t="s">
        <v>19150</v>
      </c>
      <c r="B5746" s="7" t="s">
        <v>19151</v>
      </c>
      <c r="C5746" s="7" t="s">
        <v>18726</v>
      </c>
      <c r="D5746" s="6" t="s">
        <v>1224</v>
      </c>
      <c r="E5746" s="87">
        <v>3.9</v>
      </c>
      <c r="F5746" s="8">
        <v>610.47</v>
      </c>
      <c r="G5746" s="6" t="s">
        <v>19123</v>
      </c>
    </row>
    <row r="5747" spans="1:7">
      <c r="A5747" s="6" t="s">
        <v>19152</v>
      </c>
      <c r="B5747" s="7" t="s">
        <v>19153</v>
      </c>
      <c r="C5747" s="7" t="s">
        <v>19154</v>
      </c>
      <c r="D5747" s="6" t="s">
        <v>19155</v>
      </c>
      <c r="E5747" s="87">
        <v>4.2</v>
      </c>
      <c r="F5747" s="8">
        <v>657.43</v>
      </c>
      <c r="G5747" s="6" t="s">
        <v>19123</v>
      </c>
    </row>
    <row r="5748" spans="1:7">
      <c r="A5748" s="6" t="s">
        <v>19156</v>
      </c>
      <c r="B5748" s="7" t="s">
        <v>13013</v>
      </c>
      <c r="C5748" s="7" t="s">
        <v>19157</v>
      </c>
      <c r="D5748" s="6" t="s">
        <v>19158</v>
      </c>
      <c r="E5748" s="87">
        <v>4.5</v>
      </c>
      <c r="F5748" s="8">
        <v>704.39</v>
      </c>
      <c r="G5748" s="6" t="s">
        <v>19123</v>
      </c>
    </row>
    <row r="5749" spans="1:7">
      <c r="A5749" s="6" t="s">
        <v>19159</v>
      </c>
      <c r="B5749" s="7" t="s">
        <v>19160</v>
      </c>
      <c r="C5749" s="7" t="s">
        <v>19161</v>
      </c>
      <c r="D5749" s="6" t="s">
        <v>19162</v>
      </c>
      <c r="E5749" s="87">
        <v>6.7</v>
      </c>
      <c r="F5749" s="8">
        <v>1048.75</v>
      </c>
      <c r="G5749" s="6" t="s">
        <v>19123</v>
      </c>
    </row>
    <row r="5750" spans="1:7">
      <c r="A5750" s="6" t="s">
        <v>19163</v>
      </c>
      <c r="B5750" s="7" t="s">
        <v>19164</v>
      </c>
      <c r="C5750" s="7" t="s">
        <v>19165</v>
      </c>
      <c r="D5750" s="6" t="s">
        <v>19166</v>
      </c>
      <c r="E5750" s="87">
        <v>7.2</v>
      </c>
      <c r="F5750" s="8">
        <v>1127.02</v>
      </c>
      <c r="G5750" s="6" t="s">
        <v>19123</v>
      </c>
    </row>
    <row r="5751" spans="1:7">
      <c r="A5751" s="6" t="s">
        <v>19167</v>
      </c>
      <c r="B5751" s="7" t="s">
        <v>19168</v>
      </c>
      <c r="C5751" s="7" t="s">
        <v>17752</v>
      </c>
      <c r="D5751" s="6" t="s">
        <v>19169</v>
      </c>
      <c r="E5751" s="87">
        <v>5.3</v>
      </c>
      <c r="F5751" s="8">
        <v>829.61</v>
      </c>
      <c r="G5751" s="6" t="s">
        <v>19123</v>
      </c>
    </row>
    <row r="5752" spans="1:7">
      <c r="A5752" s="6" t="s">
        <v>19170</v>
      </c>
      <c r="B5752" s="7" t="s">
        <v>19171</v>
      </c>
      <c r="C5752" s="7" t="s">
        <v>18678</v>
      </c>
      <c r="D5752" s="6" t="s">
        <v>19172</v>
      </c>
      <c r="E5752" s="87">
        <v>3.8</v>
      </c>
      <c r="F5752" s="8">
        <v>594.81</v>
      </c>
      <c r="G5752" s="6" t="s">
        <v>19123</v>
      </c>
    </row>
    <row r="5753" spans="1:7">
      <c r="A5753" s="6" t="s">
        <v>19173</v>
      </c>
      <c r="B5753" s="7" t="s">
        <v>19174</v>
      </c>
      <c r="C5753" s="7" t="s">
        <v>18861</v>
      </c>
      <c r="D5753" s="6" t="s">
        <v>19175</v>
      </c>
      <c r="E5753" s="87">
        <v>1.5</v>
      </c>
      <c r="F5753" s="8">
        <v>234.8</v>
      </c>
      <c r="G5753" s="6" t="s">
        <v>19123</v>
      </c>
    </row>
    <row r="5754" spans="1:7">
      <c r="A5754" s="6" t="s">
        <v>19176</v>
      </c>
      <c r="B5754" s="7" t="s">
        <v>19177</v>
      </c>
      <c r="C5754" s="7" t="s">
        <v>19178</v>
      </c>
      <c r="D5754" s="6" t="s">
        <v>19179</v>
      </c>
      <c r="E5754" s="87">
        <v>17.7</v>
      </c>
      <c r="F5754" s="8">
        <v>2770.58</v>
      </c>
      <c r="G5754" s="6" t="s">
        <v>19123</v>
      </c>
    </row>
    <row r="5755" spans="1:7">
      <c r="A5755" s="6" t="s">
        <v>19180</v>
      </c>
      <c r="B5755" s="7" t="s">
        <v>19181</v>
      </c>
      <c r="C5755" s="7" t="s">
        <v>18035</v>
      </c>
      <c r="D5755" s="6" t="s">
        <v>19182</v>
      </c>
      <c r="E5755" s="87">
        <v>12.8</v>
      </c>
      <c r="F5755" s="8">
        <v>2003.58</v>
      </c>
      <c r="G5755" s="6" t="s">
        <v>19123</v>
      </c>
    </row>
    <row r="5756" spans="1:7">
      <c r="A5756" s="6" t="s">
        <v>19183</v>
      </c>
      <c r="B5756" s="7" t="s">
        <v>17265</v>
      </c>
      <c r="C5756" s="7" t="s">
        <v>17266</v>
      </c>
      <c r="D5756" s="6" t="s">
        <v>17267</v>
      </c>
      <c r="E5756" s="87">
        <v>0.8</v>
      </c>
      <c r="F5756" s="8">
        <v>125.22</v>
      </c>
      <c r="G5756" s="6" t="s">
        <v>19123</v>
      </c>
    </row>
    <row r="5757" spans="1:7">
      <c r="A5757" s="6" t="s">
        <v>19184</v>
      </c>
      <c r="B5757" s="7" t="s">
        <v>19185</v>
      </c>
      <c r="C5757" s="7" t="s">
        <v>19186</v>
      </c>
      <c r="D5757" s="6" t="s">
        <v>19187</v>
      </c>
      <c r="E5757" s="87">
        <v>12.3</v>
      </c>
      <c r="F5757" s="8">
        <v>1925.32</v>
      </c>
      <c r="G5757" s="6" t="s">
        <v>19123</v>
      </c>
    </row>
    <row r="5758" spans="1:7">
      <c r="A5758" s="6" t="s">
        <v>19188</v>
      </c>
      <c r="B5758" s="7" t="s">
        <v>19189</v>
      </c>
      <c r="C5758" s="7" t="s">
        <v>19190</v>
      </c>
      <c r="D5758" s="6" t="s">
        <v>19191</v>
      </c>
      <c r="E5758" s="87">
        <v>11.3</v>
      </c>
      <c r="F5758" s="8">
        <v>1768.79</v>
      </c>
      <c r="G5758" s="6" t="s">
        <v>19123</v>
      </c>
    </row>
    <row r="5759" spans="1:7">
      <c r="A5759" s="6" t="s">
        <v>19192</v>
      </c>
      <c r="B5759" s="7" t="s">
        <v>19193</v>
      </c>
      <c r="C5759" s="7" t="s">
        <v>19194</v>
      </c>
      <c r="D5759" s="6" t="s">
        <v>19195</v>
      </c>
      <c r="E5759" s="87">
        <v>3</v>
      </c>
      <c r="F5759" s="8">
        <v>469.59</v>
      </c>
      <c r="G5759" s="6" t="s">
        <v>19123</v>
      </c>
    </row>
    <row r="5760" spans="1:7">
      <c r="A5760" s="6" t="s">
        <v>19196</v>
      </c>
      <c r="B5760" s="7" t="s">
        <v>19197</v>
      </c>
      <c r="C5760" s="7" t="s">
        <v>19198</v>
      </c>
      <c r="D5760" s="6" t="s">
        <v>9200</v>
      </c>
      <c r="E5760" s="87">
        <v>36.2</v>
      </c>
      <c r="F5760" s="8">
        <v>5666.39</v>
      </c>
      <c r="G5760" s="6" t="s">
        <v>19123</v>
      </c>
    </row>
    <row r="5761" spans="1:7">
      <c r="A5761" s="6" t="s">
        <v>19199</v>
      </c>
      <c r="B5761" s="7" t="s">
        <v>19200</v>
      </c>
      <c r="C5761" s="7" t="s">
        <v>19201</v>
      </c>
      <c r="D5761" s="6" t="s">
        <v>19202</v>
      </c>
      <c r="E5761" s="87">
        <v>26.6</v>
      </c>
      <c r="F5761" s="8">
        <v>4163.7</v>
      </c>
      <c r="G5761" s="6" t="s">
        <v>19123</v>
      </c>
    </row>
    <row r="5762" spans="1:7">
      <c r="A5762" s="6" t="s">
        <v>19203</v>
      </c>
      <c r="B5762" s="7" t="s">
        <v>19204</v>
      </c>
      <c r="C5762" s="7" t="s">
        <v>15514</v>
      </c>
      <c r="D5762" s="6" t="s">
        <v>19205</v>
      </c>
      <c r="E5762" s="87">
        <v>12.4</v>
      </c>
      <c r="F5762" s="8">
        <v>1940.97</v>
      </c>
      <c r="G5762" s="6" t="s">
        <v>19123</v>
      </c>
    </row>
    <row r="5763" spans="1:7">
      <c r="A5763" s="6" t="s">
        <v>19206</v>
      </c>
      <c r="B5763" s="7" t="s">
        <v>19207</v>
      </c>
      <c r="C5763" s="7" t="s">
        <v>19208</v>
      </c>
      <c r="D5763" s="6" t="s">
        <v>19209</v>
      </c>
      <c r="E5763" s="87">
        <v>4.5</v>
      </c>
      <c r="F5763" s="8">
        <v>704.39</v>
      </c>
      <c r="G5763" s="6" t="s">
        <v>19123</v>
      </c>
    </row>
    <row r="5764" spans="1:7">
      <c r="A5764" s="6" t="s">
        <v>19210</v>
      </c>
      <c r="B5764" s="7" t="s">
        <v>19211</v>
      </c>
      <c r="C5764" s="7" t="s">
        <v>18933</v>
      </c>
      <c r="D5764" s="6" t="s">
        <v>19212</v>
      </c>
      <c r="E5764" s="87">
        <v>7.4</v>
      </c>
      <c r="F5764" s="8">
        <v>1158.32</v>
      </c>
      <c r="G5764" s="6" t="s">
        <v>19123</v>
      </c>
    </row>
    <row r="5765" spans="1:7">
      <c r="A5765" s="6" t="s">
        <v>19213</v>
      </c>
      <c r="B5765" s="7" t="s">
        <v>19214</v>
      </c>
      <c r="C5765" s="7" t="s">
        <v>19215</v>
      </c>
      <c r="D5765" s="6" t="s">
        <v>19216</v>
      </c>
      <c r="E5765" s="87">
        <v>3.8</v>
      </c>
      <c r="F5765" s="8">
        <v>594.81</v>
      </c>
      <c r="G5765" s="6" t="s">
        <v>19123</v>
      </c>
    </row>
    <row r="5766" spans="1:7">
      <c r="A5766" s="6" t="s">
        <v>19217</v>
      </c>
      <c r="B5766" s="7" t="s">
        <v>19218</v>
      </c>
      <c r="C5766" s="7" t="s">
        <v>19219</v>
      </c>
      <c r="D5766" s="6" t="s">
        <v>19220</v>
      </c>
      <c r="E5766" s="87">
        <v>9.1</v>
      </c>
      <c r="F5766" s="8">
        <v>1424.42</v>
      </c>
      <c r="G5766" s="6" t="s">
        <v>19123</v>
      </c>
    </row>
    <row r="5767" spans="1:7">
      <c r="A5767" s="6" t="s">
        <v>19221</v>
      </c>
      <c r="B5767" s="7" t="s">
        <v>19222</v>
      </c>
      <c r="C5767" s="7" t="s">
        <v>19223</v>
      </c>
      <c r="D5767" s="6" t="s">
        <v>19224</v>
      </c>
      <c r="E5767" s="87">
        <v>6.2</v>
      </c>
      <c r="F5767" s="8">
        <v>970.49</v>
      </c>
      <c r="G5767" s="6" t="s">
        <v>19123</v>
      </c>
    </row>
    <row r="5768" spans="1:7">
      <c r="A5768" s="6" t="s">
        <v>19225</v>
      </c>
      <c r="B5768" s="7" t="s">
        <v>19226</v>
      </c>
      <c r="C5768" s="7" t="s">
        <v>19227</v>
      </c>
      <c r="D5768" s="6" t="s">
        <v>19228</v>
      </c>
      <c r="E5768" s="87">
        <v>1.5</v>
      </c>
      <c r="F5768" s="8">
        <v>234.8</v>
      </c>
      <c r="G5768" s="6" t="s">
        <v>19123</v>
      </c>
    </row>
    <row r="5769" spans="1:7">
      <c r="A5769" s="6" t="s">
        <v>19229</v>
      </c>
      <c r="B5769" s="7" t="s">
        <v>19230</v>
      </c>
      <c r="C5769" s="7" t="s">
        <v>19231</v>
      </c>
      <c r="D5769" s="6" t="s">
        <v>19232</v>
      </c>
      <c r="E5769" s="87">
        <v>4.1</v>
      </c>
      <c r="F5769" s="8">
        <v>641.77</v>
      </c>
      <c r="G5769" s="6" t="s">
        <v>19123</v>
      </c>
    </row>
    <row r="5770" spans="1:7">
      <c r="A5770" s="6" t="s">
        <v>19233</v>
      </c>
      <c r="B5770" s="7" t="s">
        <v>19234</v>
      </c>
      <c r="C5770" s="7" t="s">
        <v>19235</v>
      </c>
      <c r="D5770" s="6" t="s">
        <v>19236</v>
      </c>
      <c r="E5770" s="87">
        <v>11.6</v>
      </c>
      <c r="F5770" s="8">
        <v>1815.75</v>
      </c>
      <c r="G5770" s="6" t="s">
        <v>19123</v>
      </c>
    </row>
    <row r="5771" spans="1:7">
      <c r="A5771" s="6" t="s">
        <v>19237</v>
      </c>
      <c r="B5771" s="7" t="s">
        <v>19238</v>
      </c>
      <c r="C5771" s="7" t="s">
        <v>19239</v>
      </c>
      <c r="D5771" s="6" t="s">
        <v>19240</v>
      </c>
      <c r="E5771" s="87">
        <v>5.8</v>
      </c>
      <c r="F5771" s="8">
        <v>907.87</v>
      </c>
      <c r="G5771" s="6" t="s">
        <v>19123</v>
      </c>
    </row>
    <row r="5772" spans="1:7">
      <c r="A5772" s="6" t="s">
        <v>19241</v>
      </c>
      <c r="B5772" s="7" t="s">
        <v>11782</v>
      </c>
      <c r="C5772" s="7" t="s">
        <v>19242</v>
      </c>
      <c r="D5772" s="6" t="s">
        <v>19243</v>
      </c>
      <c r="E5772" s="87">
        <v>20</v>
      </c>
      <c r="F5772" s="8">
        <v>3130.6</v>
      </c>
      <c r="G5772" s="6" t="s">
        <v>19123</v>
      </c>
    </row>
    <row r="5773" spans="1:7">
      <c r="A5773" s="6" t="s">
        <v>19244</v>
      </c>
      <c r="B5773" s="7" t="s">
        <v>19245</v>
      </c>
      <c r="C5773" s="7" t="s">
        <v>19246</v>
      </c>
      <c r="D5773" s="6" t="s">
        <v>19247</v>
      </c>
      <c r="E5773" s="87">
        <v>2.3</v>
      </c>
      <c r="F5773" s="8">
        <v>360.02</v>
      </c>
      <c r="G5773" s="6" t="s">
        <v>19123</v>
      </c>
    </row>
    <row r="5774" spans="1:7">
      <c r="A5774" s="6" t="s">
        <v>19248</v>
      </c>
      <c r="B5774" s="7" t="s">
        <v>19249</v>
      </c>
      <c r="C5774" s="7" t="s">
        <v>19250</v>
      </c>
      <c r="D5774" s="6" t="s">
        <v>19251</v>
      </c>
      <c r="E5774" s="87">
        <v>9</v>
      </c>
      <c r="F5774" s="8">
        <v>1408.77</v>
      </c>
      <c r="G5774" s="6" t="s">
        <v>19123</v>
      </c>
    </row>
    <row r="5775" spans="1:7">
      <c r="A5775" s="6" t="s">
        <v>19252</v>
      </c>
      <c r="B5775" s="7" t="s">
        <v>19253</v>
      </c>
      <c r="C5775" s="7" t="s">
        <v>18349</v>
      </c>
      <c r="D5775" s="6" t="s">
        <v>12238</v>
      </c>
      <c r="E5775" s="87">
        <v>9.6</v>
      </c>
      <c r="F5775" s="8">
        <v>1502.69</v>
      </c>
      <c r="G5775" s="6" t="s">
        <v>19123</v>
      </c>
    </row>
    <row r="5776" spans="1:7">
      <c r="A5776" s="6" t="s">
        <v>19254</v>
      </c>
      <c r="B5776" s="7" t="s">
        <v>19255</v>
      </c>
      <c r="C5776" s="7" t="s">
        <v>19256</v>
      </c>
      <c r="D5776" s="6" t="s">
        <v>19257</v>
      </c>
      <c r="E5776" s="87">
        <v>3.3</v>
      </c>
      <c r="F5776" s="8">
        <v>516.55</v>
      </c>
      <c r="G5776" s="6" t="s">
        <v>19123</v>
      </c>
    </row>
    <row r="5777" spans="1:7">
      <c r="A5777" s="6" t="s">
        <v>19258</v>
      </c>
      <c r="B5777" s="7" t="s">
        <v>19259</v>
      </c>
      <c r="C5777" s="7" t="s">
        <v>18414</v>
      </c>
      <c r="D5777" s="6" t="s">
        <v>19260</v>
      </c>
      <c r="E5777" s="87">
        <v>9.8</v>
      </c>
      <c r="F5777" s="8">
        <v>1533.99</v>
      </c>
      <c r="G5777" s="6" t="s">
        <v>19123</v>
      </c>
    </row>
    <row r="5778" spans="1:7">
      <c r="A5778" s="6" t="s">
        <v>19261</v>
      </c>
      <c r="B5778" s="7" t="s">
        <v>19262</v>
      </c>
      <c r="C5778" s="7" t="s">
        <v>19263</v>
      </c>
      <c r="D5778" s="6" t="s">
        <v>185</v>
      </c>
      <c r="E5778" s="87">
        <v>4.4</v>
      </c>
      <c r="F5778" s="8">
        <v>688.73</v>
      </c>
      <c r="G5778" s="6" t="s">
        <v>19123</v>
      </c>
    </row>
    <row r="5779" spans="1:7">
      <c r="A5779" s="6" t="s">
        <v>19264</v>
      </c>
      <c r="B5779" s="7" t="s">
        <v>19265</v>
      </c>
      <c r="C5779" s="7" t="s">
        <v>19266</v>
      </c>
      <c r="D5779" s="6" t="s">
        <v>19267</v>
      </c>
      <c r="E5779" s="87">
        <v>6.3</v>
      </c>
      <c r="F5779" s="8">
        <v>986.14</v>
      </c>
      <c r="G5779" s="6" t="s">
        <v>19123</v>
      </c>
    </row>
    <row r="5780" spans="1:7">
      <c r="A5780" s="6" t="s">
        <v>19268</v>
      </c>
      <c r="B5780" s="7" t="s">
        <v>19269</v>
      </c>
      <c r="C5780" s="7" t="s">
        <v>17752</v>
      </c>
      <c r="D5780" s="6" t="s">
        <v>19270</v>
      </c>
      <c r="E5780" s="87">
        <v>6</v>
      </c>
      <c r="F5780" s="8">
        <v>939.18</v>
      </c>
      <c r="G5780" s="6" t="s">
        <v>19123</v>
      </c>
    </row>
    <row r="5781" spans="1:7">
      <c r="A5781" s="6" t="s">
        <v>19271</v>
      </c>
      <c r="B5781" s="7" t="s">
        <v>19272</v>
      </c>
      <c r="C5781" s="7" t="s">
        <v>19273</v>
      </c>
      <c r="D5781" s="6" t="s">
        <v>11750</v>
      </c>
      <c r="E5781" s="87">
        <v>20.8</v>
      </c>
      <c r="F5781" s="8">
        <v>3255.82</v>
      </c>
      <c r="G5781" s="6" t="s">
        <v>19123</v>
      </c>
    </row>
    <row r="5782" spans="1:7">
      <c r="A5782" s="6" t="s">
        <v>19274</v>
      </c>
      <c r="B5782" s="7" t="s">
        <v>19275</v>
      </c>
      <c r="C5782" s="7" t="s">
        <v>11906</v>
      </c>
      <c r="D5782" s="6" t="s">
        <v>19276</v>
      </c>
      <c r="E5782" s="87">
        <v>2.3</v>
      </c>
      <c r="F5782" s="8">
        <v>360.02</v>
      </c>
      <c r="G5782" s="6" t="s">
        <v>19123</v>
      </c>
    </row>
    <row r="5783" spans="1:7">
      <c r="A5783" s="6" t="s">
        <v>19277</v>
      </c>
      <c r="B5783" s="7" t="s">
        <v>19278</v>
      </c>
      <c r="C5783" s="7" t="s">
        <v>19279</v>
      </c>
      <c r="D5783" s="6" t="s">
        <v>19280</v>
      </c>
      <c r="E5783" s="87">
        <v>25.7</v>
      </c>
      <c r="F5783" s="8">
        <v>4022.82</v>
      </c>
      <c r="G5783" s="6" t="s">
        <v>19123</v>
      </c>
    </row>
    <row r="5784" spans="1:7">
      <c r="A5784" s="6" t="s">
        <v>19281</v>
      </c>
      <c r="B5784" s="7" t="s">
        <v>19282</v>
      </c>
      <c r="C5784" s="7" t="s">
        <v>15885</v>
      </c>
      <c r="D5784" s="6" t="s">
        <v>19283</v>
      </c>
      <c r="E5784" s="87">
        <v>6</v>
      </c>
      <c r="F5784" s="8">
        <v>939.18</v>
      </c>
      <c r="G5784" s="6" t="s">
        <v>19123</v>
      </c>
    </row>
    <row r="5785" spans="1:7">
      <c r="A5785" s="6" t="s">
        <v>19284</v>
      </c>
      <c r="B5785" s="7" t="s">
        <v>19285</v>
      </c>
      <c r="C5785" s="7" t="s">
        <v>15166</v>
      </c>
      <c r="D5785" s="6" t="s">
        <v>12829</v>
      </c>
      <c r="E5785" s="87">
        <v>10</v>
      </c>
      <c r="F5785" s="8">
        <v>1565.3</v>
      </c>
      <c r="G5785" s="6" t="s">
        <v>19123</v>
      </c>
    </row>
    <row r="5786" spans="1:7">
      <c r="A5786" s="6" t="s">
        <v>19286</v>
      </c>
      <c r="B5786" s="7" t="s">
        <v>19287</v>
      </c>
      <c r="C5786" s="7" t="s">
        <v>19288</v>
      </c>
      <c r="D5786" s="6" t="s">
        <v>19289</v>
      </c>
      <c r="E5786" s="87">
        <v>11.9</v>
      </c>
      <c r="F5786" s="8">
        <v>1862.71</v>
      </c>
      <c r="G5786" s="6" t="s">
        <v>19123</v>
      </c>
    </row>
    <row r="5787" spans="1:7">
      <c r="A5787" s="6" t="s">
        <v>19290</v>
      </c>
      <c r="B5787" s="7" t="s">
        <v>19291</v>
      </c>
      <c r="C5787" s="7" t="s">
        <v>19141</v>
      </c>
      <c r="D5787" s="6" t="s">
        <v>19292</v>
      </c>
      <c r="E5787" s="87">
        <v>3</v>
      </c>
      <c r="F5787" s="8">
        <v>469.59</v>
      </c>
      <c r="G5787" s="6" t="s">
        <v>19123</v>
      </c>
    </row>
    <row r="5788" spans="1:7">
      <c r="A5788" s="6" t="s">
        <v>19293</v>
      </c>
      <c r="B5788" s="7" t="s">
        <v>19294</v>
      </c>
      <c r="C5788" s="7" t="s">
        <v>19295</v>
      </c>
      <c r="D5788" s="6" t="s">
        <v>19296</v>
      </c>
      <c r="E5788" s="87">
        <v>2.3</v>
      </c>
      <c r="F5788" s="8">
        <v>360.02</v>
      </c>
      <c r="G5788" s="6" t="s">
        <v>19123</v>
      </c>
    </row>
    <row r="5789" spans="1:7">
      <c r="A5789" s="6" t="s">
        <v>19297</v>
      </c>
      <c r="B5789" s="7" t="s">
        <v>19298</v>
      </c>
      <c r="C5789" s="7" t="s">
        <v>19299</v>
      </c>
      <c r="D5789" s="6" t="s">
        <v>19300</v>
      </c>
      <c r="E5789" s="87">
        <v>1.5</v>
      </c>
      <c r="F5789" s="8">
        <v>234.8</v>
      </c>
      <c r="G5789" s="6" t="s">
        <v>19123</v>
      </c>
    </row>
    <row r="5790" spans="1:7">
      <c r="A5790" s="6" t="s">
        <v>19301</v>
      </c>
      <c r="B5790" s="7" t="s">
        <v>16081</v>
      </c>
      <c r="C5790" s="7" t="s">
        <v>19302</v>
      </c>
      <c r="D5790" s="6" t="s">
        <v>19303</v>
      </c>
      <c r="E5790" s="87">
        <v>2.3</v>
      </c>
      <c r="F5790" s="8">
        <v>360.02</v>
      </c>
      <c r="G5790" s="6" t="s">
        <v>19123</v>
      </c>
    </row>
    <row r="5791" spans="1:7">
      <c r="A5791" s="6" t="s">
        <v>19304</v>
      </c>
      <c r="B5791" s="7" t="s">
        <v>9741</v>
      </c>
      <c r="C5791" s="7" t="s">
        <v>7758</v>
      </c>
      <c r="D5791" s="6" t="s">
        <v>19305</v>
      </c>
      <c r="E5791" s="87">
        <v>3</v>
      </c>
      <c r="F5791" s="8">
        <v>469.59</v>
      </c>
      <c r="G5791" s="6" t="s">
        <v>19123</v>
      </c>
    </row>
    <row r="5792" spans="1:7">
      <c r="A5792" s="6" t="s">
        <v>19306</v>
      </c>
      <c r="B5792" s="7" t="s">
        <v>19307</v>
      </c>
      <c r="C5792" s="7" t="s">
        <v>19308</v>
      </c>
      <c r="D5792" s="6" t="s">
        <v>19309</v>
      </c>
      <c r="E5792" s="87">
        <v>3.5</v>
      </c>
      <c r="F5792" s="8">
        <v>547.86</v>
      </c>
      <c r="G5792" s="6" t="s">
        <v>19123</v>
      </c>
    </row>
    <row r="5793" spans="1:7">
      <c r="A5793" s="6" t="s">
        <v>19310</v>
      </c>
      <c r="B5793" s="7" t="s">
        <v>19311</v>
      </c>
      <c r="C5793" s="7" t="s">
        <v>19312</v>
      </c>
      <c r="D5793" s="6" t="s">
        <v>19313</v>
      </c>
      <c r="E5793" s="87">
        <v>3</v>
      </c>
      <c r="F5793" s="8">
        <v>469.59</v>
      </c>
      <c r="G5793" s="6" t="s">
        <v>19123</v>
      </c>
    </row>
    <row r="5794" spans="1:7">
      <c r="A5794" s="6" t="s">
        <v>19314</v>
      </c>
      <c r="B5794" s="7" t="s">
        <v>19315</v>
      </c>
      <c r="C5794" s="7" t="s">
        <v>17659</v>
      </c>
      <c r="D5794" s="6" t="s">
        <v>19316</v>
      </c>
      <c r="E5794" s="87">
        <v>3</v>
      </c>
      <c r="F5794" s="8">
        <v>469.59</v>
      </c>
      <c r="G5794" s="6" t="s">
        <v>19123</v>
      </c>
    </row>
    <row r="5795" spans="1:7">
      <c r="A5795" s="6" t="s">
        <v>19317</v>
      </c>
      <c r="B5795" s="7" t="s">
        <v>19318</v>
      </c>
      <c r="C5795" s="7" t="s">
        <v>17401</v>
      </c>
      <c r="D5795" s="6" t="s">
        <v>19319</v>
      </c>
      <c r="E5795" s="87">
        <v>2.3</v>
      </c>
      <c r="F5795" s="8">
        <v>360.02</v>
      </c>
      <c r="G5795" s="6" t="s">
        <v>19123</v>
      </c>
    </row>
    <row r="5796" spans="1:7">
      <c r="A5796" s="6" t="s">
        <v>19320</v>
      </c>
      <c r="B5796" s="7" t="s">
        <v>19321</v>
      </c>
      <c r="C5796" s="7" t="s">
        <v>19322</v>
      </c>
      <c r="D5796" s="6" t="s">
        <v>19323</v>
      </c>
      <c r="E5796" s="87">
        <v>15.8</v>
      </c>
      <c r="F5796" s="8">
        <v>2473.17</v>
      </c>
      <c r="G5796" s="6" t="s">
        <v>19123</v>
      </c>
    </row>
    <row r="5797" spans="1:7">
      <c r="A5797" s="6" t="s">
        <v>19324</v>
      </c>
      <c r="B5797" s="7" t="s">
        <v>17272</v>
      </c>
      <c r="C5797" s="7" t="s">
        <v>17273</v>
      </c>
      <c r="D5797" s="6" t="s">
        <v>19316</v>
      </c>
      <c r="E5797" s="87">
        <v>0.8</v>
      </c>
      <c r="F5797" s="8">
        <v>125.22</v>
      </c>
      <c r="G5797" s="6" t="s">
        <v>19123</v>
      </c>
    </row>
    <row r="5798" spans="1:7">
      <c r="A5798" s="6" t="s">
        <v>19325</v>
      </c>
      <c r="B5798" s="7" t="s">
        <v>19326</v>
      </c>
      <c r="C5798" s="7" t="s">
        <v>19327</v>
      </c>
      <c r="D5798" s="6" t="s">
        <v>19328</v>
      </c>
      <c r="E5798" s="87">
        <v>2.3</v>
      </c>
      <c r="F5798" s="8">
        <v>360.02</v>
      </c>
      <c r="G5798" s="6" t="s">
        <v>19123</v>
      </c>
    </row>
    <row r="5799" spans="1:7">
      <c r="A5799" s="6" t="s">
        <v>19329</v>
      </c>
      <c r="B5799" s="7" t="s">
        <v>19330</v>
      </c>
      <c r="C5799" s="7" t="s">
        <v>18550</v>
      </c>
      <c r="D5799" s="6" t="s">
        <v>19331</v>
      </c>
      <c r="E5799" s="87">
        <v>3</v>
      </c>
      <c r="F5799" s="8">
        <v>469.59</v>
      </c>
      <c r="G5799" s="6" t="s">
        <v>19123</v>
      </c>
    </row>
    <row r="5800" spans="1:7">
      <c r="A5800" s="6" t="s">
        <v>19332</v>
      </c>
      <c r="B5800" s="7" t="s">
        <v>19333</v>
      </c>
      <c r="C5800" s="7" t="s">
        <v>19334</v>
      </c>
      <c r="D5800" s="6" t="s">
        <v>19316</v>
      </c>
      <c r="E5800" s="87">
        <v>3</v>
      </c>
      <c r="F5800" s="8">
        <v>469.59</v>
      </c>
      <c r="G5800" s="6" t="s">
        <v>19123</v>
      </c>
    </row>
    <row r="5801" spans="1:7">
      <c r="A5801" s="6" t="s">
        <v>19335</v>
      </c>
      <c r="B5801" s="7" t="s">
        <v>19336</v>
      </c>
      <c r="C5801" s="7" t="s">
        <v>17374</v>
      </c>
      <c r="D5801" s="6" t="s">
        <v>10794</v>
      </c>
      <c r="E5801" s="87">
        <v>14.4</v>
      </c>
      <c r="F5801" s="8">
        <v>2254.03</v>
      </c>
      <c r="G5801" s="6" t="s">
        <v>19123</v>
      </c>
    </row>
    <row r="5802" spans="1:7">
      <c r="A5802" s="6" t="s">
        <v>19337</v>
      </c>
      <c r="B5802" s="7" t="s">
        <v>19338</v>
      </c>
      <c r="C5802" s="7" t="s">
        <v>17273</v>
      </c>
      <c r="D5802" s="6" t="s">
        <v>10794</v>
      </c>
      <c r="E5802" s="87">
        <v>3</v>
      </c>
      <c r="F5802" s="8">
        <v>469.59</v>
      </c>
      <c r="G5802" s="6" t="s">
        <v>19123</v>
      </c>
    </row>
    <row r="5803" spans="1:7">
      <c r="A5803" s="6" t="s">
        <v>19339</v>
      </c>
      <c r="B5803" s="7" t="s">
        <v>19340</v>
      </c>
      <c r="C5803" s="7" t="s">
        <v>19341</v>
      </c>
      <c r="D5803" s="6" t="s">
        <v>19342</v>
      </c>
      <c r="E5803" s="87">
        <v>5.1</v>
      </c>
      <c r="F5803" s="8">
        <v>798.3</v>
      </c>
      <c r="G5803" s="6" t="s">
        <v>19123</v>
      </c>
    </row>
    <row r="5804" spans="1:7">
      <c r="A5804" s="6" t="s">
        <v>19343</v>
      </c>
      <c r="B5804" s="7" t="s">
        <v>19344</v>
      </c>
      <c r="C5804" s="7" t="s">
        <v>19345</v>
      </c>
      <c r="D5804" s="6" t="s">
        <v>19346</v>
      </c>
      <c r="E5804" s="87">
        <v>3.7</v>
      </c>
      <c r="F5804" s="8">
        <v>579.16</v>
      </c>
      <c r="G5804" s="6" t="s">
        <v>19123</v>
      </c>
    </row>
    <row r="5805" spans="1:7">
      <c r="A5805" s="6" t="s">
        <v>19347</v>
      </c>
      <c r="B5805" s="7" t="s">
        <v>16800</v>
      </c>
      <c r="C5805" s="7" t="s">
        <v>17814</v>
      </c>
      <c r="D5805" s="6" t="s">
        <v>19316</v>
      </c>
      <c r="E5805" s="87">
        <v>6</v>
      </c>
      <c r="F5805" s="8">
        <v>939.18</v>
      </c>
      <c r="G5805" s="6" t="s">
        <v>19123</v>
      </c>
    </row>
    <row r="5806" spans="1:7">
      <c r="A5806" s="6" t="s">
        <v>19348</v>
      </c>
      <c r="B5806" s="7" t="s">
        <v>19349</v>
      </c>
      <c r="C5806" s="7" t="s">
        <v>19350</v>
      </c>
      <c r="D5806" s="6" t="s">
        <v>19351</v>
      </c>
      <c r="E5806" s="87">
        <v>18</v>
      </c>
      <c r="F5806" s="8">
        <v>2817.54</v>
      </c>
      <c r="G5806" s="6" t="s">
        <v>19123</v>
      </c>
    </row>
    <row r="5807" spans="1:7">
      <c r="A5807" s="6" t="s">
        <v>19352</v>
      </c>
      <c r="B5807" s="7" t="s">
        <v>765</v>
      </c>
      <c r="C5807" s="7" t="s">
        <v>19353</v>
      </c>
      <c r="D5807" s="6" t="s">
        <v>19354</v>
      </c>
      <c r="E5807" s="87">
        <v>19.2</v>
      </c>
      <c r="F5807" s="8">
        <v>3005.38</v>
      </c>
      <c r="G5807" s="6" t="s">
        <v>19123</v>
      </c>
    </row>
    <row r="5808" spans="1:7">
      <c r="A5808" s="6" t="s">
        <v>19355</v>
      </c>
      <c r="B5808" s="7" t="s">
        <v>19356</v>
      </c>
      <c r="C5808" s="7" t="s">
        <v>19357</v>
      </c>
      <c r="D5808" s="6" t="s">
        <v>19358</v>
      </c>
      <c r="E5808" s="87">
        <v>1.5</v>
      </c>
      <c r="F5808" s="8">
        <v>234.8</v>
      </c>
      <c r="G5808" s="6" t="s">
        <v>19123</v>
      </c>
    </row>
    <row r="5809" spans="1:7">
      <c r="A5809" s="6" t="s">
        <v>19359</v>
      </c>
      <c r="B5809" s="7" t="s">
        <v>19360</v>
      </c>
      <c r="C5809" s="7" t="s">
        <v>19361</v>
      </c>
      <c r="D5809" s="6" t="s">
        <v>19362</v>
      </c>
      <c r="E5809" s="87">
        <v>1.5</v>
      </c>
      <c r="F5809" s="8">
        <v>234.8</v>
      </c>
      <c r="G5809" s="6" t="s">
        <v>19123</v>
      </c>
    </row>
    <row r="5810" spans="1:7">
      <c r="A5810" s="6" t="s">
        <v>19363</v>
      </c>
      <c r="B5810" s="7" t="s">
        <v>19364</v>
      </c>
      <c r="C5810" s="7" t="s">
        <v>19365</v>
      </c>
      <c r="D5810" s="6" t="s">
        <v>19366</v>
      </c>
      <c r="E5810" s="87">
        <v>2.3</v>
      </c>
      <c r="F5810" s="8">
        <v>360.02</v>
      </c>
      <c r="G5810" s="6" t="s">
        <v>19123</v>
      </c>
    </row>
    <row r="5811" spans="1:7">
      <c r="A5811" s="6" t="s">
        <v>19367</v>
      </c>
      <c r="B5811" s="7" t="s">
        <v>19368</v>
      </c>
      <c r="C5811" s="7" t="s">
        <v>18042</v>
      </c>
      <c r="D5811" s="6" t="s">
        <v>19369</v>
      </c>
      <c r="E5811" s="87">
        <v>3.8</v>
      </c>
      <c r="F5811" s="8">
        <v>594.81</v>
      </c>
      <c r="G5811" s="6" t="s">
        <v>19123</v>
      </c>
    </row>
    <row r="5812" spans="1:7">
      <c r="A5812" s="6" t="s">
        <v>19370</v>
      </c>
      <c r="B5812" s="7" t="s">
        <v>19371</v>
      </c>
      <c r="C5812" s="7" t="s">
        <v>17814</v>
      </c>
      <c r="D5812" s="6" t="s">
        <v>19372</v>
      </c>
      <c r="E5812" s="87">
        <v>15.5</v>
      </c>
      <c r="F5812" s="8">
        <v>2426.22</v>
      </c>
      <c r="G5812" s="6" t="s">
        <v>19123</v>
      </c>
    </row>
    <row r="5813" spans="1:7">
      <c r="A5813" s="6" t="s">
        <v>19373</v>
      </c>
      <c r="B5813" s="7" t="s">
        <v>19374</v>
      </c>
      <c r="C5813" s="7" t="s">
        <v>19375</v>
      </c>
      <c r="D5813" s="6" t="s">
        <v>19376</v>
      </c>
      <c r="E5813" s="87">
        <v>8.4</v>
      </c>
      <c r="F5813" s="8">
        <v>1314.85</v>
      </c>
      <c r="G5813" s="6" t="s">
        <v>19123</v>
      </c>
    </row>
    <row r="5814" spans="1:7">
      <c r="A5814" s="6" t="s">
        <v>19377</v>
      </c>
      <c r="B5814" s="7" t="s">
        <v>19378</v>
      </c>
      <c r="C5814" s="7" t="s">
        <v>19379</v>
      </c>
      <c r="D5814" s="6" t="s">
        <v>19380</v>
      </c>
      <c r="E5814" s="87">
        <v>23.1</v>
      </c>
      <c r="F5814" s="8">
        <v>3615.84</v>
      </c>
      <c r="G5814" s="6" t="s">
        <v>19123</v>
      </c>
    </row>
    <row r="5815" spans="1:7">
      <c r="A5815" s="6" t="s">
        <v>19381</v>
      </c>
      <c r="B5815" s="7" t="s">
        <v>19382</v>
      </c>
      <c r="C5815" s="7" t="s">
        <v>19383</v>
      </c>
      <c r="D5815" s="6" t="s">
        <v>19384</v>
      </c>
      <c r="E5815" s="87">
        <v>0.9</v>
      </c>
      <c r="F5815" s="8">
        <v>140.88</v>
      </c>
      <c r="G5815" s="6" t="s">
        <v>19123</v>
      </c>
    </row>
    <row r="5816" spans="1:7">
      <c r="A5816" s="6" t="s">
        <v>19385</v>
      </c>
      <c r="B5816" s="7" t="s">
        <v>19386</v>
      </c>
      <c r="C5816" s="7" t="s">
        <v>6032</v>
      </c>
      <c r="D5816" s="6" t="s">
        <v>19387</v>
      </c>
      <c r="E5816" s="87">
        <v>26.9</v>
      </c>
      <c r="F5816" s="8">
        <v>4210.66</v>
      </c>
      <c r="G5816" s="6" t="s">
        <v>19123</v>
      </c>
    </row>
    <row r="5817" spans="1:7">
      <c r="A5817" s="6" t="s">
        <v>19388</v>
      </c>
      <c r="B5817" s="7" t="s">
        <v>19389</v>
      </c>
      <c r="C5817" s="7" t="s">
        <v>19390</v>
      </c>
      <c r="D5817" s="6" t="s">
        <v>19391</v>
      </c>
      <c r="E5817" s="87">
        <v>10.1</v>
      </c>
      <c r="F5817" s="8">
        <v>1580.95</v>
      </c>
      <c r="G5817" s="6" t="s">
        <v>19123</v>
      </c>
    </row>
    <row r="5818" spans="1:7">
      <c r="A5818" s="6" t="s">
        <v>19392</v>
      </c>
      <c r="B5818" s="7" t="s">
        <v>19393</v>
      </c>
      <c r="C5818" s="7" t="s">
        <v>19394</v>
      </c>
      <c r="D5818" s="6" t="s">
        <v>19395</v>
      </c>
      <c r="E5818" s="87">
        <v>16.1</v>
      </c>
      <c r="F5818" s="8">
        <v>2520.13</v>
      </c>
      <c r="G5818" s="6" t="s">
        <v>19123</v>
      </c>
    </row>
    <row r="5819" spans="1:7">
      <c r="A5819" s="6" t="s">
        <v>19396</v>
      </c>
      <c r="B5819" s="7" t="s">
        <v>19397</v>
      </c>
      <c r="C5819" s="7" t="s">
        <v>19398</v>
      </c>
      <c r="D5819" s="6" t="s">
        <v>7966</v>
      </c>
      <c r="E5819" s="87">
        <v>21.6</v>
      </c>
      <c r="F5819" s="8">
        <v>3381.05</v>
      </c>
      <c r="G5819" s="6" t="s">
        <v>19123</v>
      </c>
    </row>
    <row r="5820" spans="1:7">
      <c r="A5820" s="6" t="s">
        <v>19399</v>
      </c>
      <c r="B5820" s="7" t="s">
        <v>19400</v>
      </c>
      <c r="C5820" s="7" t="s">
        <v>18681</v>
      </c>
      <c r="D5820" s="6" t="s">
        <v>19401</v>
      </c>
      <c r="E5820" s="87">
        <v>15.8</v>
      </c>
      <c r="F5820" s="8">
        <v>2473.17</v>
      </c>
      <c r="G5820" s="6" t="s">
        <v>19123</v>
      </c>
    </row>
    <row r="5821" spans="1:7">
      <c r="A5821" s="6" t="s">
        <v>19402</v>
      </c>
      <c r="B5821" s="7" t="s">
        <v>19403</v>
      </c>
      <c r="C5821" s="7" t="s">
        <v>19404</v>
      </c>
      <c r="D5821" s="6" t="s">
        <v>19405</v>
      </c>
      <c r="E5821" s="87">
        <v>2</v>
      </c>
      <c r="F5821" s="8">
        <v>313.06</v>
      </c>
      <c r="G5821" s="6" t="s">
        <v>19123</v>
      </c>
    </row>
    <row r="5822" spans="1:7">
      <c r="A5822" s="6" t="s">
        <v>19406</v>
      </c>
      <c r="B5822" s="7" t="s">
        <v>19407</v>
      </c>
      <c r="C5822" s="7" t="s">
        <v>19408</v>
      </c>
      <c r="D5822" s="6" t="s">
        <v>19409</v>
      </c>
      <c r="E5822" s="87">
        <v>15.3</v>
      </c>
      <c r="F5822" s="8">
        <v>2394.91</v>
      </c>
      <c r="G5822" s="6" t="s">
        <v>19123</v>
      </c>
    </row>
    <row r="5823" spans="1:7">
      <c r="A5823" s="6" t="s">
        <v>19410</v>
      </c>
      <c r="B5823" s="7" t="s">
        <v>19411</v>
      </c>
      <c r="C5823" s="7" t="s">
        <v>19412</v>
      </c>
      <c r="D5823" s="6" t="s">
        <v>19413</v>
      </c>
      <c r="E5823" s="87">
        <v>7.5</v>
      </c>
      <c r="F5823" s="8">
        <v>1173.98</v>
      </c>
      <c r="G5823" s="6" t="s">
        <v>19123</v>
      </c>
    </row>
    <row r="5824" spans="1:7">
      <c r="A5824" s="6" t="s">
        <v>19414</v>
      </c>
      <c r="B5824" s="7" t="s">
        <v>19415</v>
      </c>
      <c r="C5824" s="7" t="s">
        <v>15173</v>
      </c>
      <c r="D5824" s="6" t="s">
        <v>19416</v>
      </c>
      <c r="E5824" s="87">
        <v>17.3</v>
      </c>
      <c r="F5824" s="8">
        <v>2707.97</v>
      </c>
      <c r="G5824" s="6" t="s">
        <v>19123</v>
      </c>
    </row>
    <row r="5825" spans="1:7">
      <c r="A5825" s="6" t="s">
        <v>19417</v>
      </c>
      <c r="B5825" s="7" t="s">
        <v>19418</v>
      </c>
      <c r="C5825" s="7" t="s">
        <v>15767</v>
      </c>
      <c r="D5825" s="6" t="s">
        <v>19419</v>
      </c>
      <c r="E5825" s="87">
        <v>31.1</v>
      </c>
      <c r="F5825" s="8">
        <v>4868.08</v>
      </c>
      <c r="G5825" s="6" t="s">
        <v>19123</v>
      </c>
    </row>
    <row r="5826" spans="1:7">
      <c r="A5826" s="6" t="s">
        <v>19420</v>
      </c>
      <c r="B5826" s="7" t="s">
        <v>19421</v>
      </c>
      <c r="C5826" s="7" t="s">
        <v>19422</v>
      </c>
      <c r="D5826" s="6" t="s">
        <v>19423</v>
      </c>
      <c r="E5826" s="87">
        <v>21.2</v>
      </c>
      <c r="F5826" s="8">
        <v>3318.44</v>
      </c>
      <c r="G5826" s="6" t="s">
        <v>19123</v>
      </c>
    </row>
    <row r="5827" spans="1:7">
      <c r="A5827" s="6" t="s">
        <v>19424</v>
      </c>
      <c r="B5827" s="7" t="s">
        <v>19425</v>
      </c>
      <c r="C5827" s="7" t="s">
        <v>19426</v>
      </c>
      <c r="D5827" s="6" t="s">
        <v>19427</v>
      </c>
      <c r="E5827" s="87">
        <v>3.8</v>
      </c>
      <c r="F5827" s="8">
        <v>594.81</v>
      </c>
      <c r="G5827" s="6" t="s">
        <v>19123</v>
      </c>
    </row>
    <row r="5828" spans="1:7">
      <c r="A5828" s="6" t="s">
        <v>19428</v>
      </c>
      <c r="B5828" s="7" t="s">
        <v>19429</v>
      </c>
      <c r="C5828" s="7" t="s">
        <v>19430</v>
      </c>
      <c r="D5828" s="6" t="s">
        <v>19431</v>
      </c>
      <c r="E5828" s="87">
        <v>2.4</v>
      </c>
      <c r="F5828" s="8">
        <v>375.67</v>
      </c>
      <c r="G5828" s="6" t="s">
        <v>19123</v>
      </c>
    </row>
    <row r="5829" spans="1:7">
      <c r="A5829" s="6" t="s">
        <v>19432</v>
      </c>
      <c r="B5829" s="7" t="s">
        <v>19433</v>
      </c>
      <c r="C5829" s="7" t="s">
        <v>19434</v>
      </c>
      <c r="D5829" s="6" t="s">
        <v>13615</v>
      </c>
      <c r="E5829" s="87">
        <v>5.5</v>
      </c>
      <c r="F5829" s="8">
        <v>860.92</v>
      </c>
      <c r="G5829" s="6" t="s">
        <v>19123</v>
      </c>
    </row>
    <row r="5830" spans="1:7">
      <c r="A5830" s="6" t="s">
        <v>19435</v>
      </c>
      <c r="B5830" s="7" t="s">
        <v>19436</v>
      </c>
      <c r="C5830" s="7" t="s">
        <v>19437</v>
      </c>
      <c r="D5830" s="6" t="s">
        <v>19438</v>
      </c>
      <c r="E5830" s="87">
        <v>17.1</v>
      </c>
      <c r="F5830" s="8">
        <v>2676.66</v>
      </c>
      <c r="G5830" s="6" t="s">
        <v>19123</v>
      </c>
    </row>
    <row r="5831" spans="1:7">
      <c r="A5831" s="6" t="s">
        <v>19439</v>
      </c>
      <c r="B5831" s="7" t="s">
        <v>19440</v>
      </c>
      <c r="C5831" s="7" t="s">
        <v>17909</v>
      </c>
      <c r="D5831" s="6" t="s">
        <v>19441</v>
      </c>
      <c r="E5831" s="87">
        <v>1.1</v>
      </c>
      <c r="F5831" s="8">
        <v>172.18</v>
      </c>
      <c r="G5831" s="6" t="s">
        <v>19123</v>
      </c>
    </row>
    <row r="5832" spans="1:7">
      <c r="A5832" s="6" t="s">
        <v>19442</v>
      </c>
      <c r="B5832" s="7" t="s">
        <v>19443</v>
      </c>
      <c r="C5832" s="7" t="s">
        <v>19444</v>
      </c>
      <c r="D5832" s="6" t="s">
        <v>19445</v>
      </c>
      <c r="E5832" s="87">
        <v>1.8</v>
      </c>
      <c r="F5832" s="8">
        <v>281.75</v>
      </c>
      <c r="G5832" s="6" t="s">
        <v>19123</v>
      </c>
    </row>
    <row r="5833" spans="1:7">
      <c r="A5833" s="6" t="s">
        <v>19446</v>
      </c>
      <c r="B5833" s="7" t="s">
        <v>17373</v>
      </c>
      <c r="C5833" s="7" t="s">
        <v>19447</v>
      </c>
      <c r="D5833" s="6" t="s">
        <v>19448</v>
      </c>
      <c r="E5833" s="87">
        <v>4.2</v>
      </c>
      <c r="F5833" s="8">
        <v>657.43</v>
      </c>
      <c r="G5833" s="6" t="s">
        <v>19123</v>
      </c>
    </row>
    <row r="5834" spans="1:7">
      <c r="A5834" s="6" t="s">
        <v>19449</v>
      </c>
      <c r="B5834" s="7" t="s">
        <v>4021</v>
      </c>
      <c r="C5834" s="7" t="s">
        <v>19450</v>
      </c>
      <c r="D5834" s="6" t="s">
        <v>19451</v>
      </c>
      <c r="E5834" s="87">
        <v>8</v>
      </c>
      <c r="F5834" s="8">
        <v>1252.24</v>
      </c>
      <c r="G5834" s="6" t="s">
        <v>19123</v>
      </c>
    </row>
    <row r="5835" spans="1:7">
      <c r="A5835" s="6" t="s">
        <v>19452</v>
      </c>
      <c r="B5835" s="7" t="s">
        <v>18634</v>
      </c>
      <c r="C5835" s="7" t="s">
        <v>19453</v>
      </c>
      <c r="D5835" s="6" t="s">
        <v>19454</v>
      </c>
      <c r="E5835" s="87">
        <v>6.8</v>
      </c>
      <c r="F5835" s="8">
        <v>1064.4</v>
      </c>
      <c r="G5835" s="6" t="s">
        <v>19123</v>
      </c>
    </row>
    <row r="5836" spans="1:7">
      <c r="A5836" s="6" t="s">
        <v>19455</v>
      </c>
      <c r="B5836" s="7" t="s">
        <v>19456</v>
      </c>
      <c r="C5836" s="7" t="s">
        <v>17763</v>
      </c>
      <c r="D5836" s="6" t="s">
        <v>19457</v>
      </c>
      <c r="E5836" s="87">
        <v>17.4</v>
      </c>
      <c r="F5836" s="8">
        <v>2723.62</v>
      </c>
      <c r="G5836" s="6" t="s">
        <v>19123</v>
      </c>
    </row>
    <row r="5837" spans="1:7">
      <c r="A5837" s="6" t="s">
        <v>19458</v>
      </c>
      <c r="B5837" s="7" t="s">
        <v>19459</v>
      </c>
      <c r="C5837" s="7" t="s">
        <v>19302</v>
      </c>
      <c r="D5837" s="6" t="s">
        <v>19460</v>
      </c>
      <c r="E5837" s="87">
        <v>9</v>
      </c>
      <c r="F5837" s="8">
        <v>1408.77</v>
      </c>
      <c r="G5837" s="6" t="s">
        <v>19123</v>
      </c>
    </row>
    <row r="5838" spans="1:7">
      <c r="A5838" s="6" t="s">
        <v>19461</v>
      </c>
      <c r="B5838" s="7" t="s">
        <v>19462</v>
      </c>
      <c r="C5838" s="7" t="s">
        <v>19463</v>
      </c>
      <c r="D5838" s="6" t="s">
        <v>19464</v>
      </c>
      <c r="E5838" s="87">
        <v>0.9</v>
      </c>
      <c r="F5838" s="8">
        <v>140.88</v>
      </c>
      <c r="G5838" s="6" t="s">
        <v>19123</v>
      </c>
    </row>
    <row r="5839" spans="1:7">
      <c r="A5839" s="6" t="s">
        <v>19465</v>
      </c>
      <c r="B5839" s="7" t="s">
        <v>19466</v>
      </c>
      <c r="C5839" s="7" t="s">
        <v>19467</v>
      </c>
      <c r="D5839" s="6" t="s">
        <v>19468</v>
      </c>
      <c r="E5839" s="87">
        <v>5.6</v>
      </c>
      <c r="F5839" s="8">
        <v>876.57</v>
      </c>
      <c r="G5839" s="6" t="s">
        <v>19123</v>
      </c>
    </row>
    <row r="5840" spans="1:7">
      <c r="A5840" s="6" t="s">
        <v>19469</v>
      </c>
      <c r="B5840" s="7" t="s">
        <v>19470</v>
      </c>
      <c r="C5840" s="7" t="s">
        <v>6032</v>
      </c>
      <c r="D5840" s="6" t="s">
        <v>19471</v>
      </c>
      <c r="E5840" s="87">
        <v>22.7</v>
      </c>
      <c r="F5840" s="8">
        <v>3553.23</v>
      </c>
      <c r="G5840" s="6" t="s">
        <v>19123</v>
      </c>
    </row>
    <row r="5841" spans="1:7">
      <c r="A5841" s="6" t="s">
        <v>19472</v>
      </c>
      <c r="B5841" s="7" t="s">
        <v>19473</v>
      </c>
      <c r="C5841" s="7" t="s">
        <v>19474</v>
      </c>
      <c r="D5841" s="6" t="s">
        <v>11671</v>
      </c>
      <c r="E5841" s="87">
        <v>1.2</v>
      </c>
      <c r="F5841" s="8">
        <v>187.84</v>
      </c>
      <c r="G5841" s="6" t="s">
        <v>19123</v>
      </c>
    </row>
    <row r="5842" spans="1:7">
      <c r="A5842" s="6" t="s">
        <v>19475</v>
      </c>
      <c r="B5842" s="7" t="s">
        <v>19476</v>
      </c>
      <c r="C5842" s="7" t="s">
        <v>19477</v>
      </c>
      <c r="D5842" s="6" t="s">
        <v>19478</v>
      </c>
      <c r="E5842" s="87">
        <v>11.1</v>
      </c>
      <c r="F5842" s="8">
        <v>1737.48</v>
      </c>
      <c r="G5842" s="6" t="s">
        <v>19123</v>
      </c>
    </row>
    <row r="5843" spans="1:7">
      <c r="A5843" s="6" t="s">
        <v>19479</v>
      </c>
      <c r="B5843" s="7" t="s">
        <v>19480</v>
      </c>
      <c r="C5843" s="7" t="s">
        <v>17659</v>
      </c>
      <c r="D5843" s="6" t="s">
        <v>19481</v>
      </c>
      <c r="E5843" s="87">
        <v>1.2</v>
      </c>
      <c r="F5843" s="8">
        <v>187.84</v>
      </c>
      <c r="G5843" s="6" t="s">
        <v>19123</v>
      </c>
    </row>
    <row r="5844" spans="1:7">
      <c r="A5844" s="6" t="s">
        <v>19482</v>
      </c>
      <c r="B5844" s="7" t="s">
        <v>19483</v>
      </c>
      <c r="C5844" s="7" t="s">
        <v>19112</v>
      </c>
      <c r="D5844" s="6" t="s">
        <v>19484</v>
      </c>
      <c r="E5844" s="87">
        <v>1.1</v>
      </c>
      <c r="F5844" s="8">
        <v>172.18</v>
      </c>
      <c r="G5844" s="6" t="s">
        <v>19123</v>
      </c>
    </row>
    <row r="5845" spans="1:7">
      <c r="A5845" s="6" t="s">
        <v>19485</v>
      </c>
      <c r="B5845" s="7" t="s">
        <v>17233</v>
      </c>
      <c r="C5845" s="7" t="s">
        <v>17234</v>
      </c>
      <c r="D5845" s="6" t="s">
        <v>17235</v>
      </c>
      <c r="E5845" s="87">
        <v>26.7</v>
      </c>
      <c r="F5845" s="8">
        <v>4179.35</v>
      </c>
      <c r="G5845" s="6" t="s">
        <v>19123</v>
      </c>
    </row>
    <row r="5846" spans="1:7">
      <c r="A5846" s="6" t="s">
        <v>19486</v>
      </c>
      <c r="B5846" s="7" t="s">
        <v>19487</v>
      </c>
      <c r="C5846" s="7" t="s">
        <v>19488</v>
      </c>
      <c r="D5846" s="6" t="s">
        <v>19489</v>
      </c>
      <c r="E5846" s="87">
        <v>4.8</v>
      </c>
      <c r="F5846" s="8">
        <v>751.34</v>
      </c>
      <c r="G5846" s="6" t="s">
        <v>19123</v>
      </c>
    </row>
    <row r="5847" spans="1:7">
      <c r="A5847" s="6" t="s">
        <v>19490</v>
      </c>
      <c r="B5847" s="7" t="s">
        <v>19491</v>
      </c>
      <c r="C5847" s="7" t="s">
        <v>18422</v>
      </c>
      <c r="D5847" s="6" t="s">
        <v>19492</v>
      </c>
      <c r="E5847" s="87">
        <v>24.5</v>
      </c>
      <c r="F5847" s="8">
        <v>3834.99</v>
      </c>
      <c r="G5847" s="6" t="s">
        <v>19123</v>
      </c>
    </row>
    <row r="5848" spans="1:7">
      <c r="A5848" s="6" t="s">
        <v>19493</v>
      </c>
      <c r="B5848" s="7" t="s">
        <v>19494</v>
      </c>
      <c r="C5848" s="7" t="s">
        <v>18127</v>
      </c>
      <c r="D5848" s="6" t="s">
        <v>13157</v>
      </c>
      <c r="E5848" s="87">
        <v>1.7</v>
      </c>
      <c r="F5848" s="8">
        <v>266.1</v>
      </c>
      <c r="G5848" s="6" t="s">
        <v>19123</v>
      </c>
    </row>
    <row r="5849" spans="1:7">
      <c r="A5849" s="6" t="s">
        <v>19495</v>
      </c>
      <c r="B5849" s="7" t="s">
        <v>19496</v>
      </c>
      <c r="C5849" s="7" t="s">
        <v>18406</v>
      </c>
      <c r="D5849" s="6" t="s">
        <v>19497</v>
      </c>
      <c r="E5849" s="87">
        <v>17</v>
      </c>
      <c r="F5849" s="8">
        <v>2661.01</v>
      </c>
      <c r="G5849" s="6" t="s">
        <v>19123</v>
      </c>
    </row>
    <row r="5850" spans="1:7">
      <c r="A5850" s="6" t="s">
        <v>19498</v>
      </c>
      <c r="B5850" s="7" t="s">
        <v>19499</v>
      </c>
      <c r="C5850" s="7" t="s">
        <v>19500</v>
      </c>
      <c r="D5850" s="6" t="s">
        <v>15621</v>
      </c>
      <c r="E5850" s="87">
        <v>14.3</v>
      </c>
      <c r="F5850" s="8">
        <v>2238.38</v>
      </c>
      <c r="G5850" s="6" t="s">
        <v>19123</v>
      </c>
    </row>
    <row r="5851" spans="1:7">
      <c r="A5851" s="6" t="s">
        <v>19501</v>
      </c>
      <c r="B5851" s="7" t="s">
        <v>19502</v>
      </c>
      <c r="C5851" s="7" t="s">
        <v>19503</v>
      </c>
      <c r="D5851" s="6" t="s">
        <v>19504</v>
      </c>
      <c r="E5851" s="87">
        <v>3</v>
      </c>
      <c r="F5851" s="8">
        <v>469.59</v>
      </c>
      <c r="G5851" s="6" t="s">
        <v>19123</v>
      </c>
    </row>
    <row r="5852" spans="1:7">
      <c r="A5852" s="6" t="s">
        <v>19505</v>
      </c>
      <c r="B5852" s="7" t="s">
        <v>19506</v>
      </c>
      <c r="C5852" s="7" t="s">
        <v>19507</v>
      </c>
      <c r="D5852" s="6" t="s">
        <v>19508</v>
      </c>
      <c r="E5852" s="87">
        <v>2.1</v>
      </c>
      <c r="F5852" s="8">
        <v>328.71</v>
      </c>
      <c r="G5852" s="6" t="s">
        <v>19123</v>
      </c>
    </row>
    <row r="5853" spans="1:7">
      <c r="A5853" s="6" t="s">
        <v>19509</v>
      </c>
      <c r="B5853" s="7" t="s">
        <v>19510</v>
      </c>
      <c r="C5853" s="7" t="s">
        <v>19511</v>
      </c>
      <c r="D5853" s="6" t="s">
        <v>19512</v>
      </c>
      <c r="E5853" s="87">
        <v>8.4</v>
      </c>
      <c r="F5853" s="8">
        <v>1314.85</v>
      </c>
      <c r="G5853" s="6" t="s">
        <v>19123</v>
      </c>
    </row>
    <row r="5854" spans="1:7">
      <c r="A5854" s="6" t="s">
        <v>19513</v>
      </c>
      <c r="B5854" s="7" t="s">
        <v>19514</v>
      </c>
      <c r="C5854" s="7" t="s">
        <v>19515</v>
      </c>
      <c r="D5854" s="6" t="s">
        <v>19516</v>
      </c>
      <c r="E5854" s="87">
        <v>36.7</v>
      </c>
      <c r="F5854" s="8">
        <v>5744.65</v>
      </c>
      <c r="G5854" s="6" t="s">
        <v>19123</v>
      </c>
    </row>
    <row r="5855" spans="1:7">
      <c r="A5855" s="6" t="s">
        <v>19517</v>
      </c>
      <c r="B5855" s="7" t="s">
        <v>19518</v>
      </c>
      <c r="C5855" s="7" t="s">
        <v>17830</v>
      </c>
      <c r="D5855" s="6" t="s">
        <v>19519</v>
      </c>
      <c r="E5855" s="87">
        <v>4.2</v>
      </c>
      <c r="F5855" s="8">
        <v>657.43</v>
      </c>
      <c r="G5855" s="6" t="s">
        <v>19123</v>
      </c>
    </row>
    <row r="5856" spans="1:7">
      <c r="A5856" s="6" t="s">
        <v>19520</v>
      </c>
      <c r="B5856" s="7" t="s">
        <v>19521</v>
      </c>
      <c r="C5856" s="7" t="s">
        <v>19522</v>
      </c>
      <c r="D5856" s="6" t="s">
        <v>19523</v>
      </c>
      <c r="E5856" s="87">
        <v>18.1</v>
      </c>
      <c r="F5856" s="8">
        <v>2833.19</v>
      </c>
      <c r="G5856" s="6" t="s">
        <v>19123</v>
      </c>
    </row>
    <row r="5857" spans="1:7">
      <c r="A5857" s="6" t="s">
        <v>19524</v>
      </c>
      <c r="B5857" s="7" t="s">
        <v>19525</v>
      </c>
      <c r="C5857" s="7" t="s">
        <v>18436</v>
      </c>
      <c r="D5857" s="6" t="s">
        <v>19526</v>
      </c>
      <c r="E5857" s="87">
        <v>1.5</v>
      </c>
      <c r="F5857" s="8">
        <v>234.8</v>
      </c>
      <c r="G5857" s="6" t="s">
        <v>19123</v>
      </c>
    </row>
    <row r="5858" spans="1:7">
      <c r="A5858" s="6" t="s">
        <v>19527</v>
      </c>
      <c r="B5858" s="7" t="s">
        <v>19528</v>
      </c>
      <c r="C5858" s="7" t="s">
        <v>18135</v>
      </c>
      <c r="D5858" s="6" t="s">
        <v>19529</v>
      </c>
      <c r="E5858" s="87">
        <v>18.6</v>
      </c>
      <c r="F5858" s="8">
        <v>2911.46</v>
      </c>
      <c r="G5858" s="6" t="s">
        <v>19123</v>
      </c>
    </row>
    <row r="5859" spans="1:7">
      <c r="A5859" s="6" t="s">
        <v>19530</v>
      </c>
      <c r="B5859" s="7" t="s">
        <v>19531</v>
      </c>
      <c r="C5859" s="7" t="s">
        <v>17311</v>
      </c>
      <c r="D5859" s="6" t="s">
        <v>19532</v>
      </c>
      <c r="E5859" s="87">
        <v>7.8</v>
      </c>
      <c r="F5859" s="8">
        <v>1220.93</v>
      </c>
      <c r="G5859" s="6" t="s">
        <v>19123</v>
      </c>
    </row>
    <row r="5860" spans="1:7">
      <c r="A5860" s="6" t="s">
        <v>19533</v>
      </c>
      <c r="B5860" s="7" t="s">
        <v>19534</v>
      </c>
      <c r="C5860" s="7" t="s">
        <v>19535</v>
      </c>
      <c r="D5860" s="6" t="s">
        <v>19536</v>
      </c>
      <c r="E5860" s="87">
        <v>1.4</v>
      </c>
      <c r="F5860" s="8">
        <v>219.14</v>
      </c>
      <c r="G5860" s="6" t="s">
        <v>19123</v>
      </c>
    </row>
    <row r="5861" spans="1:7">
      <c r="A5861" s="6" t="s">
        <v>19537</v>
      </c>
      <c r="B5861" s="7" t="s">
        <v>19538</v>
      </c>
      <c r="C5861" s="7" t="s">
        <v>18821</v>
      </c>
      <c r="D5861" s="6" t="s">
        <v>19539</v>
      </c>
      <c r="E5861" s="87">
        <v>1.5</v>
      </c>
      <c r="F5861" s="8">
        <v>234.8</v>
      </c>
      <c r="G5861" s="6" t="s">
        <v>19123</v>
      </c>
    </row>
    <row r="5862" spans="1:7">
      <c r="A5862" s="6" t="s">
        <v>19540</v>
      </c>
      <c r="B5862" s="7" t="s">
        <v>19541</v>
      </c>
      <c r="C5862" s="7" t="s">
        <v>18432</v>
      </c>
      <c r="D5862" s="6" t="s">
        <v>19542</v>
      </c>
      <c r="E5862" s="87">
        <v>19.4</v>
      </c>
      <c r="F5862" s="8">
        <v>3036.68</v>
      </c>
      <c r="G5862" s="6" t="s">
        <v>19123</v>
      </c>
    </row>
    <row r="5863" spans="1:7">
      <c r="A5863" s="6" t="s">
        <v>19543</v>
      </c>
      <c r="B5863" s="7" t="s">
        <v>19544</v>
      </c>
      <c r="C5863" s="7" t="s">
        <v>19545</v>
      </c>
      <c r="D5863" s="6" t="s">
        <v>19546</v>
      </c>
      <c r="E5863" s="87">
        <v>3</v>
      </c>
      <c r="F5863" s="8">
        <v>469.59</v>
      </c>
      <c r="G5863" s="6" t="s">
        <v>19123</v>
      </c>
    </row>
    <row r="5864" spans="1:7">
      <c r="A5864" s="6" t="s">
        <v>19547</v>
      </c>
      <c r="B5864" s="7" t="s">
        <v>19548</v>
      </c>
      <c r="C5864" s="7" t="s">
        <v>19549</v>
      </c>
      <c r="D5864" s="6" t="s">
        <v>19550</v>
      </c>
      <c r="E5864" s="87">
        <v>15.2</v>
      </c>
      <c r="F5864" s="8">
        <v>2379.26</v>
      </c>
      <c r="G5864" s="6" t="s">
        <v>19123</v>
      </c>
    </row>
    <row r="5865" spans="1:7">
      <c r="A5865" s="6" t="s">
        <v>19551</v>
      </c>
      <c r="B5865" s="7" t="s">
        <v>19552</v>
      </c>
      <c r="C5865" s="7" t="s">
        <v>19553</v>
      </c>
      <c r="D5865" s="6" t="s">
        <v>19554</v>
      </c>
      <c r="E5865" s="87">
        <v>1.5</v>
      </c>
      <c r="F5865" s="8">
        <v>234.8</v>
      </c>
      <c r="G5865" s="6" t="s">
        <v>19123</v>
      </c>
    </row>
    <row r="5866" spans="1:7">
      <c r="A5866" s="6" t="s">
        <v>19555</v>
      </c>
      <c r="B5866" s="7" t="s">
        <v>19556</v>
      </c>
      <c r="C5866" s="7" t="s">
        <v>18784</v>
      </c>
      <c r="D5866" s="6" t="s">
        <v>17823</v>
      </c>
      <c r="E5866" s="87">
        <v>2.3</v>
      </c>
      <c r="F5866" s="8">
        <v>360.02</v>
      </c>
      <c r="G5866" s="6" t="s">
        <v>19123</v>
      </c>
    </row>
    <row r="5867" spans="1:7">
      <c r="A5867" s="6" t="s">
        <v>19557</v>
      </c>
      <c r="B5867" s="7" t="s">
        <v>19558</v>
      </c>
      <c r="C5867" s="7" t="s">
        <v>18672</v>
      </c>
      <c r="D5867" s="6" t="s">
        <v>19559</v>
      </c>
      <c r="E5867" s="87">
        <v>8.1</v>
      </c>
      <c r="F5867" s="8">
        <v>1267.89</v>
      </c>
      <c r="G5867" s="6" t="s">
        <v>19123</v>
      </c>
    </row>
    <row r="5868" spans="1:7">
      <c r="A5868" s="6" t="s">
        <v>19560</v>
      </c>
      <c r="B5868" s="7" t="s">
        <v>19561</v>
      </c>
      <c r="C5868" s="7" t="s">
        <v>19562</v>
      </c>
      <c r="D5868" s="6" t="s">
        <v>19563</v>
      </c>
      <c r="E5868" s="87">
        <v>2.3</v>
      </c>
      <c r="F5868" s="8">
        <v>360.02</v>
      </c>
      <c r="G5868" s="6" t="s">
        <v>19123</v>
      </c>
    </row>
    <row r="5869" spans="1:7">
      <c r="A5869" s="6" t="s">
        <v>19564</v>
      </c>
      <c r="B5869" s="7" t="s">
        <v>19565</v>
      </c>
      <c r="C5869" s="7" t="s">
        <v>19566</v>
      </c>
      <c r="D5869" s="6" t="s">
        <v>19567</v>
      </c>
      <c r="E5869" s="87">
        <v>6.8</v>
      </c>
      <c r="F5869" s="8">
        <v>1064.4</v>
      </c>
      <c r="G5869" s="6" t="s">
        <v>19123</v>
      </c>
    </row>
    <row r="5870" spans="1:7">
      <c r="A5870" s="6" t="s">
        <v>19568</v>
      </c>
      <c r="B5870" s="7" t="s">
        <v>19569</v>
      </c>
      <c r="C5870" s="7" t="s">
        <v>17612</v>
      </c>
      <c r="D5870" s="6" t="s">
        <v>19570</v>
      </c>
      <c r="E5870" s="87">
        <v>1.5</v>
      </c>
      <c r="F5870" s="8">
        <v>234.8</v>
      </c>
      <c r="G5870" s="6" t="s">
        <v>19123</v>
      </c>
    </row>
    <row r="5871" spans="1:7">
      <c r="A5871" s="6" t="s">
        <v>19571</v>
      </c>
      <c r="B5871" s="7" t="s">
        <v>19572</v>
      </c>
      <c r="C5871" s="7" t="s">
        <v>19573</v>
      </c>
      <c r="D5871" s="6" t="s">
        <v>913</v>
      </c>
      <c r="E5871" s="87">
        <v>6.9</v>
      </c>
      <c r="F5871" s="8">
        <v>1080.06</v>
      </c>
      <c r="G5871" s="6" t="s">
        <v>19123</v>
      </c>
    </row>
    <row r="5872" spans="1:7">
      <c r="A5872" s="6" t="s">
        <v>19574</v>
      </c>
      <c r="B5872" s="7" t="s">
        <v>19575</v>
      </c>
      <c r="C5872" s="7" t="s">
        <v>17752</v>
      </c>
      <c r="D5872" s="6" t="s">
        <v>19576</v>
      </c>
      <c r="E5872" s="87">
        <v>15.8</v>
      </c>
      <c r="F5872" s="8">
        <v>2473.17</v>
      </c>
      <c r="G5872" s="6" t="s">
        <v>19123</v>
      </c>
    </row>
    <row r="5873" spans="1:7">
      <c r="A5873" s="6" t="s">
        <v>19577</v>
      </c>
      <c r="B5873" s="7" t="s">
        <v>19578</v>
      </c>
      <c r="C5873" s="7" t="s">
        <v>18784</v>
      </c>
      <c r="D5873" s="6" t="s">
        <v>19579</v>
      </c>
      <c r="E5873" s="87">
        <v>5.4</v>
      </c>
      <c r="F5873" s="8">
        <v>845.26</v>
      </c>
      <c r="G5873" s="6" t="s">
        <v>19123</v>
      </c>
    </row>
    <row r="5874" spans="1:7">
      <c r="A5874" s="6" t="s">
        <v>19580</v>
      </c>
      <c r="B5874" s="7" t="s">
        <v>19581</v>
      </c>
      <c r="C5874" s="7" t="s">
        <v>19582</v>
      </c>
      <c r="D5874" s="6" t="s">
        <v>19583</v>
      </c>
      <c r="E5874" s="87">
        <v>2.3</v>
      </c>
      <c r="F5874" s="8">
        <v>360.02</v>
      </c>
      <c r="G5874" s="6" t="s">
        <v>19123</v>
      </c>
    </row>
    <row r="5875" spans="1:7">
      <c r="A5875" s="6" t="s">
        <v>19584</v>
      </c>
      <c r="B5875" s="7" t="s">
        <v>19585</v>
      </c>
      <c r="C5875" s="7" t="s">
        <v>19586</v>
      </c>
      <c r="D5875" s="6" t="s">
        <v>19587</v>
      </c>
      <c r="E5875" s="87">
        <v>2.6</v>
      </c>
      <c r="F5875" s="8">
        <v>406.98</v>
      </c>
      <c r="G5875" s="6" t="s">
        <v>19123</v>
      </c>
    </row>
    <row r="5876" spans="1:7">
      <c r="A5876" s="6" t="s">
        <v>19588</v>
      </c>
      <c r="B5876" s="7" t="s">
        <v>19589</v>
      </c>
      <c r="C5876" s="7" t="s">
        <v>19590</v>
      </c>
      <c r="D5876" s="6" t="s">
        <v>19591</v>
      </c>
      <c r="E5876" s="87">
        <v>1.4</v>
      </c>
      <c r="F5876" s="8">
        <v>219.14</v>
      </c>
      <c r="G5876" s="6" t="s">
        <v>19123</v>
      </c>
    </row>
    <row r="5877" spans="1:7">
      <c r="A5877" s="6" t="s">
        <v>19592</v>
      </c>
      <c r="B5877" s="7" t="s">
        <v>19593</v>
      </c>
      <c r="C5877" s="7" t="s">
        <v>15196</v>
      </c>
      <c r="D5877" s="6" t="s">
        <v>19594</v>
      </c>
      <c r="E5877" s="87">
        <v>3</v>
      </c>
      <c r="F5877" s="8">
        <v>469.59</v>
      </c>
      <c r="G5877" s="6" t="s">
        <v>19123</v>
      </c>
    </row>
    <row r="5878" spans="1:7">
      <c r="A5878" s="6" t="s">
        <v>19595</v>
      </c>
      <c r="B5878" s="7" t="s">
        <v>19596</v>
      </c>
      <c r="C5878" s="7" t="s">
        <v>17845</v>
      </c>
      <c r="D5878" s="6" t="s">
        <v>17002</v>
      </c>
      <c r="E5878" s="87">
        <v>4.2</v>
      </c>
      <c r="F5878" s="8">
        <v>657.43</v>
      </c>
      <c r="G5878" s="6" t="s">
        <v>19123</v>
      </c>
    </row>
    <row r="5879" spans="1:7">
      <c r="A5879" s="6" t="s">
        <v>19597</v>
      </c>
      <c r="B5879" s="7" t="s">
        <v>19598</v>
      </c>
      <c r="C5879" s="7" t="s">
        <v>4240</v>
      </c>
      <c r="D5879" s="6" t="s">
        <v>19599</v>
      </c>
      <c r="E5879" s="87">
        <v>10.3</v>
      </c>
      <c r="F5879" s="8">
        <v>1612.26</v>
      </c>
      <c r="G5879" s="6" t="s">
        <v>19123</v>
      </c>
    </row>
    <row r="5880" spans="1:7">
      <c r="A5880" s="6" t="s">
        <v>19600</v>
      </c>
      <c r="B5880" s="7" t="s">
        <v>19601</v>
      </c>
      <c r="C5880" s="7" t="s">
        <v>16018</v>
      </c>
      <c r="D5880" s="6" t="s">
        <v>19602</v>
      </c>
      <c r="E5880" s="87">
        <v>12.8</v>
      </c>
      <c r="F5880" s="8">
        <v>2003.58</v>
      </c>
      <c r="G5880" s="6" t="s">
        <v>19123</v>
      </c>
    </row>
    <row r="5881" spans="1:7">
      <c r="A5881" s="6" t="s">
        <v>19603</v>
      </c>
      <c r="B5881" s="7" t="s">
        <v>19604</v>
      </c>
      <c r="C5881" s="7" t="s">
        <v>19605</v>
      </c>
      <c r="D5881" s="6" t="s">
        <v>19606</v>
      </c>
      <c r="E5881" s="87">
        <v>1.5</v>
      </c>
      <c r="F5881" s="8">
        <v>234.8</v>
      </c>
      <c r="G5881" s="6" t="s">
        <v>19123</v>
      </c>
    </row>
    <row r="5882" spans="1:7">
      <c r="A5882" s="6" t="s">
        <v>19607</v>
      </c>
      <c r="B5882" s="7" t="s">
        <v>19608</v>
      </c>
      <c r="C5882" s="7" t="s">
        <v>17577</v>
      </c>
      <c r="D5882" s="6" t="s">
        <v>19609</v>
      </c>
      <c r="E5882" s="87">
        <v>14.6</v>
      </c>
      <c r="F5882" s="8">
        <v>2285.34</v>
      </c>
      <c r="G5882" s="6" t="s">
        <v>19123</v>
      </c>
    </row>
    <row r="5883" spans="1:7">
      <c r="A5883" s="6" t="s">
        <v>19610</v>
      </c>
      <c r="B5883" s="7" t="s">
        <v>19611</v>
      </c>
      <c r="C5883" s="7" t="s">
        <v>19612</v>
      </c>
      <c r="D5883" s="6" t="s">
        <v>19613</v>
      </c>
      <c r="E5883" s="87">
        <v>4.5</v>
      </c>
      <c r="F5883" s="8">
        <v>704.39</v>
      </c>
      <c r="G5883" s="6" t="s">
        <v>19123</v>
      </c>
    </row>
    <row r="5884" spans="1:7">
      <c r="A5884" s="6" t="s">
        <v>19614</v>
      </c>
      <c r="B5884" s="7" t="s">
        <v>19615</v>
      </c>
      <c r="C5884" s="7" t="s">
        <v>19616</v>
      </c>
      <c r="D5884" s="6" t="s">
        <v>19617</v>
      </c>
      <c r="E5884" s="87">
        <v>2.3</v>
      </c>
      <c r="F5884" s="8">
        <v>360.02</v>
      </c>
      <c r="G5884" s="6" t="s">
        <v>19123</v>
      </c>
    </row>
    <row r="5885" spans="1:7">
      <c r="A5885" s="6" t="s">
        <v>19618</v>
      </c>
      <c r="B5885" s="7" t="s">
        <v>19619</v>
      </c>
      <c r="C5885" s="7" t="s">
        <v>19620</v>
      </c>
      <c r="D5885" s="6" t="s">
        <v>19621</v>
      </c>
      <c r="E5885" s="87">
        <v>11.4</v>
      </c>
      <c r="F5885" s="8">
        <v>1784.44</v>
      </c>
      <c r="G5885" s="6" t="s">
        <v>19123</v>
      </c>
    </row>
    <row r="5886" spans="1:7">
      <c r="A5886" s="6" t="s">
        <v>19622</v>
      </c>
      <c r="B5886" s="7" t="s">
        <v>19623</v>
      </c>
      <c r="C5886" s="7" t="s">
        <v>19624</v>
      </c>
      <c r="D5886" s="6" t="s">
        <v>19621</v>
      </c>
      <c r="E5886" s="87">
        <v>2</v>
      </c>
      <c r="F5886" s="8">
        <v>313.06</v>
      </c>
      <c r="G5886" s="6" t="s">
        <v>19123</v>
      </c>
    </row>
    <row r="5887" spans="1:7">
      <c r="A5887" s="6" t="s">
        <v>19625</v>
      </c>
      <c r="B5887" s="7" t="s">
        <v>19626</v>
      </c>
      <c r="C5887" s="7" t="s">
        <v>19627</v>
      </c>
      <c r="D5887" s="6" t="s">
        <v>19316</v>
      </c>
      <c r="E5887" s="87">
        <v>0.6</v>
      </c>
      <c r="F5887" s="8">
        <v>93.92</v>
      </c>
      <c r="G5887" s="6" t="s">
        <v>19123</v>
      </c>
    </row>
    <row r="5888" spans="1:7">
      <c r="A5888" s="6" t="s">
        <v>19628</v>
      </c>
      <c r="B5888" s="7" t="s">
        <v>19629</v>
      </c>
      <c r="C5888" s="7" t="s">
        <v>18335</v>
      </c>
      <c r="D5888" s="6" t="s">
        <v>19630</v>
      </c>
      <c r="E5888" s="87">
        <v>10.5</v>
      </c>
      <c r="F5888" s="8">
        <v>1643.57</v>
      </c>
      <c r="G5888" s="6" t="s">
        <v>19123</v>
      </c>
    </row>
    <row r="5889" spans="1:7">
      <c r="A5889" s="6" t="s">
        <v>19631</v>
      </c>
      <c r="B5889" s="7" t="s">
        <v>19632</v>
      </c>
      <c r="C5889" s="7" t="s">
        <v>19633</v>
      </c>
      <c r="D5889" s="6" t="s">
        <v>9285</v>
      </c>
      <c r="E5889" s="87">
        <v>6</v>
      </c>
      <c r="F5889" s="8">
        <v>939.18</v>
      </c>
      <c r="G5889" s="6" t="s">
        <v>19123</v>
      </c>
    </row>
    <row r="5890" spans="1:7">
      <c r="A5890" s="6" t="s">
        <v>19634</v>
      </c>
      <c r="B5890" s="7" t="s">
        <v>19635</v>
      </c>
      <c r="C5890" s="7" t="s">
        <v>19636</v>
      </c>
      <c r="D5890" s="6" t="s">
        <v>19316</v>
      </c>
      <c r="E5890" s="87">
        <v>4.7</v>
      </c>
      <c r="F5890" s="8">
        <v>735.69</v>
      </c>
      <c r="G5890" s="6" t="s">
        <v>19123</v>
      </c>
    </row>
    <row r="5891" spans="1:7">
      <c r="A5891" s="6" t="s">
        <v>19637</v>
      </c>
      <c r="B5891" s="7" t="s">
        <v>19638</v>
      </c>
      <c r="C5891" s="7" t="s">
        <v>19639</v>
      </c>
      <c r="D5891" s="6" t="s">
        <v>9362</v>
      </c>
      <c r="E5891" s="87">
        <v>3.3</v>
      </c>
      <c r="F5891" s="8">
        <v>516.55</v>
      </c>
      <c r="G5891" s="6" t="s">
        <v>19123</v>
      </c>
    </row>
    <row r="5892" spans="1:7">
      <c r="A5892" s="6" t="s">
        <v>19640</v>
      </c>
      <c r="B5892" s="7" t="s">
        <v>19641</v>
      </c>
      <c r="C5892" s="7" t="s">
        <v>19642</v>
      </c>
      <c r="D5892" s="6" t="s">
        <v>19643</v>
      </c>
      <c r="E5892" s="87">
        <v>1.5</v>
      </c>
      <c r="F5892" s="8">
        <v>234.8</v>
      </c>
      <c r="G5892" s="6" t="s">
        <v>19123</v>
      </c>
    </row>
    <row r="5893" spans="1:7">
      <c r="A5893" s="6" t="s">
        <v>19644</v>
      </c>
      <c r="B5893" s="7" t="s">
        <v>19645</v>
      </c>
      <c r="C5893" s="7" t="s">
        <v>19646</v>
      </c>
      <c r="D5893" s="6" t="s">
        <v>19316</v>
      </c>
      <c r="E5893" s="87">
        <v>0.9</v>
      </c>
      <c r="F5893" s="8">
        <v>140.88</v>
      </c>
      <c r="G5893" s="6" t="s">
        <v>19123</v>
      </c>
    </row>
    <row r="5894" spans="1:7">
      <c r="A5894" s="6" t="s">
        <v>19647</v>
      </c>
      <c r="B5894" s="7" t="s">
        <v>19648</v>
      </c>
      <c r="C5894" s="7" t="s">
        <v>19649</v>
      </c>
      <c r="D5894" s="6" t="s">
        <v>19650</v>
      </c>
      <c r="E5894" s="87">
        <v>15.8</v>
      </c>
      <c r="F5894" s="8">
        <v>2473.17</v>
      </c>
      <c r="G5894" s="6" t="s">
        <v>19123</v>
      </c>
    </row>
    <row r="5895" spans="1:7">
      <c r="A5895" s="6" t="s">
        <v>19651</v>
      </c>
      <c r="B5895" s="7" t="s">
        <v>19652</v>
      </c>
      <c r="C5895" s="7" t="s">
        <v>19653</v>
      </c>
      <c r="D5895" s="6" t="s">
        <v>19654</v>
      </c>
      <c r="E5895" s="87">
        <v>31.8</v>
      </c>
      <c r="F5895" s="8">
        <v>4977.65</v>
      </c>
      <c r="G5895" s="6" t="s">
        <v>19123</v>
      </c>
    </row>
    <row r="5896" spans="1:7">
      <c r="A5896" s="6" t="s">
        <v>19655</v>
      </c>
      <c r="B5896" s="7" t="s">
        <v>19656</v>
      </c>
      <c r="C5896" s="7" t="s">
        <v>19657</v>
      </c>
      <c r="D5896" s="6" t="s">
        <v>19658</v>
      </c>
      <c r="E5896" s="87">
        <v>3</v>
      </c>
      <c r="F5896" s="8">
        <v>469.59</v>
      </c>
      <c r="G5896" s="6" t="s">
        <v>19123</v>
      </c>
    </row>
    <row r="5897" spans="1:7">
      <c r="A5897" s="6" t="s">
        <v>19659</v>
      </c>
      <c r="B5897" s="7" t="s">
        <v>19660</v>
      </c>
      <c r="C5897" s="7" t="s">
        <v>19661</v>
      </c>
      <c r="D5897" s="6" t="s">
        <v>9018</v>
      </c>
      <c r="E5897" s="87">
        <v>18.2</v>
      </c>
      <c r="F5897" s="8">
        <v>2848.85</v>
      </c>
      <c r="G5897" s="6" t="s">
        <v>19123</v>
      </c>
    </row>
    <row r="5898" spans="1:7">
      <c r="A5898" s="6" t="s">
        <v>19662</v>
      </c>
      <c r="B5898" s="7" t="s">
        <v>19663</v>
      </c>
      <c r="C5898" s="7" t="s">
        <v>19664</v>
      </c>
      <c r="D5898" s="6" t="s">
        <v>19665</v>
      </c>
      <c r="E5898" s="87">
        <v>4.5</v>
      </c>
      <c r="F5898" s="8">
        <v>704.39</v>
      </c>
      <c r="G5898" s="6" t="s">
        <v>19123</v>
      </c>
    </row>
    <row r="5899" spans="1:7">
      <c r="A5899" s="6" t="s">
        <v>19666</v>
      </c>
      <c r="B5899" s="7" t="s">
        <v>19667</v>
      </c>
      <c r="C5899" s="7" t="s">
        <v>19612</v>
      </c>
      <c r="D5899" s="6" t="s">
        <v>19668</v>
      </c>
      <c r="E5899" s="87">
        <v>15.8</v>
      </c>
      <c r="F5899" s="8">
        <v>2473.17</v>
      </c>
      <c r="G5899" s="6" t="s">
        <v>19123</v>
      </c>
    </row>
    <row r="5900" spans="1:7">
      <c r="A5900" s="6" t="s">
        <v>19669</v>
      </c>
      <c r="B5900" s="7" t="s">
        <v>19670</v>
      </c>
      <c r="C5900" s="7" t="s">
        <v>19671</v>
      </c>
      <c r="D5900" s="6" t="s">
        <v>19672</v>
      </c>
      <c r="E5900" s="87">
        <v>0.6</v>
      </c>
      <c r="F5900" s="8">
        <v>93.92</v>
      </c>
      <c r="G5900" s="6" t="s">
        <v>19123</v>
      </c>
    </row>
    <row r="5901" spans="1:7">
      <c r="A5901" s="6" t="s">
        <v>19673</v>
      </c>
      <c r="B5901" s="7" t="s">
        <v>19674</v>
      </c>
      <c r="C5901" s="7" t="s">
        <v>19675</v>
      </c>
      <c r="D5901" s="6" t="s">
        <v>19676</v>
      </c>
      <c r="E5901" s="87">
        <v>5.7</v>
      </c>
      <c r="F5901" s="8">
        <v>892.22</v>
      </c>
      <c r="G5901" s="6" t="s">
        <v>19123</v>
      </c>
    </row>
    <row r="5902" spans="1:7">
      <c r="A5902" s="6" t="s">
        <v>19677</v>
      </c>
      <c r="B5902" s="7" t="s">
        <v>19678</v>
      </c>
      <c r="C5902" s="7" t="s">
        <v>19624</v>
      </c>
      <c r="D5902" s="6" t="s">
        <v>19679</v>
      </c>
      <c r="E5902" s="87">
        <v>1.4</v>
      </c>
      <c r="F5902" s="8">
        <v>219.14</v>
      </c>
      <c r="G5902" s="6" t="s">
        <v>19123</v>
      </c>
    </row>
    <row r="5903" spans="1:7">
      <c r="A5903" s="6" t="s">
        <v>19680</v>
      </c>
      <c r="B5903" s="7" t="s">
        <v>8183</v>
      </c>
      <c r="C5903" s="7" t="s">
        <v>19681</v>
      </c>
      <c r="D5903" s="6" t="s">
        <v>19682</v>
      </c>
      <c r="E5903" s="87">
        <v>2.6</v>
      </c>
      <c r="F5903" s="8">
        <v>406.98</v>
      </c>
      <c r="G5903" s="6" t="s">
        <v>19123</v>
      </c>
    </row>
    <row r="5904" spans="1:7">
      <c r="A5904" s="6" t="s">
        <v>19683</v>
      </c>
      <c r="B5904" s="7" t="s">
        <v>19684</v>
      </c>
      <c r="C5904" s="7" t="s">
        <v>19685</v>
      </c>
      <c r="D5904" s="6" t="s">
        <v>19686</v>
      </c>
      <c r="E5904" s="87">
        <v>1.5</v>
      </c>
      <c r="F5904" s="8">
        <v>234.8</v>
      </c>
      <c r="G5904" s="6" t="s">
        <v>19123</v>
      </c>
    </row>
    <row r="5905" spans="1:7">
      <c r="A5905" s="6" t="s">
        <v>19687</v>
      </c>
      <c r="B5905" s="7" t="s">
        <v>19688</v>
      </c>
      <c r="C5905" s="7" t="s">
        <v>19037</v>
      </c>
      <c r="D5905" s="6" t="s">
        <v>19689</v>
      </c>
      <c r="E5905" s="87">
        <v>6.8</v>
      </c>
      <c r="F5905" s="8">
        <v>1064.4</v>
      </c>
      <c r="G5905" s="6" t="s">
        <v>19123</v>
      </c>
    </row>
    <row r="5906" spans="1:7">
      <c r="A5906" s="6" t="s">
        <v>19690</v>
      </c>
      <c r="B5906" s="7" t="s">
        <v>19691</v>
      </c>
      <c r="C5906" s="7" t="s">
        <v>18690</v>
      </c>
      <c r="D5906" s="6" t="s">
        <v>19692</v>
      </c>
      <c r="E5906" s="87">
        <v>11.3</v>
      </c>
      <c r="F5906" s="8">
        <v>1768.79</v>
      </c>
      <c r="G5906" s="6" t="s">
        <v>19123</v>
      </c>
    </row>
    <row r="5907" spans="1:7">
      <c r="A5907" s="6" t="s">
        <v>19693</v>
      </c>
      <c r="B5907" s="7" t="s">
        <v>19694</v>
      </c>
      <c r="C5907" s="7" t="s">
        <v>19695</v>
      </c>
      <c r="D5907" s="6" t="s">
        <v>19696</v>
      </c>
      <c r="E5907" s="87">
        <v>5.4</v>
      </c>
      <c r="F5907" s="8">
        <v>845.26</v>
      </c>
      <c r="G5907" s="6" t="s">
        <v>19123</v>
      </c>
    </row>
    <row r="5908" spans="1:7">
      <c r="A5908" s="6" t="s">
        <v>19697</v>
      </c>
      <c r="B5908" s="7" t="s">
        <v>321</v>
      </c>
      <c r="C5908" s="7" t="s">
        <v>19698</v>
      </c>
      <c r="D5908" s="6" t="s">
        <v>19699</v>
      </c>
      <c r="E5908" s="87">
        <v>0.9</v>
      </c>
      <c r="F5908" s="8">
        <v>140.88</v>
      </c>
      <c r="G5908" s="6" t="s">
        <v>19123</v>
      </c>
    </row>
    <row r="5909" spans="1:7">
      <c r="A5909" s="6" t="s">
        <v>19700</v>
      </c>
      <c r="B5909" s="7" t="s">
        <v>19701</v>
      </c>
      <c r="C5909" s="7" t="s">
        <v>6032</v>
      </c>
      <c r="D5909" s="6" t="s">
        <v>19702</v>
      </c>
      <c r="E5909" s="87">
        <v>3</v>
      </c>
      <c r="F5909" s="8">
        <v>469.59</v>
      </c>
      <c r="G5909" s="6" t="s">
        <v>19123</v>
      </c>
    </row>
    <row r="5910" spans="1:7">
      <c r="A5910" s="6" t="s">
        <v>19703</v>
      </c>
      <c r="B5910" s="7" t="s">
        <v>19704</v>
      </c>
      <c r="C5910" s="7" t="s">
        <v>17374</v>
      </c>
      <c r="D5910" s="6" t="s">
        <v>19705</v>
      </c>
      <c r="E5910" s="87">
        <v>12.2</v>
      </c>
      <c r="F5910" s="8">
        <v>1909.67</v>
      </c>
      <c r="G5910" s="6" t="s">
        <v>19123</v>
      </c>
    </row>
    <row r="5911" spans="1:7">
      <c r="A5911" s="6" t="s">
        <v>19706</v>
      </c>
      <c r="B5911" s="7" t="s">
        <v>19707</v>
      </c>
      <c r="C5911" s="7" t="s">
        <v>19642</v>
      </c>
      <c r="D5911" s="6" t="s">
        <v>19708</v>
      </c>
      <c r="E5911" s="87">
        <v>1.8</v>
      </c>
      <c r="F5911" s="8">
        <v>281.75</v>
      </c>
      <c r="G5911" s="6" t="s">
        <v>19123</v>
      </c>
    </row>
    <row r="5912" spans="1:7">
      <c r="A5912" s="6" t="s">
        <v>19709</v>
      </c>
      <c r="B5912" s="7" t="s">
        <v>19710</v>
      </c>
      <c r="C5912" s="7" t="s">
        <v>19711</v>
      </c>
      <c r="D5912" s="6" t="s">
        <v>19712</v>
      </c>
      <c r="E5912" s="87">
        <v>1.6</v>
      </c>
      <c r="F5912" s="8">
        <v>250.45</v>
      </c>
      <c r="G5912" s="6" t="s">
        <v>19123</v>
      </c>
    </row>
    <row r="5913" spans="1:7">
      <c r="A5913" s="6" t="s">
        <v>19713</v>
      </c>
      <c r="B5913" s="7" t="s">
        <v>19714</v>
      </c>
      <c r="C5913" s="7" t="s">
        <v>19715</v>
      </c>
      <c r="D5913" s="6" t="s">
        <v>19316</v>
      </c>
      <c r="E5913" s="87">
        <v>5.4</v>
      </c>
      <c r="F5913" s="8">
        <v>845.26</v>
      </c>
      <c r="G5913" s="6" t="s">
        <v>19123</v>
      </c>
    </row>
    <row r="5914" spans="1:7">
      <c r="A5914" s="6" t="s">
        <v>19716</v>
      </c>
      <c r="B5914" s="7" t="s">
        <v>19717</v>
      </c>
      <c r="C5914" s="7" t="s">
        <v>19718</v>
      </c>
      <c r="D5914" s="6" t="s">
        <v>19719</v>
      </c>
      <c r="E5914" s="87">
        <v>9.3</v>
      </c>
      <c r="F5914" s="8">
        <v>1455.73</v>
      </c>
      <c r="G5914" s="6" t="s">
        <v>19123</v>
      </c>
    </row>
    <row r="5915" spans="1:7">
      <c r="A5915" s="6" t="s">
        <v>19720</v>
      </c>
      <c r="B5915" s="7" t="s">
        <v>19721</v>
      </c>
      <c r="C5915" s="7" t="s">
        <v>17803</v>
      </c>
      <c r="D5915" s="6" t="s">
        <v>19722</v>
      </c>
      <c r="E5915" s="87">
        <v>2</v>
      </c>
      <c r="F5915" s="8">
        <v>313.06</v>
      </c>
      <c r="G5915" s="6" t="s">
        <v>19123</v>
      </c>
    </row>
    <row r="5916" spans="1:7">
      <c r="A5916" s="6" t="s">
        <v>19723</v>
      </c>
      <c r="B5916" s="7" t="s">
        <v>7326</v>
      </c>
      <c r="C5916" s="7" t="s">
        <v>19724</v>
      </c>
      <c r="D5916" s="6" t="s">
        <v>19725</v>
      </c>
      <c r="E5916" s="87">
        <v>5.7</v>
      </c>
      <c r="F5916" s="8">
        <v>892.22</v>
      </c>
      <c r="G5916" s="6" t="s">
        <v>19123</v>
      </c>
    </row>
    <row r="5917" spans="1:7">
      <c r="A5917" s="6" t="s">
        <v>19726</v>
      </c>
      <c r="B5917" s="7" t="s">
        <v>19727</v>
      </c>
      <c r="C5917" s="7" t="s">
        <v>19728</v>
      </c>
      <c r="D5917" s="6" t="s">
        <v>19729</v>
      </c>
      <c r="E5917" s="87">
        <v>6.6</v>
      </c>
      <c r="F5917" s="8">
        <v>1033.1</v>
      </c>
      <c r="G5917" s="6" t="s">
        <v>19123</v>
      </c>
    </row>
    <row r="5918" spans="1:7">
      <c r="A5918" s="6" t="s">
        <v>19730</v>
      </c>
      <c r="B5918" s="7" t="s">
        <v>19731</v>
      </c>
      <c r="C5918" s="7" t="s">
        <v>19186</v>
      </c>
      <c r="D5918" s="6" t="s">
        <v>19725</v>
      </c>
      <c r="E5918" s="87">
        <v>1.8</v>
      </c>
      <c r="F5918" s="8">
        <v>281.75</v>
      </c>
      <c r="G5918" s="6" t="s">
        <v>19123</v>
      </c>
    </row>
    <row r="5919" spans="1:7">
      <c r="A5919" s="6" t="s">
        <v>19732</v>
      </c>
      <c r="B5919" s="7" t="s">
        <v>18218</v>
      </c>
      <c r="C5919" s="7" t="s">
        <v>19733</v>
      </c>
      <c r="D5919" s="6" t="s">
        <v>19734</v>
      </c>
      <c r="E5919" s="87">
        <v>13.7</v>
      </c>
      <c r="F5919" s="8">
        <v>2144.46</v>
      </c>
      <c r="G5919" s="6" t="s">
        <v>19123</v>
      </c>
    </row>
    <row r="5920" spans="1:7">
      <c r="A5920" s="6" t="s">
        <v>19735</v>
      </c>
      <c r="B5920" s="7" t="s">
        <v>19736</v>
      </c>
      <c r="C5920" s="7" t="s">
        <v>19737</v>
      </c>
      <c r="D5920" s="6" t="s">
        <v>19738</v>
      </c>
      <c r="E5920" s="87">
        <v>12.2</v>
      </c>
      <c r="F5920" s="8">
        <v>1909.67</v>
      </c>
      <c r="G5920" s="6" t="s">
        <v>19123</v>
      </c>
    </row>
    <row r="5921" spans="1:7">
      <c r="A5921" s="6" t="s">
        <v>19739</v>
      </c>
      <c r="B5921" s="7" t="s">
        <v>19740</v>
      </c>
      <c r="C5921" s="7" t="s">
        <v>19741</v>
      </c>
      <c r="D5921" s="6" t="s">
        <v>13612</v>
      </c>
      <c r="E5921" s="87">
        <v>5.4</v>
      </c>
      <c r="F5921" s="8">
        <v>845.26</v>
      </c>
      <c r="G5921" s="6" t="s">
        <v>19123</v>
      </c>
    </row>
    <row r="5922" spans="1:7">
      <c r="A5922" s="6" t="s">
        <v>19742</v>
      </c>
      <c r="B5922" s="7" t="s">
        <v>19743</v>
      </c>
      <c r="C5922" s="7" t="s">
        <v>19744</v>
      </c>
      <c r="D5922" s="6" t="s">
        <v>19745</v>
      </c>
      <c r="E5922" s="87">
        <v>1.7</v>
      </c>
      <c r="F5922" s="8">
        <v>266.1</v>
      </c>
      <c r="G5922" s="6" t="s">
        <v>19123</v>
      </c>
    </row>
    <row r="5923" spans="1:7">
      <c r="A5923" s="6" t="s">
        <v>19746</v>
      </c>
      <c r="B5923" s="7" t="s">
        <v>19747</v>
      </c>
      <c r="C5923" s="7" t="s">
        <v>19748</v>
      </c>
      <c r="D5923" s="6" t="s">
        <v>19749</v>
      </c>
      <c r="E5923" s="87">
        <v>1.8</v>
      </c>
      <c r="F5923" s="8">
        <v>281.75</v>
      </c>
      <c r="G5923" s="6" t="s">
        <v>19123</v>
      </c>
    </row>
    <row r="5924" spans="1:7">
      <c r="A5924" s="6" t="s">
        <v>19750</v>
      </c>
      <c r="B5924" s="7" t="s">
        <v>19751</v>
      </c>
      <c r="C5924" s="7" t="s">
        <v>19718</v>
      </c>
      <c r="D5924" s="6" t="s">
        <v>19752</v>
      </c>
      <c r="E5924" s="87">
        <v>5.4</v>
      </c>
      <c r="F5924" s="8">
        <v>845.26</v>
      </c>
      <c r="G5924" s="6" t="s">
        <v>19123</v>
      </c>
    </row>
    <row r="5925" spans="1:7">
      <c r="A5925" s="6" t="s">
        <v>19753</v>
      </c>
      <c r="B5925" s="7" t="s">
        <v>4830</v>
      </c>
      <c r="C5925" s="7" t="s">
        <v>17304</v>
      </c>
      <c r="D5925" s="6" t="s">
        <v>19754</v>
      </c>
      <c r="E5925" s="87">
        <v>2.1</v>
      </c>
      <c r="F5925" s="8">
        <v>328.71</v>
      </c>
      <c r="G5925" s="6" t="s">
        <v>19123</v>
      </c>
    </row>
    <row r="5926" spans="1:7">
      <c r="A5926" s="6" t="s">
        <v>19755</v>
      </c>
      <c r="B5926" s="7" t="s">
        <v>13328</v>
      </c>
      <c r="C5926" s="7" t="s">
        <v>17438</v>
      </c>
      <c r="D5926" s="6" t="s">
        <v>19756</v>
      </c>
      <c r="E5926" s="87">
        <v>7.4</v>
      </c>
      <c r="F5926" s="8">
        <v>1158.32</v>
      </c>
      <c r="G5926" s="6" t="s">
        <v>19123</v>
      </c>
    </row>
    <row r="5927" spans="1:7">
      <c r="A5927" s="6" t="s">
        <v>19757</v>
      </c>
      <c r="B5927" s="7" t="s">
        <v>19758</v>
      </c>
      <c r="C5927" s="7" t="s">
        <v>19759</v>
      </c>
      <c r="D5927" s="6" t="s">
        <v>19760</v>
      </c>
      <c r="E5927" s="87">
        <v>8.4</v>
      </c>
      <c r="F5927" s="8">
        <v>1314.85</v>
      </c>
      <c r="G5927" s="6" t="s">
        <v>19123</v>
      </c>
    </row>
    <row r="5928" spans="1:7">
      <c r="A5928" s="6" t="s">
        <v>19761</v>
      </c>
      <c r="B5928" s="7" t="s">
        <v>19762</v>
      </c>
      <c r="C5928" s="7" t="s">
        <v>18107</v>
      </c>
      <c r="D5928" s="6" t="s">
        <v>19454</v>
      </c>
      <c r="E5928" s="87">
        <v>6.5</v>
      </c>
      <c r="F5928" s="8">
        <v>1017.45</v>
      </c>
      <c r="G5928" s="6" t="s">
        <v>19123</v>
      </c>
    </row>
    <row r="5929" spans="1:7">
      <c r="A5929" s="6" t="s">
        <v>19763</v>
      </c>
      <c r="B5929" s="7" t="s">
        <v>19764</v>
      </c>
      <c r="C5929" s="7" t="s">
        <v>19765</v>
      </c>
      <c r="D5929" s="6" t="s">
        <v>19766</v>
      </c>
      <c r="E5929" s="87">
        <v>12.8</v>
      </c>
      <c r="F5929" s="8">
        <v>2003.58</v>
      </c>
      <c r="G5929" s="6" t="s">
        <v>19123</v>
      </c>
    </row>
    <row r="5930" spans="1:7">
      <c r="A5930" s="6" t="s">
        <v>19767</v>
      </c>
      <c r="B5930" s="7" t="s">
        <v>19768</v>
      </c>
      <c r="C5930" s="7" t="s">
        <v>19769</v>
      </c>
      <c r="D5930" s="6" t="s">
        <v>19316</v>
      </c>
      <c r="E5930" s="87">
        <v>10.5</v>
      </c>
      <c r="F5930" s="8">
        <v>1643.57</v>
      </c>
      <c r="G5930" s="6" t="s">
        <v>19123</v>
      </c>
    </row>
    <row r="5931" spans="1:7">
      <c r="A5931" s="6" t="s">
        <v>19770</v>
      </c>
      <c r="B5931" s="7" t="s">
        <v>19771</v>
      </c>
      <c r="C5931" s="7" t="s">
        <v>19772</v>
      </c>
      <c r="D5931" s="6" t="s">
        <v>19773</v>
      </c>
      <c r="E5931" s="87">
        <v>5.9</v>
      </c>
      <c r="F5931" s="8">
        <v>923.53</v>
      </c>
      <c r="G5931" s="6" t="s">
        <v>19123</v>
      </c>
    </row>
    <row r="5932" spans="1:7">
      <c r="A5932" s="6" t="s">
        <v>19774</v>
      </c>
      <c r="B5932" s="7" t="s">
        <v>19775</v>
      </c>
      <c r="C5932" s="7" t="s">
        <v>17830</v>
      </c>
      <c r="D5932" s="6" t="s">
        <v>19776</v>
      </c>
      <c r="E5932" s="87">
        <v>11.1</v>
      </c>
      <c r="F5932" s="8">
        <v>1737.48</v>
      </c>
      <c r="G5932" s="6" t="s">
        <v>19123</v>
      </c>
    </row>
    <row r="5933" spans="1:7">
      <c r="A5933" s="6" t="s">
        <v>19777</v>
      </c>
      <c r="B5933" s="7" t="s">
        <v>19778</v>
      </c>
      <c r="C5933" s="7" t="s">
        <v>19779</v>
      </c>
      <c r="D5933" s="6" t="s">
        <v>19780</v>
      </c>
      <c r="E5933" s="87">
        <v>8.1</v>
      </c>
      <c r="F5933" s="8">
        <v>1267.89</v>
      </c>
      <c r="G5933" s="6" t="s">
        <v>19123</v>
      </c>
    </row>
    <row r="5934" spans="1:7">
      <c r="A5934" s="6" t="s">
        <v>19781</v>
      </c>
      <c r="B5934" s="7" t="s">
        <v>19782</v>
      </c>
      <c r="C5934" s="7" t="s">
        <v>19783</v>
      </c>
      <c r="D5934" s="6" t="s">
        <v>19784</v>
      </c>
      <c r="E5934" s="87">
        <v>5.9</v>
      </c>
      <c r="F5934" s="8">
        <v>923.53</v>
      </c>
      <c r="G5934" s="6" t="s">
        <v>19123</v>
      </c>
    </row>
    <row r="5935" spans="1:7">
      <c r="A5935" s="6" t="s">
        <v>19785</v>
      </c>
      <c r="B5935" s="7" t="s">
        <v>19786</v>
      </c>
      <c r="C5935" s="7" t="s">
        <v>19787</v>
      </c>
      <c r="D5935" s="6" t="s">
        <v>19316</v>
      </c>
      <c r="E5935" s="87">
        <v>6.2</v>
      </c>
      <c r="F5935" s="8">
        <v>970.49</v>
      </c>
      <c r="G5935" s="6" t="s">
        <v>19123</v>
      </c>
    </row>
    <row r="5936" spans="1:7">
      <c r="A5936" s="6" t="s">
        <v>19788</v>
      </c>
      <c r="B5936" s="7" t="s">
        <v>19789</v>
      </c>
      <c r="C5936" s="7" t="s">
        <v>17350</v>
      </c>
      <c r="D5936" s="6" t="s">
        <v>19790</v>
      </c>
      <c r="E5936" s="87">
        <v>7</v>
      </c>
      <c r="F5936" s="8">
        <v>1095.71</v>
      </c>
      <c r="G5936" s="6" t="s">
        <v>19123</v>
      </c>
    </row>
    <row r="5937" spans="1:7">
      <c r="A5937" s="6" t="s">
        <v>19791</v>
      </c>
      <c r="B5937" s="7" t="s">
        <v>1196</v>
      </c>
      <c r="C5937" s="7" t="s">
        <v>17442</v>
      </c>
      <c r="D5937" s="6" t="s">
        <v>19792</v>
      </c>
      <c r="E5937" s="87">
        <v>2.7</v>
      </c>
      <c r="F5937" s="8">
        <v>422.63</v>
      </c>
      <c r="G5937" s="6" t="s">
        <v>19123</v>
      </c>
    </row>
    <row r="5938" spans="1:7">
      <c r="A5938" s="6" t="s">
        <v>19793</v>
      </c>
      <c r="B5938" s="7" t="s">
        <v>19794</v>
      </c>
      <c r="C5938" s="7" t="s">
        <v>19795</v>
      </c>
      <c r="D5938" s="6" t="s">
        <v>19316</v>
      </c>
      <c r="E5938" s="87">
        <v>1.2</v>
      </c>
      <c r="F5938" s="8">
        <v>187.84</v>
      </c>
      <c r="G5938" s="6" t="s">
        <v>19123</v>
      </c>
    </row>
    <row r="5939" spans="1:7">
      <c r="A5939" s="6" t="s">
        <v>19796</v>
      </c>
      <c r="B5939" s="7" t="s">
        <v>19797</v>
      </c>
      <c r="C5939" s="7" t="s">
        <v>19798</v>
      </c>
      <c r="D5939" s="6" t="s">
        <v>19799</v>
      </c>
      <c r="E5939" s="87">
        <v>2.1</v>
      </c>
      <c r="F5939" s="8">
        <v>328.71</v>
      </c>
      <c r="G5939" s="6" t="s">
        <v>19123</v>
      </c>
    </row>
    <row r="5940" spans="1:7">
      <c r="A5940" s="6" t="s">
        <v>19800</v>
      </c>
      <c r="B5940" s="7" t="s">
        <v>19801</v>
      </c>
      <c r="C5940" s="7" t="s">
        <v>19802</v>
      </c>
      <c r="D5940" s="6" t="s">
        <v>19803</v>
      </c>
      <c r="E5940" s="87">
        <v>4.4</v>
      </c>
      <c r="F5940" s="8">
        <v>688.73</v>
      </c>
      <c r="G5940" s="6" t="s">
        <v>19123</v>
      </c>
    </row>
    <row r="5941" spans="1:7">
      <c r="A5941" s="6" t="s">
        <v>19804</v>
      </c>
      <c r="B5941" s="7" t="s">
        <v>19805</v>
      </c>
      <c r="C5941" s="7" t="s">
        <v>18303</v>
      </c>
      <c r="D5941" s="6" t="s">
        <v>19806</v>
      </c>
      <c r="E5941" s="87">
        <v>7.5</v>
      </c>
      <c r="F5941" s="8">
        <v>1173.98</v>
      </c>
      <c r="G5941" s="6" t="s">
        <v>19123</v>
      </c>
    </row>
    <row r="5942" spans="1:7">
      <c r="A5942" s="6" t="s">
        <v>19807</v>
      </c>
      <c r="B5942" s="7" t="s">
        <v>19808</v>
      </c>
      <c r="C5942" s="7" t="s">
        <v>19809</v>
      </c>
      <c r="D5942" s="6" t="s">
        <v>19810</v>
      </c>
      <c r="E5942" s="87">
        <v>7.5</v>
      </c>
      <c r="F5942" s="8">
        <v>1173.98</v>
      </c>
      <c r="G5942" s="6" t="s">
        <v>19123</v>
      </c>
    </row>
    <row r="5943" spans="1:7">
      <c r="A5943" s="6" t="s">
        <v>19811</v>
      </c>
      <c r="B5943" s="7" t="s">
        <v>19812</v>
      </c>
      <c r="C5943" s="7" t="s">
        <v>19813</v>
      </c>
      <c r="D5943" s="6" t="s">
        <v>19814</v>
      </c>
      <c r="E5943" s="87">
        <v>8</v>
      </c>
      <c r="F5943" s="8">
        <v>1252.24</v>
      </c>
      <c r="G5943" s="6" t="s">
        <v>19123</v>
      </c>
    </row>
    <row r="5944" spans="1:7">
      <c r="A5944" s="6" t="s">
        <v>19815</v>
      </c>
      <c r="B5944" s="7" t="s">
        <v>19816</v>
      </c>
      <c r="C5944" s="7" t="s">
        <v>19817</v>
      </c>
      <c r="D5944" s="6" t="s">
        <v>19818</v>
      </c>
      <c r="E5944" s="87">
        <v>2</v>
      </c>
      <c r="F5944" s="8">
        <v>313.06</v>
      </c>
      <c r="G5944" s="6" t="s">
        <v>19123</v>
      </c>
    </row>
    <row r="5945" spans="1:7">
      <c r="A5945" s="6" t="s">
        <v>19819</v>
      </c>
      <c r="B5945" s="7" t="s">
        <v>19820</v>
      </c>
      <c r="C5945" s="7" t="s">
        <v>19821</v>
      </c>
      <c r="D5945" s="6" t="s">
        <v>19822</v>
      </c>
      <c r="E5945" s="87">
        <v>3.5</v>
      </c>
      <c r="F5945" s="8">
        <v>547.86</v>
      </c>
      <c r="G5945" s="6" t="s">
        <v>19123</v>
      </c>
    </row>
    <row r="5946" spans="1:7">
      <c r="A5946" s="6" t="s">
        <v>19823</v>
      </c>
      <c r="B5946" s="7" t="s">
        <v>19824</v>
      </c>
      <c r="C5946" s="7" t="s">
        <v>19825</v>
      </c>
      <c r="D5946" s="6" t="s">
        <v>19826</v>
      </c>
      <c r="E5946" s="87">
        <v>4.2</v>
      </c>
      <c r="F5946" s="8">
        <v>657.43</v>
      </c>
      <c r="G5946" s="6" t="s">
        <v>19123</v>
      </c>
    </row>
    <row r="5947" spans="1:7">
      <c r="A5947" s="6" t="s">
        <v>19827</v>
      </c>
      <c r="B5947" s="7" t="s">
        <v>19828</v>
      </c>
      <c r="C5947" s="7" t="s">
        <v>19829</v>
      </c>
      <c r="D5947" s="6" t="s">
        <v>19316</v>
      </c>
      <c r="E5947" s="87">
        <v>0.8</v>
      </c>
      <c r="F5947" s="8">
        <v>125.22</v>
      </c>
      <c r="G5947" s="6" t="s">
        <v>19123</v>
      </c>
    </row>
    <row r="5948" spans="1:7">
      <c r="A5948" s="6" t="s">
        <v>19830</v>
      </c>
      <c r="B5948" s="7" t="s">
        <v>19831</v>
      </c>
      <c r="C5948" s="7" t="s">
        <v>19832</v>
      </c>
      <c r="D5948" s="6" t="s">
        <v>19833</v>
      </c>
      <c r="E5948" s="87">
        <v>9.3</v>
      </c>
      <c r="F5948" s="8">
        <v>1455.73</v>
      </c>
      <c r="G5948" s="6" t="s">
        <v>19123</v>
      </c>
    </row>
    <row r="5949" spans="1:7">
      <c r="A5949" s="6" t="s">
        <v>19834</v>
      </c>
      <c r="B5949" s="7" t="s">
        <v>19835</v>
      </c>
      <c r="C5949" s="7" t="s">
        <v>19836</v>
      </c>
      <c r="D5949" s="6" t="s">
        <v>19837</v>
      </c>
      <c r="E5949" s="87">
        <v>6.2</v>
      </c>
      <c r="F5949" s="8">
        <v>970.49</v>
      </c>
      <c r="G5949" s="6" t="s">
        <v>19123</v>
      </c>
    </row>
    <row r="5950" spans="1:7">
      <c r="A5950" s="6" t="s">
        <v>19838</v>
      </c>
      <c r="B5950" s="7" t="s">
        <v>19839</v>
      </c>
      <c r="C5950" s="7" t="s">
        <v>19840</v>
      </c>
      <c r="D5950" s="6" t="s">
        <v>19841</v>
      </c>
      <c r="E5950" s="87">
        <v>15.5</v>
      </c>
      <c r="F5950" s="8">
        <v>2426.22</v>
      </c>
      <c r="G5950" s="6" t="s">
        <v>19123</v>
      </c>
    </row>
    <row r="5951" spans="1:7">
      <c r="A5951" s="6" t="s">
        <v>19842</v>
      </c>
      <c r="B5951" s="7" t="s">
        <v>19843</v>
      </c>
      <c r="C5951" s="7" t="s">
        <v>18870</v>
      </c>
      <c r="D5951" s="6" t="s">
        <v>19844</v>
      </c>
      <c r="E5951" s="87">
        <v>6</v>
      </c>
      <c r="F5951" s="8">
        <v>939.18</v>
      </c>
      <c r="G5951" s="6" t="s">
        <v>19123</v>
      </c>
    </row>
    <row r="5952" spans="1:7">
      <c r="A5952" s="6" t="s">
        <v>19845</v>
      </c>
      <c r="B5952" s="7" t="s">
        <v>19846</v>
      </c>
      <c r="C5952" s="7" t="s">
        <v>18658</v>
      </c>
      <c r="D5952" s="6" t="s">
        <v>19847</v>
      </c>
      <c r="E5952" s="87">
        <v>3.9</v>
      </c>
      <c r="F5952" s="8">
        <v>610.47</v>
      </c>
      <c r="G5952" s="6" t="s">
        <v>19123</v>
      </c>
    </row>
    <row r="5953" spans="1:7">
      <c r="A5953" s="6" t="s">
        <v>19848</v>
      </c>
      <c r="B5953" s="7" t="s">
        <v>19849</v>
      </c>
      <c r="C5953" s="7" t="s">
        <v>19850</v>
      </c>
      <c r="D5953" s="6" t="s">
        <v>19851</v>
      </c>
      <c r="E5953" s="87">
        <v>4.5</v>
      </c>
      <c r="F5953" s="8">
        <v>704.39</v>
      </c>
      <c r="G5953" s="6" t="s">
        <v>19123</v>
      </c>
    </row>
    <row r="5954" spans="1:7">
      <c r="A5954" s="6" t="s">
        <v>19852</v>
      </c>
      <c r="B5954" s="7" t="s">
        <v>19853</v>
      </c>
      <c r="C5954" s="7" t="s">
        <v>17422</v>
      </c>
      <c r="D5954" s="6" t="s">
        <v>19854</v>
      </c>
      <c r="E5954" s="87">
        <v>11.9</v>
      </c>
      <c r="F5954" s="8">
        <v>1862.71</v>
      </c>
      <c r="G5954" s="6" t="s">
        <v>19123</v>
      </c>
    </row>
    <row r="5955" spans="1:7">
      <c r="A5955" s="6" t="s">
        <v>19855</v>
      </c>
      <c r="B5955" s="7" t="s">
        <v>19856</v>
      </c>
      <c r="C5955" s="7" t="s">
        <v>19857</v>
      </c>
      <c r="D5955" s="6" t="s">
        <v>4473</v>
      </c>
      <c r="E5955" s="87">
        <v>3.5</v>
      </c>
      <c r="F5955" s="8">
        <v>547.86</v>
      </c>
      <c r="G5955" s="6" t="s">
        <v>19123</v>
      </c>
    </row>
    <row r="5956" spans="1:7">
      <c r="A5956" s="6" t="s">
        <v>19858</v>
      </c>
      <c r="B5956" s="7" t="s">
        <v>19859</v>
      </c>
      <c r="C5956" s="7" t="s">
        <v>19860</v>
      </c>
      <c r="D5956" s="6" t="s">
        <v>19861</v>
      </c>
      <c r="E5956" s="87">
        <v>9.3</v>
      </c>
      <c r="F5956" s="8">
        <v>1455.73</v>
      </c>
      <c r="G5956" s="6" t="s">
        <v>19123</v>
      </c>
    </row>
    <row r="5957" spans="1:7">
      <c r="A5957" s="6" t="s">
        <v>19862</v>
      </c>
      <c r="B5957" s="7" t="s">
        <v>19863</v>
      </c>
      <c r="C5957" s="7" t="s">
        <v>19864</v>
      </c>
      <c r="D5957" s="6" t="s">
        <v>19865</v>
      </c>
      <c r="E5957" s="87">
        <v>17</v>
      </c>
      <c r="F5957" s="8">
        <v>2661.01</v>
      </c>
      <c r="G5957" s="6" t="s">
        <v>19123</v>
      </c>
    </row>
    <row r="5958" spans="1:7">
      <c r="A5958" s="6" t="s">
        <v>19866</v>
      </c>
      <c r="B5958" s="7" t="s">
        <v>19867</v>
      </c>
      <c r="C5958" s="7" t="s">
        <v>19868</v>
      </c>
      <c r="D5958" s="6" t="s">
        <v>19508</v>
      </c>
      <c r="E5958" s="87">
        <v>1.2</v>
      </c>
      <c r="F5958" s="8">
        <v>187.84</v>
      </c>
      <c r="G5958" s="6" t="s">
        <v>19123</v>
      </c>
    </row>
    <row r="5959" spans="1:7">
      <c r="A5959" s="6" t="s">
        <v>19869</v>
      </c>
      <c r="B5959" s="7" t="s">
        <v>19870</v>
      </c>
      <c r="C5959" s="7" t="s">
        <v>19871</v>
      </c>
      <c r="D5959" s="6" t="s">
        <v>19872</v>
      </c>
      <c r="E5959" s="87">
        <v>1.5</v>
      </c>
      <c r="F5959" s="8">
        <v>234.8</v>
      </c>
      <c r="G5959" s="6" t="s">
        <v>19123</v>
      </c>
    </row>
    <row r="5960" spans="1:7">
      <c r="A5960" s="6" t="s">
        <v>19873</v>
      </c>
      <c r="B5960" s="7" t="s">
        <v>19874</v>
      </c>
      <c r="C5960" s="7" t="s">
        <v>19875</v>
      </c>
      <c r="D5960" s="6" t="s">
        <v>19316</v>
      </c>
      <c r="E5960" s="87">
        <v>1.5</v>
      </c>
      <c r="F5960" s="8">
        <v>234.8</v>
      </c>
      <c r="G5960" s="6" t="s">
        <v>19123</v>
      </c>
    </row>
    <row r="5961" spans="1:7">
      <c r="A5961" s="6" t="s">
        <v>19876</v>
      </c>
      <c r="B5961" s="7" t="s">
        <v>19877</v>
      </c>
      <c r="C5961" s="7" t="s">
        <v>17673</v>
      </c>
      <c r="D5961" s="6" t="s">
        <v>19878</v>
      </c>
      <c r="E5961" s="87">
        <v>4.4</v>
      </c>
      <c r="F5961" s="8">
        <v>688.73</v>
      </c>
      <c r="G5961" s="6" t="s">
        <v>19123</v>
      </c>
    </row>
    <row r="5962" spans="1:7">
      <c r="A5962" s="6" t="s">
        <v>19879</v>
      </c>
      <c r="B5962" s="7" t="s">
        <v>19880</v>
      </c>
      <c r="C5962" s="7" t="s">
        <v>19881</v>
      </c>
      <c r="D5962" s="6" t="s">
        <v>11397</v>
      </c>
      <c r="E5962" s="87">
        <v>12.2</v>
      </c>
      <c r="F5962" s="8">
        <v>1909.67</v>
      </c>
      <c r="G5962" s="6" t="s">
        <v>19123</v>
      </c>
    </row>
    <row r="5963" spans="1:7">
      <c r="A5963" s="6" t="s">
        <v>19882</v>
      </c>
      <c r="B5963" s="7" t="s">
        <v>19883</v>
      </c>
      <c r="C5963" s="7" t="s">
        <v>19884</v>
      </c>
      <c r="D5963" s="6" t="s">
        <v>19885</v>
      </c>
      <c r="E5963" s="87">
        <v>9.9</v>
      </c>
      <c r="F5963" s="8">
        <v>1549.65</v>
      </c>
      <c r="G5963" s="6" t="s">
        <v>19123</v>
      </c>
    </row>
    <row r="5964" spans="1:7">
      <c r="A5964" s="6" t="s">
        <v>19886</v>
      </c>
      <c r="B5964" s="7" t="s">
        <v>19887</v>
      </c>
      <c r="C5964" s="7" t="s">
        <v>18635</v>
      </c>
      <c r="D5964" s="6" t="s">
        <v>6584</v>
      </c>
      <c r="E5964" s="87">
        <v>2.9</v>
      </c>
      <c r="F5964" s="8">
        <v>453.94</v>
      </c>
      <c r="G5964" s="6" t="s">
        <v>19123</v>
      </c>
    </row>
    <row r="5965" spans="1:7">
      <c r="A5965" s="6" t="s">
        <v>19888</v>
      </c>
      <c r="B5965" s="7" t="s">
        <v>19889</v>
      </c>
      <c r="C5965" s="7" t="s">
        <v>19890</v>
      </c>
      <c r="D5965" s="6" t="s">
        <v>19891</v>
      </c>
      <c r="E5965" s="87">
        <v>4.5</v>
      </c>
      <c r="F5965" s="8">
        <v>704.39</v>
      </c>
      <c r="G5965" s="6" t="s">
        <v>19123</v>
      </c>
    </row>
    <row r="5966" spans="1:7">
      <c r="A5966" s="6" t="s">
        <v>19892</v>
      </c>
      <c r="B5966" s="7" t="s">
        <v>19893</v>
      </c>
      <c r="C5966" s="7" t="s">
        <v>19894</v>
      </c>
      <c r="D5966" s="6" t="s">
        <v>19895</v>
      </c>
      <c r="E5966" s="87">
        <v>3.3</v>
      </c>
      <c r="F5966" s="8">
        <v>516.55</v>
      </c>
      <c r="G5966" s="6" t="s">
        <v>19123</v>
      </c>
    </row>
    <row r="5967" spans="1:7">
      <c r="A5967" s="6" t="s">
        <v>19896</v>
      </c>
      <c r="B5967" s="7" t="s">
        <v>19897</v>
      </c>
      <c r="C5967" s="7" t="s">
        <v>19898</v>
      </c>
      <c r="D5967" s="6" t="s">
        <v>19899</v>
      </c>
      <c r="E5967" s="87">
        <v>15.5</v>
      </c>
      <c r="F5967" s="8">
        <v>2426.22</v>
      </c>
      <c r="G5967" s="6" t="s">
        <v>19123</v>
      </c>
    </row>
    <row r="5968" spans="1:7">
      <c r="A5968" s="6" t="s">
        <v>19900</v>
      </c>
      <c r="B5968" s="7" t="s">
        <v>19901</v>
      </c>
      <c r="C5968" s="7" t="s">
        <v>19902</v>
      </c>
      <c r="D5968" s="6" t="s">
        <v>19903</v>
      </c>
      <c r="E5968" s="87">
        <v>14.3</v>
      </c>
      <c r="F5968" s="8">
        <v>2238.38</v>
      </c>
      <c r="G5968" s="6" t="s">
        <v>19123</v>
      </c>
    </row>
    <row r="5969" spans="1:7">
      <c r="A5969" s="6" t="s">
        <v>19904</v>
      </c>
      <c r="B5969" s="7" t="s">
        <v>19905</v>
      </c>
      <c r="C5969" s="7" t="s">
        <v>19906</v>
      </c>
      <c r="D5969" s="6" t="s">
        <v>2950</v>
      </c>
      <c r="E5969" s="87">
        <v>1.5</v>
      </c>
      <c r="F5969" s="8">
        <v>234.8</v>
      </c>
      <c r="G5969" s="6" t="s">
        <v>19123</v>
      </c>
    </row>
    <row r="5970" spans="1:7">
      <c r="A5970" s="6" t="s">
        <v>19907</v>
      </c>
      <c r="B5970" s="7" t="s">
        <v>19908</v>
      </c>
      <c r="C5970" s="7" t="s">
        <v>17552</v>
      </c>
      <c r="D5970" s="6" t="s">
        <v>19909</v>
      </c>
      <c r="E5970" s="87">
        <v>3.8</v>
      </c>
      <c r="F5970" s="8">
        <v>594.81</v>
      </c>
      <c r="G5970" s="6" t="s">
        <v>19123</v>
      </c>
    </row>
    <row r="5971" spans="1:7">
      <c r="A5971" s="6" t="s">
        <v>19910</v>
      </c>
      <c r="B5971" s="7" t="s">
        <v>19911</v>
      </c>
      <c r="C5971" s="7" t="s">
        <v>17676</v>
      </c>
      <c r="D5971" s="6" t="s">
        <v>4069</v>
      </c>
      <c r="E5971" s="87">
        <v>22.4</v>
      </c>
      <c r="F5971" s="8">
        <v>3506.27</v>
      </c>
      <c r="G5971" s="6" t="s">
        <v>19123</v>
      </c>
    </row>
    <row r="5972" spans="1:7">
      <c r="A5972" s="6" t="s">
        <v>19912</v>
      </c>
      <c r="B5972" s="7" t="s">
        <v>19913</v>
      </c>
      <c r="C5972" s="7" t="s">
        <v>17634</v>
      </c>
      <c r="D5972" s="6" t="s">
        <v>19914</v>
      </c>
      <c r="E5972" s="87">
        <v>5</v>
      </c>
      <c r="F5972" s="8">
        <v>782.65</v>
      </c>
      <c r="G5972" s="6" t="s">
        <v>19123</v>
      </c>
    </row>
    <row r="5973" spans="1:7">
      <c r="A5973" s="6" t="s">
        <v>19915</v>
      </c>
      <c r="B5973" s="7" t="s">
        <v>19916</v>
      </c>
      <c r="C5973" s="7" t="s">
        <v>18380</v>
      </c>
      <c r="D5973" s="6" t="s">
        <v>13560</v>
      </c>
      <c r="E5973" s="87">
        <v>5.1</v>
      </c>
      <c r="F5973" s="8">
        <v>798.3</v>
      </c>
      <c r="G5973" s="6" t="s">
        <v>19123</v>
      </c>
    </row>
    <row r="5974" spans="1:7">
      <c r="A5974" s="6" t="s">
        <v>19917</v>
      </c>
      <c r="B5974" s="7" t="s">
        <v>19918</v>
      </c>
      <c r="C5974" s="7" t="s">
        <v>19919</v>
      </c>
      <c r="D5974" s="6" t="s">
        <v>19316</v>
      </c>
      <c r="E5974" s="87">
        <v>3</v>
      </c>
      <c r="F5974" s="8">
        <v>469.59</v>
      </c>
      <c r="G5974" s="6" t="s">
        <v>19123</v>
      </c>
    </row>
    <row r="5975" spans="1:7">
      <c r="A5975" s="6" t="s">
        <v>19920</v>
      </c>
      <c r="B5975" s="7" t="s">
        <v>19921</v>
      </c>
      <c r="C5975" s="7" t="s">
        <v>19922</v>
      </c>
      <c r="D5975" s="6" t="s">
        <v>19316</v>
      </c>
      <c r="E5975" s="87">
        <v>1.2</v>
      </c>
      <c r="F5975" s="8">
        <v>187.84</v>
      </c>
      <c r="G5975" s="6" t="s">
        <v>19123</v>
      </c>
    </row>
    <row r="5976" spans="1:7">
      <c r="A5976" s="6" t="s">
        <v>19923</v>
      </c>
      <c r="B5976" s="7" t="s">
        <v>8849</v>
      </c>
      <c r="C5976" s="7" t="s">
        <v>19365</v>
      </c>
      <c r="D5976" s="6" t="s">
        <v>19316</v>
      </c>
      <c r="E5976" s="87">
        <v>4.5</v>
      </c>
      <c r="F5976" s="8">
        <v>704.39</v>
      </c>
      <c r="G5976" s="6" t="s">
        <v>19123</v>
      </c>
    </row>
    <row r="5977" spans="1:7">
      <c r="A5977" s="6" t="s">
        <v>19924</v>
      </c>
      <c r="B5977" s="7" t="s">
        <v>19925</v>
      </c>
      <c r="C5977" s="7" t="s">
        <v>18861</v>
      </c>
      <c r="D5977" s="6" t="s">
        <v>19926</v>
      </c>
      <c r="E5977" s="87">
        <v>2.3</v>
      </c>
      <c r="F5977" s="8">
        <v>360.02</v>
      </c>
      <c r="G5977" s="6" t="s">
        <v>19123</v>
      </c>
    </row>
    <row r="5978" spans="1:7">
      <c r="A5978" s="6" t="s">
        <v>19927</v>
      </c>
      <c r="B5978" s="7" t="s">
        <v>19928</v>
      </c>
      <c r="C5978" s="7" t="s">
        <v>2824</v>
      </c>
      <c r="D5978" s="6" t="s">
        <v>19929</v>
      </c>
      <c r="E5978" s="87">
        <v>4.5</v>
      </c>
      <c r="F5978" s="8">
        <v>704.39</v>
      </c>
      <c r="G5978" s="6" t="s">
        <v>19123</v>
      </c>
    </row>
    <row r="5979" spans="1:7">
      <c r="A5979" s="6" t="s">
        <v>19930</v>
      </c>
      <c r="B5979" s="7" t="s">
        <v>19931</v>
      </c>
      <c r="C5979" s="7" t="s">
        <v>19932</v>
      </c>
      <c r="D5979" s="6" t="s">
        <v>19933</v>
      </c>
      <c r="E5979" s="87">
        <v>0.6</v>
      </c>
      <c r="F5979" s="8">
        <v>93.92</v>
      </c>
      <c r="G5979" s="6" t="s">
        <v>19123</v>
      </c>
    </row>
    <row r="5980" spans="1:7">
      <c r="A5980" s="6" t="s">
        <v>19934</v>
      </c>
      <c r="B5980" s="7" t="s">
        <v>19935</v>
      </c>
      <c r="C5980" s="7" t="s">
        <v>19936</v>
      </c>
      <c r="D5980" s="6" t="s">
        <v>19937</v>
      </c>
      <c r="E5980" s="87">
        <v>4.5</v>
      </c>
      <c r="F5980" s="8">
        <v>704.39</v>
      </c>
      <c r="G5980" s="6" t="s">
        <v>19123</v>
      </c>
    </row>
    <row r="5981" spans="1:7">
      <c r="A5981" s="6" t="s">
        <v>19938</v>
      </c>
      <c r="B5981" s="7" t="s">
        <v>19939</v>
      </c>
      <c r="C5981" s="7" t="s">
        <v>19940</v>
      </c>
      <c r="D5981" s="6" t="s">
        <v>19941</v>
      </c>
      <c r="E5981" s="87">
        <v>12.8</v>
      </c>
      <c r="F5981" s="8">
        <v>2003.58</v>
      </c>
      <c r="G5981" s="6" t="s">
        <v>19123</v>
      </c>
    </row>
    <row r="5982" spans="1:7">
      <c r="A5982" s="6" t="s">
        <v>19942</v>
      </c>
      <c r="B5982" s="7" t="s">
        <v>19943</v>
      </c>
      <c r="C5982" s="7" t="s">
        <v>19944</v>
      </c>
      <c r="D5982" s="6" t="s">
        <v>19945</v>
      </c>
      <c r="E5982" s="87">
        <v>5.9</v>
      </c>
      <c r="F5982" s="8">
        <v>923.53</v>
      </c>
      <c r="G5982" s="6" t="s">
        <v>19123</v>
      </c>
    </row>
    <row r="5983" spans="1:7">
      <c r="A5983" s="6" t="s">
        <v>19946</v>
      </c>
      <c r="B5983" s="7" t="s">
        <v>19947</v>
      </c>
      <c r="C5983" s="7" t="s">
        <v>19948</v>
      </c>
      <c r="D5983" s="6" t="s">
        <v>19949</v>
      </c>
      <c r="E5983" s="87">
        <v>7.2</v>
      </c>
      <c r="F5983" s="8">
        <v>1127.02</v>
      </c>
      <c r="G5983" s="6" t="s">
        <v>19123</v>
      </c>
    </row>
    <row r="5984" spans="1:7">
      <c r="A5984" s="6" t="s">
        <v>19950</v>
      </c>
      <c r="B5984" s="7" t="s">
        <v>19951</v>
      </c>
      <c r="C5984" s="7" t="s">
        <v>19952</v>
      </c>
      <c r="D5984" s="6" t="s">
        <v>19953</v>
      </c>
      <c r="E5984" s="87">
        <v>1.2</v>
      </c>
      <c r="F5984" s="8">
        <v>187.84</v>
      </c>
      <c r="G5984" s="6" t="s">
        <v>19123</v>
      </c>
    </row>
    <row r="5985" spans="1:7">
      <c r="A5985" s="6" t="s">
        <v>19954</v>
      </c>
      <c r="B5985" s="7" t="s">
        <v>19955</v>
      </c>
      <c r="C5985" s="7" t="s">
        <v>19956</v>
      </c>
      <c r="D5985" s="6" t="s">
        <v>19957</v>
      </c>
      <c r="E5985" s="87">
        <v>9.9</v>
      </c>
      <c r="F5985" s="8">
        <v>1549.65</v>
      </c>
      <c r="G5985" s="6" t="s">
        <v>19123</v>
      </c>
    </row>
    <row r="5986" spans="1:7">
      <c r="A5986" s="6" t="s">
        <v>19958</v>
      </c>
      <c r="B5986" s="7" t="s">
        <v>19959</v>
      </c>
      <c r="C5986" s="7" t="s">
        <v>18414</v>
      </c>
      <c r="D5986" s="6" t="s">
        <v>19960</v>
      </c>
      <c r="E5986" s="87">
        <v>14.5</v>
      </c>
      <c r="F5986" s="8">
        <v>2269.69</v>
      </c>
      <c r="G5986" s="6" t="s">
        <v>19123</v>
      </c>
    </row>
    <row r="5987" spans="1:7">
      <c r="A5987" s="6" t="s">
        <v>19961</v>
      </c>
      <c r="B5987" s="7" t="s">
        <v>19962</v>
      </c>
      <c r="C5987" s="7" t="s">
        <v>18387</v>
      </c>
      <c r="D5987" s="6" t="s">
        <v>19963</v>
      </c>
      <c r="E5987" s="87">
        <v>1.5</v>
      </c>
      <c r="F5987" s="8">
        <v>234.8</v>
      </c>
      <c r="G5987" s="6" t="s">
        <v>19123</v>
      </c>
    </row>
    <row r="5988" spans="1:7">
      <c r="A5988" s="6" t="s">
        <v>19964</v>
      </c>
      <c r="B5988" s="7" t="s">
        <v>19965</v>
      </c>
      <c r="C5988" s="7" t="s">
        <v>19966</v>
      </c>
      <c r="D5988" s="6" t="s">
        <v>19967</v>
      </c>
      <c r="E5988" s="87">
        <v>4.5</v>
      </c>
      <c r="F5988" s="8">
        <v>704.39</v>
      </c>
      <c r="G5988" s="6" t="s">
        <v>19123</v>
      </c>
    </row>
    <row r="5989" spans="1:7">
      <c r="A5989" s="6" t="s">
        <v>19968</v>
      </c>
      <c r="B5989" s="7" t="s">
        <v>19969</v>
      </c>
      <c r="C5989" s="7" t="s">
        <v>18414</v>
      </c>
      <c r="D5989" s="6" t="s">
        <v>19970</v>
      </c>
      <c r="E5989" s="87">
        <v>1.7</v>
      </c>
      <c r="F5989" s="8">
        <v>266.1</v>
      </c>
      <c r="G5989" s="6" t="s">
        <v>19123</v>
      </c>
    </row>
    <row r="5990" spans="1:7">
      <c r="A5990" s="6" t="s">
        <v>19971</v>
      </c>
      <c r="B5990" s="7" t="s">
        <v>19972</v>
      </c>
      <c r="C5990" s="7" t="s">
        <v>19973</v>
      </c>
      <c r="D5990" s="6" t="s">
        <v>19974</v>
      </c>
      <c r="E5990" s="87">
        <v>22.4</v>
      </c>
      <c r="F5990" s="8">
        <v>3506.27</v>
      </c>
      <c r="G5990" s="6" t="s">
        <v>19123</v>
      </c>
    </row>
    <row r="5991" spans="1:7">
      <c r="A5991" s="6" t="s">
        <v>19975</v>
      </c>
      <c r="B5991" s="7" t="s">
        <v>19976</v>
      </c>
      <c r="C5991" s="7" t="s">
        <v>19783</v>
      </c>
      <c r="D5991" s="6" t="s">
        <v>19977</v>
      </c>
      <c r="E5991" s="87">
        <v>36.3</v>
      </c>
      <c r="F5991" s="8">
        <v>5682.04</v>
      </c>
      <c r="G5991" s="6" t="s">
        <v>19123</v>
      </c>
    </row>
    <row r="5992" spans="1:7">
      <c r="A5992" s="6" t="s">
        <v>19978</v>
      </c>
      <c r="B5992" s="7" t="s">
        <v>19979</v>
      </c>
      <c r="C5992" s="7" t="s">
        <v>19980</v>
      </c>
      <c r="D5992" s="6" t="s">
        <v>19981</v>
      </c>
      <c r="E5992" s="87">
        <v>10.7</v>
      </c>
      <c r="F5992" s="8">
        <v>1674.87</v>
      </c>
      <c r="G5992" s="6" t="s">
        <v>19123</v>
      </c>
    </row>
    <row r="5993" spans="1:7">
      <c r="A5993" s="6" t="s">
        <v>19982</v>
      </c>
      <c r="B5993" s="7" t="s">
        <v>19983</v>
      </c>
      <c r="C5993" s="7" t="s">
        <v>19906</v>
      </c>
      <c r="D5993" s="6" t="s">
        <v>19984</v>
      </c>
      <c r="E5993" s="87">
        <v>1.5</v>
      </c>
      <c r="F5993" s="8">
        <v>234.8</v>
      </c>
      <c r="G5993" s="6" t="s">
        <v>19123</v>
      </c>
    </row>
    <row r="5994" spans="1:7">
      <c r="A5994" s="6" t="s">
        <v>19985</v>
      </c>
      <c r="B5994" s="7" t="s">
        <v>19986</v>
      </c>
      <c r="C5994" s="7" t="s">
        <v>19987</v>
      </c>
      <c r="D5994" s="6" t="s">
        <v>19988</v>
      </c>
      <c r="E5994" s="87">
        <v>1.4</v>
      </c>
      <c r="F5994" s="8">
        <v>219.14</v>
      </c>
      <c r="G5994" s="6" t="s">
        <v>19123</v>
      </c>
    </row>
    <row r="5995" spans="1:7">
      <c r="A5995" s="6" t="s">
        <v>19989</v>
      </c>
      <c r="B5995" s="7" t="s">
        <v>19990</v>
      </c>
      <c r="C5995" s="7" t="s">
        <v>19991</v>
      </c>
      <c r="D5995" s="6" t="s">
        <v>19992</v>
      </c>
      <c r="E5995" s="87">
        <v>3</v>
      </c>
      <c r="F5995" s="8">
        <v>469.59</v>
      </c>
      <c r="G5995" s="6" t="s">
        <v>19123</v>
      </c>
    </row>
    <row r="5996" spans="1:7">
      <c r="A5996" s="6" t="s">
        <v>19993</v>
      </c>
      <c r="B5996" s="7" t="s">
        <v>19994</v>
      </c>
      <c r="C5996" s="7" t="s">
        <v>10637</v>
      </c>
      <c r="D5996" s="6" t="s">
        <v>19995</v>
      </c>
      <c r="E5996" s="87">
        <v>3</v>
      </c>
      <c r="F5996" s="8">
        <v>469.59</v>
      </c>
      <c r="G5996" s="6" t="s">
        <v>19123</v>
      </c>
    </row>
    <row r="5997" spans="1:7">
      <c r="A5997" s="6" t="s">
        <v>19996</v>
      </c>
      <c r="B5997" s="7" t="s">
        <v>19997</v>
      </c>
      <c r="C5997" s="7" t="s">
        <v>15836</v>
      </c>
      <c r="D5997" s="6" t="s">
        <v>19998</v>
      </c>
      <c r="E5997" s="87">
        <v>6.1</v>
      </c>
      <c r="F5997" s="8">
        <v>954.83</v>
      </c>
      <c r="G5997" s="6" t="s">
        <v>19123</v>
      </c>
    </row>
    <row r="5998" spans="1:7">
      <c r="A5998" s="6" t="s">
        <v>19999</v>
      </c>
      <c r="B5998" s="7" t="s">
        <v>19499</v>
      </c>
      <c r="C5998" s="7" t="s">
        <v>19500</v>
      </c>
      <c r="D5998" s="6" t="s">
        <v>15621</v>
      </c>
      <c r="E5998" s="87">
        <v>397.3</v>
      </c>
      <c r="F5998" s="8">
        <v>62189.37</v>
      </c>
      <c r="G5998" s="6" t="s">
        <v>19123</v>
      </c>
    </row>
    <row r="5999" spans="1:7">
      <c r="A5999" s="6" t="s">
        <v>20000</v>
      </c>
      <c r="B5999" s="7" t="s">
        <v>20001</v>
      </c>
      <c r="C5999" s="7" t="s">
        <v>1866</v>
      </c>
      <c r="D5999" s="6" t="s">
        <v>20002</v>
      </c>
      <c r="E5999" s="87">
        <v>17.8</v>
      </c>
      <c r="F5999" s="8">
        <v>2786.23</v>
      </c>
      <c r="G5999" s="6" t="s">
        <v>19123</v>
      </c>
    </row>
    <row r="6000" spans="1:7">
      <c r="A6000" s="6" t="s">
        <v>20003</v>
      </c>
      <c r="B6000" s="7" t="s">
        <v>20004</v>
      </c>
      <c r="C6000" s="7" t="s">
        <v>18981</v>
      </c>
      <c r="D6000" s="6" t="s">
        <v>851</v>
      </c>
      <c r="E6000" s="87">
        <v>7.5</v>
      </c>
      <c r="F6000" s="8">
        <v>1173.98</v>
      </c>
      <c r="G6000" s="6" t="s">
        <v>19123</v>
      </c>
    </row>
    <row r="6001" spans="1:7">
      <c r="A6001" s="6" t="s">
        <v>20005</v>
      </c>
      <c r="B6001" s="7" t="s">
        <v>20006</v>
      </c>
      <c r="C6001" s="7" t="s">
        <v>20007</v>
      </c>
      <c r="D6001" s="6" t="s">
        <v>2619</v>
      </c>
      <c r="E6001" s="87">
        <v>6</v>
      </c>
      <c r="F6001" s="8">
        <v>939.18</v>
      </c>
      <c r="G6001" s="6" t="s">
        <v>19123</v>
      </c>
    </row>
    <row r="6002" spans="1:7">
      <c r="A6002" s="6" t="s">
        <v>20008</v>
      </c>
      <c r="B6002" s="7" t="s">
        <v>20009</v>
      </c>
      <c r="C6002" s="7" t="s">
        <v>19412</v>
      </c>
      <c r="D6002" s="6" t="s">
        <v>14785</v>
      </c>
      <c r="E6002" s="87">
        <v>6</v>
      </c>
      <c r="F6002" s="8">
        <v>939.18</v>
      </c>
      <c r="G6002" s="6" t="s">
        <v>19123</v>
      </c>
    </row>
    <row r="6003" spans="1:7">
      <c r="A6003" s="6" t="s">
        <v>20010</v>
      </c>
      <c r="B6003" s="7" t="s">
        <v>20011</v>
      </c>
      <c r="C6003" s="7" t="s">
        <v>8177</v>
      </c>
      <c r="D6003" s="6" t="s">
        <v>4656</v>
      </c>
      <c r="E6003" s="87">
        <v>7.6</v>
      </c>
      <c r="F6003" s="8">
        <v>1189.63</v>
      </c>
      <c r="G6003" s="6" t="s">
        <v>19123</v>
      </c>
    </row>
    <row r="6004" spans="1:7">
      <c r="A6004" s="6" t="s">
        <v>20012</v>
      </c>
      <c r="B6004" s="7" t="s">
        <v>20013</v>
      </c>
      <c r="C6004" s="7" t="s">
        <v>15196</v>
      </c>
      <c r="D6004" s="6" t="s">
        <v>4656</v>
      </c>
      <c r="E6004" s="87">
        <v>3.2</v>
      </c>
      <c r="F6004" s="8">
        <v>500.9</v>
      </c>
      <c r="G6004" s="6" t="s">
        <v>19123</v>
      </c>
    </row>
    <row r="6005" spans="1:7">
      <c r="A6005" s="6" t="s">
        <v>20014</v>
      </c>
      <c r="B6005" s="7" t="s">
        <v>20015</v>
      </c>
      <c r="C6005" s="7" t="s">
        <v>17592</v>
      </c>
      <c r="D6005" s="6" t="s">
        <v>20016</v>
      </c>
      <c r="E6005" s="87">
        <v>6.3</v>
      </c>
      <c r="F6005" s="8">
        <v>986.14</v>
      </c>
      <c r="G6005" s="6" t="s">
        <v>19123</v>
      </c>
    </row>
    <row r="6006" spans="1:7">
      <c r="A6006" s="6" t="s">
        <v>20017</v>
      </c>
      <c r="B6006" s="7" t="s">
        <v>20018</v>
      </c>
      <c r="C6006" s="7" t="s">
        <v>18362</v>
      </c>
      <c r="D6006" s="6" t="s">
        <v>224</v>
      </c>
      <c r="E6006" s="87">
        <v>10.2</v>
      </c>
      <c r="F6006" s="8">
        <v>1596.61</v>
      </c>
      <c r="G6006" s="6" t="s">
        <v>19123</v>
      </c>
    </row>
    <row r="6007" spans="1:7">
      <c r="A6007" s="6" t="s">
        <v>20019</v>
      </c>
      <c r="B6007" s="7" t="s">
        <v>20020</v>
      </c>
      <c r="C6007" s="7" t="s">
        <v>17401</v>
      </c>
      <c r="D6007" s="6" t="s">
        <v>20021</v>
      </c>
      <c r="E6007" s="87">
        <v>9.1</v>
      </c>
      <c r="F6007" s="8">
        <v>1424.42</v>
      </c>
      <c r="G6007" s="6" t="s">
        <v>19123</v>
      </c>
    </row>
    <row r="6008" spans="1:7">
      <c r="A6008" s="6" t="s">
        <v>20022</v>
      </c>
      <c r="B6008" s="7" t="s">
        <v>20023</v>
      </c>
      <c r="C6008" s="7" t="s">
        <v>19737</v>
      </c>
      <c r="D6008" s="6" t="s">
        <v>6620</v>
      </c>
      <c r="E6008" s="87">
        <v>15.9</v>
      </c>
      <c r="F6008" s="8">
        <v>2488.83</v>
      </c>
      <c r="G6008" s="6" t="s">
        <v>19123</v>
      </c>
    </row>
    <row r="6009" spans="1:7">
      <c r="A6009" s="6" t="s">
        <v>20024</v>
      </c>
      <c r="B6009" s="7" t="s">
        <v>20025</v>
      </c>
      <c r="C6009" s="7" t="s">
        <v>20007</v>
      </c>
      <c r="D6009" s="6" t="s">
        <v>20026</v>
      </c>
      <c r="E6009" s="87">
        <v>6</v>
      </c>
      <c r="F6009" s="8">
        <v>939.18</v>
      </c>
      <c r="G6009" s="6" t="s">
        <v>19123</v>
      </c>
    </row>
    <row r="6010" spans="1:7">
      <c r="A6010" s="6" t="s">
        <v>20027</v>
      </c>
      <c r="B6010" s="7" t="s">
        <v>20028</v>
      </c>
      <c r="C6010" s="7" t="s">
        <v>20029</v>
      </c>
      <c r="D6010" s="6" t="s">
        <v>20030</v>
      </c>
      <c r="E6010" s="87">
        <v>17.7</v>
      </c>
      <c r="F6010" s="8">
        <v>2770.58</v>
      </c>
      <c r="G6010" s="6" t="s">
        <v>19123</v>
      </c>
    </row>
    <row r="6011" spans="1:7">
      <c r="A6011" s="6" t="s">
        <v>20031</v>
      </c>
      <c r="B6011" s="7" t="s">
        <v>20032</v>
      </c>
      <c r="C6011" s="7" t="s">
        <v>18558</v>
      </c>
      <c r="D6011" s="6" t="s">
        <v>20033</v>
      </c>
      <c r="E6011" s="87">
        <v>6</v>
      </c>
      <c r="F6011" s="8">
        <v>939.18</v>
      </c>
      <c r="G6011" s="6" t="s">
        <v>19123</v>
      </c>
    </row>
    <row r="6012" spans="1:7">
      <c r="A6012" s="6" t="s">
        <v>20034</v>
      </c>
      <c r="B6012" s="7" t="s">
        <v>5491</v>
      </c>
      <c r="C6012" s="7" t="s">
        <v>20035</v>
      </c>
      <c r="D6012" s="6" t="s">
        <v>20036</v>
      </c>
      <c r="E6012" s="87">
        <v>4.5</v>
      </c>
      <c r="F6012" s="8">
        <v>704.39</v>
      </c>
      <c r="G6012" s="6" t="s">
        <v>19123</v>
      </c>
    </row>
    <row r="6013" spans="1:7">
      <c r="A6013" s="6" t="s">
        <v>20037</v>
      </c>
      <c r="B6013" s="7" t="s">
        <v>20038</v>
      </c>
      <c r="C6013" s="7" t="s">
        <v>20039</v>
      </c>
      <c r="D6013" s="6" t="s">
        <v>20040</v>
      </c>
      <c r="E6013" s="87">
        <v>7.6</v>
      </c>
      <c r="F6013" s="8">
        <v>1189.63</v>
      </c>
      <c r="G6013" s="6" t="s">
        <v>19123</v>
      </c>
    </row>
    <row r="6014" spans="1:7">
      <c r="A6014" s="6" t="s">
        <v>20041</v>
      </c>
      <c r="B6014" s="7" t="s">
        <v>20042</v>
      </c>
      <c r="C6014" s="7" t="s">
        <v>17350</v>
      </c>
      <c r="D6014" s="6" t="s">
        <v>20043</v>
      </c>
      <c r="E6014" s="87">
        <v>9.1</v>
      </c>
      <c r="F6014" s="8">
        <v>1424.42</v>
      </c>
      <c r="G6014" s="6" t="s">
        <v>19123</v>
      </c>
    </row>
    <row r="6015" spans="1:7">
      <c r="A6015" s="6" t="s">
        <v>20044</v>
      </c>
      <c r="B6015" s="7" t="s">
        <v>20045</v>
      </c>
      <c r="C6015" s="7" t="s">
        <v>20046</v>
      </c>
      <c r="D6015" s="6" t="s">
        <v>20047</v>
      </c>
      <c r="E6015" s="87">
        <v>4.6</v>
      </c>
      <c r="F6015" s="8">
        <v>720.04</v>
      </c>
      <c r="G6015" s="6" t="s">
        <v>19123</v>
      </c>
    </row>
    <row r="6016" spans="1:7">
      <c r="A6016" s="6" t="s">
        <v>20048</v>
      </c>
      <c r="B6016" s="7" t="s">
        <v>20049</v>
      </c>
      <c r="C6016" s="7" t="s">
        <v>18123</v>
      </c>
      <c r="D6016" s="6" t="s">
        <v>20050</v>
      </c>
      <c r="E6016" s="87">
        <v>4.5</v>
      </c>
      <c r="F6016" s="8">
        <v>704.39</v>
      </c>
      <c r="G6016" s="6" t="s">
        <v>19123</v>
      </c>
    </row>
    <row r="6017" spans="1:7">
      <c r="A6017" s="6" t="s">
        <v>20051</v>
      </c>
      <c r="B6017" s="7" t="s">
        <v>20052</v>
      </c>
      <c r="C6017" s="7" t="s">
        <v>17732</v>
      </c>
      <c r="D6017" s="6" t="s">
        <v>20053</v>
      </c>
      <c r="E6017" s="87">
        <v>9.1</v>
      </c>
      <c r="F6017" s="8">
        <v>1424.42</v>
      </c>
      <c r="G6017" s="6" t="s">
        <v>19123</v>
      </c>
    </row>
    <row r="6018" spans="1:7">
      <c r="A6018" s="6" t="s">
        <v>20054</v>
      </c>
      <c r="B6018" s="7" t="s">
        <v>20055</v>
      </c>
      <c r="C6018" s="7" t="s">
        <v>18795</v>
      </c>
      <c r="D6018" s="6" t="s">
        <v>1983</v>
      </c>
      <c r="E6018" s="87">
        <v>3.3</v>
      </c>
      <c r="F6018" s="8">
        <v>516.55</v>
      </c>
      <c r="G6018" s="6" t="s">
        <v>19123</v>
      </c>
    </row>
    <row r="6019" spans="1:7">
      <c r="A6019" s="6" t="s">
        <v>20056</v>
      </c>
      <c r="B6019" s="7" t="s">
        <v>20057</v>
      </c>
      <c r="C6019" s="7" t="s">
        <v>17438</v>
      </c>
      <c r="D6019" s="6" t="s">
        <v>20058</v>
      </c>
      <c r="E6019" s="87">
        <v>6</v>
      </c>
      <c r="F6019" s="8">
        <v>939.18</v>
      </c>
      <c r="G6019" s="6" t="s">
        <v>19123</v>
      </c>
    </row>
    <row r="6020" spans="1:7">
      <c r="A6020" s="6" t="s">
        <v>20059</v>
      </c>
      <c r="B6020" s="7" t="s">
        <v>20060</v>
      </c>
      <c r="C6020" s="7" t="s">
        <v>19748</v>
      </c>
      <c r="D6020" s="6" t="s">
        <v>20058</v>
      </c>
      <c r="E6020" s="87">
        <v>6</v>
      </c>
      <c r="F6020" s="8">
        <v>939.18</v>
      </c>
      <c r="G6020" s="6" t="s">
        <v>19123</v>
      </c>
    </row>
    <row r="6021" spans="1:7">
      <c r="A6021" s="6" t="s">
        <v>20061</v>
      </c>
      <c r="B6021" s="7" t="s">
        <v>20062</v>
      </c>
      <c r="C6021" s="7" t="s">
        <v>18076</v>
      </c>
      <c r="D6021" s="6" t="s">
        <v>20063</v>
      </c>
      <c r="E6021" s="87">
        <v>5.8</v>
      </c>
      <c r="F6021" s="8">
        <v>907.87</v>
      </c>
      <c r="G6021" s="6" t="s">
        <v>19123</v>
      </c>
    </row>
    <row r="6022" spans="1:7">
      <c r="A6022" s="6" t="s">
        <v>20064</v>
      </c>
      <c r="B6022" s="7" t="s">
        <v>20065</v>
      </c>
      <c r="C6022" s="7" t="s">
        <v>19194</v>
      </c>
      <c r="D6022" s="6" t="s">
        <v>20066</v>
      </c>
      <c r="E6022" s="87">
        <v>6</v>
      </c>
      <c r="F6022" s="8">
        <v>939.18</v>
      </c>
      <c r="G6022" s="6" t="s">
        <v>19123</v>
      </c>
    </row>
    <row r="6023" spans="1:7">
      <c r="A6023" s="6" t="s">
        <v>20067</v>
      </c>
      <c r="B6023" s="7" t="s">
        <v>20068</v>
      </c>
      <c r="C6023" s="7" t="s">
        <v>20069</v>
      </c>
      <c r="D6023" s="6" t="s">
        <v>20070</v>
      </c>
      <c r="E6023" s="87">
        <v>5.8</v>
      </c>
      <c r="F6023" s="8">
        <v>907.87</v>
      </c>
      <c r="G6023" s="6" t="s">
        <v>19123</v>
      </c>
    </row>
    <row r="6024" spans="1:7">
      <c r="A6024" s="6" t="s">
        <v>20071</v>
      </c>
      <c r="B6024" s="7" t="s">
        <v>20072</v>
      </c>
      <c r="C6024" s="7" t="s">
        <v>20073</v>
      </c>
      <c r="D6024" s="6" t="s">
        <v>20074</v>
      </c>
      <c r="E6024" s="87">
        <v>9.1</v>
      </c>
      <c r="F6024" s="8">
        <v>1424.42</v>
      </c>
      <c r="G6024" s="6" t="s">
        <v>19123</v>
      </c>
    </row>
    <row r="6025" spans="1:7">
      <c r="A6025" s="6" t="s">
        <v>20075</v>
      </c>
      <c r="B6025" s="7" t="s">
        <v>20076</v>
      </c>
      <c r="C6025" s="7" t="s">
        <v>18896</v>
      </c>
      <c r="D6025" s="6" t="s">
        <v>20077</v>
      </c>
      <c r="E6025" s="87">
        <v>8.9</v>
      </c>
      <c r="F6025" s="8">
        <v>1393.12</v>
      </c>
      <c r="G6025" s="6" t="s">
        <v>19123</v>
      </c>
    </row>
    <row r="6026" spans="1:7">
      <c r="A6026" s="6" t="s">
        <v>20078</v>
      </c>
      <c r="B6026" s="7" t="s">
        <v>20079</v>
      </c>
      <c r="C6026" s="7" t="s">
        <v>20080</v>
      </c>
      <c r="D6026" s="6" t="s">
        <v>6419</v>
      </c>
      <c r="E6026" s="87">
        <v>6</v>
      </c>
      <c r="F6026" s="8">
        <v>939.18</v>
      </c>
      <c r="G6026" s="6" t="s">
        <v>19123</v>
      </c>
    </row>
    <row r="6027" spans="1:7">
      <c r="A6027" s="6" t="s">
        <v>20081</v>
      </c>
      <c r="B6027" s="7" t="s">
        <v>20082</v>
      </c>
      <c r="C6027" s="7" t="s">
        <v>20083</v>
      </c>
      <c r="D6027" s="6" t="s">
        <v>20084</v>
      </c>
      <c r="E6027" s="87">
        <v>12.1</v>
      </c>
      <c r="F6027" s="8">
        <v>1894.01</v>
      </c>
      <c r="G6027" s="6" t="s">
        <v>19123</v>
      </c>
    </row>
    <row r="6028" spans="1:7">
      <c r="A6028" s="6" t="s">
        <v>20085</v>
      </c>
      <c r="B6028" s="7" t="s">
        <v>20086</v>
      </c>
      <c r="C6028" s="7" t="s">
        <v>20087</v>
      </c>
      <c r="D6028" s="6" t="s">
        <v>20088</v>
      </c>
      <c r="E6028" s="87">
        <v>7.8</v>
      </c>
      <c r="F6028" s="8">
        <v>1220.93</v>
      </c>
      <c r="G6028" s="6" t="s">
        <v>19123</v>
      </c>
    </row>
    <row r="6029" spans="1:7">
      <c r="A6029" s="6" t="s">
        <v>20089</v>
      </c>
      <c r="B6029" s="7" t="s">
        <v>20090</v>
      </c>
      <c r="C6029" s="7" t="s">
        <v>19453</v>
      </c>
      <c r="D6029" s="6" t="s">
        <v>20091</v>
      </c>
      <c r="E6029" s="87">
        <v>31.1</v>
      </c>
      <c r="F6029" s="8">
        <v>4868.08</v>
      </c>
      <c r="G6029" s="6" t="s">
        <v>19123</v>
      </c>
    </row>
    <row r="6030" spans="1:7">
      <c r="A6030" s="6" t="s">
        <v>20092</v>
      </c>
      <c r="B6030" s="7" t="s">
        <v>20093</v>
      </c>
      <c r="C6030" s="7" t="s">
        <v>18784</v>
      </c>
      <c r="D6030" s="6" t="s">
        <v>20091</v>
      </c>
      <c r="E6030" s="87">
        <v>3.2</v>
      </c>
      <c r="F6030" s="8">
        <v>500.9</v>
      </c>
      <c r="G6030" s="6" t="s">
        <v>19123</v>
      </c>
    </row>
    <row r="6031" spans="1:7">
      <c r="A6031" s="6" t="s">
        <v>20094</v>
      </c>
      <c r="B6031" s="7" t="s">
        <v>20095</v>
      </c>
      <c r="C6031" s="7" t="s">
        <v>20096</v>
      </c>
      <c r="D6031" s="6" t="s">
        <v>20097</v>
      </c>
      <c r="E6031" s="87">
        <v>12.9</v>
      </c>
      <c r="F6031" s="8">
        <v>2019.24</v>
      </c>
      <c r="G6031" s="6" t="s">
        <v>19123</v>
      </c>
    </row>
    <row r="6032" spans="1:7">
      <c r="A6032" s="6" t="s">
        <v>20098</v>
      </c>
      <c r="B6032" s="7" t="s">
        <v>20099</v>
      </c>
      <c r="C6032" s="7" t="s">
        <v>20100</v>
      </c>
      <c r="D6032" s="6" t="s">
        <v>20101</v>
      </c>
      <c r="E6032" s="87">
        <v>12.9</v>
      </c>
      <c r="F6032" s="8">
        <v>2019.24</v>
      </c>
      <c r="G6032" s="6" t="s">
        <v>19123</v>
      </c>
    </row>
    <row r="6033" spans="1:7">
      <c r="A6033" s="6" t="s">
        <v>20102</v>
      </c>
      <c r="B6033" s="7" t="s">
        <v>8726</v>
      </c>
      <c r="C6033" s="7" t="s">
        <v>20103</v>
      </c>
      <c r="D6033" s="6" t="s">
        <v>6095</v>
      </c>
      <c r="E6033" s="87">
        <v>9.1</v>
      </c>
      <c r="F6033" s="8">
        <v>1424.42</v>
      </c>
      <c r="G6033" s="6" t="s">
        <v>19123</v>
      </c>
    </row>
    <row r="6034" spans="1:7">
      <c r="A6034" s="6" t="s">
        <v>20104</v>
      </c>
      <c r="B6034" s="7" t="s">
        <v>20105</v>
      </c>
      <c r="C6034" s="7" t="s">
        <v>17882</v>
      </c>
      <c r="D6034" s="6" t="s">
        <v>20106</v>
      </c>
      <c r="E6034" s="87">
        <v>3.9</v>
      </c>
      <c r="F6034" s="8">
        <v>610.47</v>
      </c>
      <c r="G6034" s="6" t="s">
        <v>19123</v>
      </c>
    </row>
    <row r="6035" spans="1:7">
      <c r="A6035" s="6" t="s">
        <v>20107</v>
      </c>
      <c r="B6035" s="7" t="s">
        <v>20108</v>
      </c>
      <c r="C6035" s="7" t="s">
        <v>18913</v>
      </c>
      <c r="D6035" s="6" t="s">
        <v>20109</v>
      </c>
      <c r="E6035" s="87">
        <v>7.6</v>
      </c>
      <c r="F6035" s="8">
        <v>1189.63</v>
      </c>
      <c r="G6035" s="6" t="s">
        <v>19123</v>
      </c>
    </row>
    <row r="6036" spans="1:7">
      <c r="A6036" s="6" t="s">
        <v>20110</v>
      </c>
      <c r="B6036" s="7" t="s">
        <v>20111</v>
      </c>
      <c r="C6036" s="7" t="s">
        <v>17786</v>
      </c>
      <c r="D6036" s="6" t="s">
        <v>20112</v>
      </c>
      <c r="E6036" s="87">
        <v>9.1</v>
      </c>
      <c r="F6036" s="8">
        <v>1424.42</v>
      </c>
      <c r="G6036" s="6" t="s">
        <v>19123</v>
      </c>
    </row>
    <row r="6037" spans="1:7">
      <c r="A6037" s="6" t="s">
        <v>20113</v>
      </c>
      <c r="B6037" s="7" t="s">
        <v>3020</v>
      </c>
      <c r="C6037" s="7" t="s">
        <v>20114</v>
      </c>
      <c r="D6037" s="6" t="s">
        <v>4579</v>
      </c>
      <c r="E6037" s="87">
        <v>6</v>
      </c>
      <c r="F6037" s="8">
        <v>939.18</v>
      </c>
      <c r="G6037" s="6" t="s">
        <v>19123</v>
      </c>
    </row>
    <row r="6038" spans="1:7">
      <c r="A6038" s="6" t="s">
        <v>20115</v>
      </c>
      <c r="B6038" s="7" t="s">
        <v>20116</v>
      </c>
      <c r="C6038" s="7" t="s">
        <v>20117</v>
      </c>
      <c r="D6038" s="6" t="s">
        <v>4579</v>
      </c>
      <c r="E6038" s="87">
        <v>4.5</v>
      </c>
      <c r="F6038" s="8">
        <v>704.39</v>
      </c>
      <c r="G6038" s="6" t="s">
        <v>19123</v>
      </c>
    </row>
    <row r="6039" spans="1:7">
      <c r="A6039" s="6" t="s">
        <v>20118</v>
      </c>
      <c r="B6039" s="7" t="s">
        <v>20119</v>
      </c>
      <c r="C6039" s="7" t="s">
        <v>20120</v>
      </c>
      <c r="D6039" s="6" t="s">
        <v>20121</v>
      </c>
      <c r="E6039" s="87">
        <v>11.5</v>
      </c>
      <c r="F6039" s="8">
        <v>1800.1</v>
      </c>
      <c r="G6039" s="6" t="s">
        <v>19123</v>
      </c>
    </row>
    <row r="6040" spans="1:7">
      <c r="A6040" s="6" t="s">
        <v>20122</v>
      </c>
      <c r="B6040" s="7" t="s">
        <v>20123</v>
      </c>
      <c r="C6040" s="7" t="s">
        <v>19208</v>
      </c>
      <c r="D6040" s="6" t="s">
        <v>20124</v>
      </c>
      <c r="E6040" s="87">
        <v>6</v>
      </c>
      <c r="F6040" s="8">
        <v>939.18</v>
      </c>
      <c r="G6040" s="6" t="s">
        <v>19123</v>
      </c>
    </row>
    <row r="6041" spans="1:7">
      <c r="A6041" s="6" t="s">
        <v>20125</v>
      </c>
      <c r="B6041" s="7" t="s">
        <v>20126</v>
      </c>
      <c r="C6041" s="7" t="s">
        <v>20127</v>
      </c>
      <c r="D6041" s="6" t="s">
        <v>20128</v>
      </c>
      <c r="E6041" s="87">
        <v>3</v>
      </c>
      <c r="F6041" s="8">
        <v>469.59</v>
      </c>
      <c r="G6041" s="6" t="s">
        <v>19123</v>
      </c>
    </row>
    <row r="6042" spans="1:7">
      <c r="A6042" s="6" t="s">
        <v>20129</v>
      </c>
      <c r="B6042" s="7" t="s">
        <v>20130</v>
      </c>
      <c r="C6042" s="7" t="s">
        <v>20131</v>
      </c>
      <c r="D6042" s="6" t="s">
        <v>20132</v>
      </c>
      <c r="E6042" s="87">
        <v>10.6</v>
      </c>
      <c r="F6042" s="8">
        <v>1659.22</v>
      </c>
      <c r="G6042" s="6" t="s">
        <v>19123</v>
      </c>
    </row>
    <row r="6043" spans="1:7">
      <c r="A6043" s="6" t="s">
        <v>20133</v>
      </c>
      <c r="B6043" s="7" t="s">
        <v>20134</v>
      </c>
      <c r="C6043" s="7" t="s">
        <v>20135</v>
      </c>
      <c r="D6043" s="6" t="s">
        <v>1916</v>
      </c>
      <c r="E6043" s="87">
        <v>9.1</v>
      </c>
      <c r="F6043" s="8">
        <v>1424.42</v>
      </c>
      <c r="G6043" s="6" t="s">
        <v>19123</v>
      </c>
    </row>
    <row r="6044" spans="1:7">
      <c r="A6044" s="6" t="s">
        <v>20136</v>
      </c>
      <c r="B6044" s="7" t="s">
        <v>20137</v>
      </c>
      <c r="C6044" s="7" t="s">
        <v>20138</v>
      </c>
      <c r="D6044" s="6" t="s">
        <v>19316</v>
      </c>
      <c r="E6044" s="87">
        <v>9.1</v>
      </c>
      <c r="F6044" s="8">
        <v>1424.42</v>
      </c>
      <c r="G6044" s="6" t="s">
        <v>19123</v>
      </c>
    </row>
    <row r="6045" spans="1:7">
      <c r="A6045" s="6" t="s">
        <v>20139</v>
      </c>
      <c r="B6045" s="7" t="s">
        <v>20140</v>
      </c>
      <c r="C6045" s="7" t="s">
        <v>20141</v>
      </c>
      <c r="D6045" s="6" t="s">
        <v>19316</v>
      </c>
      <c r="E6045" s="87">
        <v>6</v>
      </c>
      <c r="F6045" s="8">
        <v>939.18</v>
      </c>
      <c r="G6045" s="6" t="s">
        <v>19123</v>
      </c>
    </row>
    <row r="6046" spans="1:7">
      <c r="A6046" s="6" t="s">
        <v>20142</v>
      </c>
      <c r="B6046" s="7" t="s">
        <v>20143</v>
      </c>
      <c r="C6046" s="7" t="s">
        <v>20144</v>
      </c>
      <c r="D6046" s="6" t="s">
        <v>19316</v>
      </c>
      <c r="E6046" s="87">
        <v>4.5</v>
      </c>
      <c r="F6046" s="8">
        <v>704.39</v>
      </c>
      <c r="G6046" s="6" t="s">
        <v>19123</v>
      </c>
    </row>
    <row r="6047" spans="1:7">
      <c r="A6047" s="6" t="s">
        <v>20145</v>
      </c>
      <c r="B6047" s="7" t="s">
        <v>20146</v>
      </c>
      <c r="C6047" s="7" t="s">
        <v>17807</v>
      </c>
      <c r="D6047" s="6" t="s">
        <v>19316</v>
      </c>
      <c r="E6047" s="87">
        <v>7.6</v>
      </c>
      <c r="F6047" s="8">
        <v>1189.63</v>
      </c>
      <c r="G6047" s="6" t="s">
        <v>19123</v>
      </c>
    </row>
    <row r="6048" spans="1:7">
      <c r="A6048" s="6" t="s">
        <v>20147</v>
      </c>
      <c r="B6048" s="7" t="s">
        <v>20148</v>
      </c>
      <c r="C6048" s="7" t="s">
        <v>18681</v>
      </c>
      <c r="D6048" s="6" t="s">
        <v>19316</v>
      </c>
      <c r="E6048" s="87">
        <v>6</v>
      </c>
      <c r="F6048" s="8">
        <v>939.18</v>
      </c>
      <c r="G6048" s="6" t="s">
        <v>19123</v>
      </c>
    </row>
    <row r="6049" spans="1:7">
      <c r="A6049" s="6" t="s">
        <v>20149</v>
      </c>
      <c r="B6049" s="7" t="s">
        <v>20150</v>
      </c>
      <c r="C6049" s="7" t="s">
        <v>20151</v>
      </c>
      <c r="D6049" s="6" t="s">
        <v>19316</v>
      </c>
      <c r="E6049" s="87">
        <v>3</v>
      </c>
      <c r="F6049" s="8">
        <v>469.59</v>
      </c>
      <c r="G6049" s="6" t="s">
        <v>19123</v>
      </c>
    </row>
    <row r="6050" spans="1:7">
      <c r="A6050" s="6" t="s">
        <v>20152</v>
      </c>
      <c r="B6050" s="7" t="s">
        <v>20153</v>
      </c>
      <c r="C6050" s="7" t="s">
        <v>19178</v>
      </c>
      <c r="D6050" s="6" t="s">
        <v>19316</v>
      </c>
      <c r="E6050" s="87">
        <v>6</v>
      </c>
      <c r="F6050" s="8">
        <v>939.18</v>
      </c>
      <c r="G6050" s="6" t="s">
        <v>19123</v>
      </c>
    </row>
    <row r="6051" spans="1:7">
      <c r="A6051" s="6" t="s">
        <v>20154</v>
      </c>
      <c r="B6051" s="7" t="s">
        <v>18712</v>
      </c>
      <c r="C6051" s="7" t="s">
        <v>20155</v>
      </c>
      <c r="D6051" s="6" t="s">
        <v>20156</v>
      </c>
      <c r="E6051" s="87">
        <v>4.4</v>
      </c>
      <c r="F6051" s="8">
        <v>688.73</v>
      </c>
      <c r="G6051" s="6" t="s">
        <v>19123</v>
      </c>
    </row>
    <row r="6052" spans="1:7">
      <c r="A6052" s="6" t="s">
        <v>20157</v>
      </c>
      <c r="B6052" s="7" t="s">
        <v>20158</v>
      </c>
      <c r="C6052" s="7" t="s">
        <v>18694</v>
      </c>
      <c r="D6052" s="6" t="s">
        <v>20159</v>
      </c>
      <c r="E6052" s="87">
        <v>8.3</v>
      </c>
      <c r="F6052" s="8">
        <v>1299.2</v>
      </c>
      <c r="G6052" s="6" t="s">
        <v>19123</v>
      </c>
    </row>
    <row r="6053" spans="1:7">
      <c r="A6053" s="6" t="s">
        <v>20160</v>
      </c>
      <c r="B6053" s="7" t="s">
        <v>20161</v>
      </c>
      <c r="C6053" s="7" t="s">
        <v>20162</v>
      </c>
      <c r="D6053" s="6" t="s">
        <v>20163</v>
      </c>
      <c r="E6053" s="87">
        <v>4.5</v>
      </c>
      <c r="F6053" s="8">
        <v>704.39</v>
      </c>
      <c r="G6053" s="6" t="s">
        <v>19123</v>
      </c>
    </row>
    <row r="6054" spans="1:7">
      <c r="A6054" s="6" t="s">
        <v>20164</v>
      </c>
      <c r="B6054" s="7" t="s">
        <v>20165</v>
      </c>
      <c r="C6054" s="7" t="s">
        <v>18362</v>
      </c>
      <c r="D6054" s="6" t="s">
        <v>20166</v>
      </c>
      <c r="E6054" s="87">
        <v>9.1</v>
      </c>
      <c r="F6054" s="8">
        <v>1424.42</v>
      </c>
      <c r="G6054" s="6" t="s">
        <v>19123</v>
      </c>
    </row>
    <row r="6055" spans="1:7">
      <c r="A6055" s="6" t="s">
        <v>20167</v>
      </c>
      <c r="B6055" s="7" t="s">
        <v>20168</v>
      </c>
      <c r="C6055" s="7" t="s">
        <v>17655</v>
      </c>
      <c r="D6055" s="6" t="s">
        <v>20002</v>
      </c>
      <c r="E6055" s="87">
        <v>8.1</v>
      </c>
      <c r="F6055" s="8">
        <v>1267.89</v>
      </c>
      <c r="G6055" s="6" t="s">
        <v>19123</v>
      </c>
    </row>
    <row r="6056" spans="1:7">
      <c r="A6056" s="6" t="s">
        <v>20169</v>
      </c>
      <c r="B6056" s="7" t="s">
        <v>20170</v>
      </c>
      <c r="C6056" s="7" t="s">
        <v>17820</v>
      </c>
      <c r="D6056" s="6" t="s">
        <v>2094</v>
      </c>
      <c r="E6056" s="87">
        <v>4.5</v>
      </c>
      <c r="F6056" s="8">
        <v>704.39</v>
      </c>
      <c r="G6056" s="6" t="s">
        <v>19123</v>
      </c>
    </row>
    <row r="6057" spans="1:7">
      <c r="A6057" s="6" t="s">
        <v>20171</v>
      </c>
      <c r="B6057" s="7" t="s">
        <v>20172</v>
      </c>
      <c r="C6057" s="7" t="s">
        <v>20173</v>
      </c>
      <c r="D6057" s="6" t="s">
        <v>20174</v>
      </c>
      <c r="E6057" s="87">
        <v>6</v>
      </c>
      <c r="F6057" s="8">
        <v>939.18</v>
      </c>
      <c r="G6057" s="6" t="s">
        <v>19123</v>
      </c>
    </row>
    <row r="6058" spans="1:7">
      <c r="A6058" s="6" t="s">
        <v>20175</v>
      </c>
      <c r="B6058" s="7" t="s">
        <v>20176</v>
      </c>
      <c r="C6058" s="7" t="s">
        <v>19437</v>
      </c>
      <c r="D6058" s="6" t="s">
        <v>20109</v>
      </c>
      <c r="E6058" s="87">
        <v>6</v>
      </c>
      <c r="F6058" s="8">
        <v>939.18</v>
      </c>
      <c r="G6058" s="6" t="s">
        <v>19123</v>
      </c>
    </row>
    <row r="6059" spans="1:7">
      <c r="A6059" s="6" t="s">
        <v>20177</v>
      </c>
      <c r="B6059" s="7" t="s">
        <v>20178</v>
      </c>
      <c r="C6059" s="7" t="s">
        <v>17659</v>
      </c>
      <c r="D6059" s="6" t="s">
        <v>20109</v>
      </c>
      <c r="E6059" s="87">
        <v>4.5</v>
      </c>
      <c r="F6059" s="8">
        <v>704.39</v>
      </c>
      <c r="G6059" s="6" t="s">
        <v>19123</v>
      </c>
    </row>
    <row r="6060" spans="1:7">
      <c r="A6060" s="6" t="s">
        <v>20179</v>
      </c>
      <c r="B6060" s="7" t="s">
        <v>20180</v>
      </c>
      <c r="C6060" s="7" t="s">
        <v>20181</v>
      </c>
      <c r="D6060" s="6" t="s">
        <v>20182</v>
      </c>
      <c r="E6060" s="87">
        <v>2.9</v>
      </c>
      <c r="F6060" s="8">
        <v>453.94</v>
      </c>
      <c r="G6060" s="6" t="s">
        <v>19123</v>
      </c>
    </row>
    <row r="6061" spans="1:7">
      <c r="A6061" s="6" t="s">
        <v>20183</v>
      </c>
      <c r="B6061" s="7" t="s">
        <v>20184</v>
      </c>
      <c r="C6061" s="7" t="s">
        <v>20185</v>
      </c>
      <c r="D6061" s="6" t="s">
        <v>20186</v>
      </c>
      <c r="E6061" s="87">
        <v>3</v>
      </c>
      <c r="F6061" s="8">
        <v>469.59</v>
      </c>
      <c r="G6061" s="6" t="s">
        <v>19123</v>
      </c>
    </row>
    <row r="6062" spans="1:7">
      <c r="A6062" s="6" t="s">
        <v>20187</v>
      </c>
      <c r="B6062" s="7" t="s">
        <v>20188</v>
      </c>
      <c r="C6062" s="7" t="s">
        <v>19748</v>
      </c>
      <c r="D6062" s="6" t="s">
        <v>20189</v>
      </c>
      <c r="E6062" s="87">
        <v>16.9</v>
      </c>
      <c r="F6062" s="8">
        <v>2645.36</v>
      </c>
      <c r="G6062" s="6" t="s">
        <v>19123</v>
      </c>
    </row>
    <row r="6063" spans="1:7">
      <c r="A6063" s="6" t="s">
        <v>20190</v>
      </c>
      <c r="B6063" s="7" t="s">
        <v>20191</v>
      </c>
      <c r="C6063" s="7" t="s">
        <v>18681</v>
      </c>
      <c r="D6063" s="6" t="s">
        <v>20192</v>
      </c>
      <c r="E6063" s="87">
        <v>4.5</v>
      </c>
      <c r="F6063" s="8">
        <v>704.39</v>
      </c>
      <c r="G6063" s="6" t="s">
        <v>19123</v>
      </c>
    </row>
    <row r="6064" spans="1:7">
      <c r="A6064" s="6" t="s">
        <v>20193</v>
      </c>
      <c r="B6064" s="7" t="s">
        <v>20194</v>
      </c>
      <c r="C6064" s="7" t="s">
        <v>20195</v>
      </c>
      <c r="D6064" s="6" t="s">
        <v>20196</v>
      </c>
      <c r="E6064" s="87">
        <v>12</v>
      </c>
      <c r="F6064" s="8">
        <v>1878.36</v>
      </c>
      <c r="G6064" s="6" t="s">
        <v>19123</v>
      </c>
    </row>
    <row r="6065" spans="1:7">
      <c r="A6065" s="6" t="s">
        <v>20197</v>
      </c>
      <c r="B6065" s="7" t="s">
        <v>20198</v>
      </c>
      <c r="C6065" s="7" t="s">
        <v>20199</v>
      </c>
      <c r="D6065" s="6" t="s">
        <v>20200</v>
      </c>
      <c r="E6065" s="87">
        <v>5.8</v>
      </c>
      <c r="F6065" s="8">
        <v>907.87</v>
      </c>
      <c r="G6065" s="6" t="s">
        <v>19123</v>
      </c>
    </row>
    <row r="6066" spans="1:7">
      <c r="A6066" s="6" t="s">
        <v>20201</v>
      </c>
      <c r="B6066" s="7" t="s">
        <v>20202</v>
      </c>
      <c r="C6066" s="7" t="s">
        <v>20203</v>
      </c>
      <c r="D6066" s="6" t="s">
        <v>20204</v>
      </c>
      <c r="E6066" s="87">
        <v>11.5</v>
      </c>
      <c r="F6066" s="8">
        <v>1800.1</v>
      </c>
      <c r="G6066" s="6" t="s">
        <v>19123</v>
      </c>
    </row>
    <row r="6067" spans="1:7">
      <c r="A6067" s="6" t="s">
        <v>20205</v>
      </c>
      <c r="B6067" s="7" t="s">
        <v>20206</v>
      </c>
      <c r="C6067" s="7" t="s">
        <v>20207</v>
      </c>
      <c r="D6067" s="6" t="s">
        <v>19933</v>
      </c>
      <c r="E6067" s="87">
        <v>9.1</v>
      </c>
      <c r="F6067" s="8">
        <v>1424.42</v>
      </c>
      <c r="G6067" s="6" t="s">
        <v>19123</v>
      </c>
    </row>
    <row r="6068" spans="1:7">
      <c r="A6068" s="6" t="s">
        <v>20208</v>
      </c>
      <c r="B6068" s="7" t="s">
        <v>20209</v>
      </c>
      <c r="C6068" s="7" t="s">
        <v>20210</v>
      </c>
      <c r="D6068" s="6" t="s">
        <v>9303</v>
      </c>
      <c r="E6068" s="87">
        <v>6</v>
      </c>
      <c r="F6068" s="8">
        <v>939.18</v>
      </c>
      <c r="G6068" s="6" t="s">
        <v>19123</v>
      </c>
    </row>
    <row r="6069" spans="1:7">
      <c r="A6069" s="6" t="s">
        <v>20211</v>
      </c>
      <c r="B6069" s="7" t="s">
        <v>20212</v>
      </c>
      <c r="C6069" s="7" t="s">
        <v>18357</v>
      </c>
      <c r="D6069" s="6" t="s">
        <v>20213</v>
      </c>
      <c r="E6069" s="87">
        <v>8.6</v>
      </c>
      <c r="F6069" s="8">
        <v>1346.16</v>
      </c>
      <c r="G6069" s="6" t="s">
        <v>19123</v>
      </c>
    </row>
    <row r="6070" spans="1:7">
      <c r="A6070" s="6" t="s">
        <v>20214</v>
      </c>
      <c r="B6070" s="7" t="s">
        <v>20215</v>
      </c>
      <c r="C6070" s="7" t="s">
        <v>20216</v>
      </c>
      <c r="D6070" s="6" t="s">
        <v>10988</v>
      </c>
      <c r="E6070" s="87">
        <v>2.4</v>
      </c>
      <c r="F6070" s="8">
        <v>375.67</v>
      </c>
      <c r="G6070" s="6" t="s">
        <v>19123</v>
      </c>
    </row>
    <row r="6071" spans="1:7">
      <c r="A6071" s="6" t="s">
        <v>20217</v>
      </c>
      <c r="B6071" s="7" t="s">
        <v>20218</v>
      </c>
      <c r="C6071" s="7" t="s">
        <v>20219</v>
      </c>
      <c r="D6071" s="6" t="s">
        <v>20220</v>
      </c>
      <c r="E6071" s="87">
        <v>7.6</v>
      </c>
      <c r="F6071" s="8">
        <v>1189.63</v>
      </c>
      <c r="G6071" s="6" t="s">
        <v>19123</v>
      </c>
    </row>
    <row r="6072" spans="1:7">
      <c r="A6072" s="6" t="s">
        <v>20221</v>
      </c>
      <c r="B6072" s="7" t="s">
        <v>20222</v>
      </c>
      <c r="C6072" s="7" t="s">
        <v>18024</v>
      </c>
      <c r="D6072" s="6" t="s">
        <v>20223</v>
      </c>
      <c r="E6072" s="87">
        <v>9.1</v>
      </c>
      <c r="F6072" s="8">
        <v>1424.42</v>
      </c>
      <c r="G6072" s="6" t="s">
        <v>19123</v>
      </c>
    </row>
    <row r="6073" spans="1:7">
      <c r="A6073" s="6" t="s">
        <v>20224</v>
      </c>
      <c r="B6073" s="7" t="s">
        <v>20225</v>
      </c>
      <c r="C6073" s="7" t="s">
        <v>19825</v>
      </c>
      <c r="D6073" s="6" t="s">
        <v>20223</v>
      </c>
      <c r="E6073" s="87">
        <v>4.5</v>
      </c>
      <c r="F6073" s="8">
        <v>704.39</v>
      </c>
      <c r="G6073" s="6" t="s">
        <v>19123</v>
      </c>
    </row>
    <row r="6074" spans="1:7">
      <c r="A6074" s="6" t="s">
        <v>20226</v>
      </c>
      <c r="B6074" s="7" t="s">
        <v>20227</v>
      </c>
      <c r="C6074" s="7" t="s">
        <v>20228</v>
      </c>
      <c r="D6074" s="6" t="s">
        <v>20229</v>
      </c>
      <c r="E6074" s="87">
        <v>13.6</v>
      </c>
      <c r="F6074" s="8">
        <v>2128.81</v>
      </c>
      <c r="G6074" s="6" t="s">
        <v>19123</v>
      </c>
    </row>
    <row r="6075" spans="1:7">
      <c r="A6075" s="6" t="s">
        <v>20230</v>
      </c>
      <c r="B6075" s="7" t="s">
        <v>20231</v>
      </c>
      <c r="C6075" s="7" t="s">
        <v>20232</v>
      </c>
      <c r="D6075" s="6" t="s">
        <v>20233</v>
      </c>
      <c r="E6075" s="87">
        <v>4.5</v>
      </c>
      <c r="F6075" s="8">
        <v>704.39</v>
      </c>
      <c r="G6075" s="6" t="s">
        <v>19123</v>
      </c>
    </row>
    <row r="6076" spans="1:7">
      <c r="A6076" s="6" t="s">
        <v>20234</v>
      </c>
      <c r="B6076" s="7" t="s">
        <v>20235</v>
      </c>
      <c r="C6076" s="7" t="s">
        <v>17497</v>
      </c>
      <c r="D6076" s="6" t="s">
        <v>20236</v>
      </c>
      <c r="E6076" s="87">
        <v>5.1</v>
      </c>
      <c r="F6076" s="8">
        <v>798.3</v>
      </c>
      <c r="G6076" s="6" t="s">
        <v>19123</v>
      </c>
    </row>
    <row r="6077" spans="1:7">
      <c r="A6077" s="6" t="s">
        <v>20237</v>
      </c>
      <c r="B6077" s="7" t="s">
        <v>20238</v>
      </c>
      <c r="C6077" s="7" t="s">
        <v>18342</v>
      </c>
      <c r="D6077" s="6" t="s">
        <v>20239</v>
      </c>
      <c r="E6077" s="87">
        <v>4.5</v>
      </c>
      <c r="F6077" s="8">
        <v>704.39</v>
      </c>
      <c r="G6077" s="6" t="s">
        <v>19123</v>
      </c>
    </row>
    <row r="6078" spans="1:7">
      <c r="A6078" s="6" t="s">
        <v>20240</v>
      </c>
      <c r="B6078" s="7" t="s">
        <v>20241</v>
      </c>
      <c r="C6078" s="7" t="s">
        <v>20242</v>
      </c>
      <c r="D6078" s="6" t="s">
        <v>20243</v>
      </c>
      <c r="E6078" s="87">
        <v>9.1</v>
      </c>
      <c r="F6078" s="8">
        <v>1424.42</v>
      </c>
      <c r="G6078" s="6" t="s">
        <v>19123</v>
      </c>
    </row>
    <row r="6079" spans="1:7">
      <c r="A6079" s="6" t="s">
        <v>20244</v>
      </c>
      <c r="B6079" s="7" t="s">
        <v>20245</v>
      </c>
      <c r="C6079" s="7" t="s">
        <v>20246</v>
      </c>
      <c r="D6079" s="6" t="s">
        <v>19316</v>
      </c>
      <c r="E6079" s="87">
        <v>4.5</v>
      </c>
      <c r="F6079" s="8">
        <v>704.39</v>
      </c>
      <c r="G6079" s="6" t="s">
        <v>19123</v>
      </c>
    </row>
    <row r="6080" spans="1:7">
      <c r="A6080" s="6" t="s">
        <v>20247</v>
      </c>
      <c r="B6080" s="7" t="s">
        <v>20248</v>
      </c>
      <c r="C6080" s="7" t="s">
        <v>20249</v>
      </c>
      <c r="D6080" s="6" t="s">
        <v>20250</v>
      </c>
      <c r="E6080" s="87">
        <v>17.4</v>
      </c>
      <c r="F6080" s="8">
        <v>2723.62</v>
      </c>
      <c r="G6080" s="6" t="s">
        <v>19123</v>
      </c>
    </row>
    <row r="6081" spans="1:7">
      <c r="A6081" s="6" t="s">
        <v>20251</v>
      </c>
      <c r="B6081" s="7" t="s">
        <v>20252</v>
      </c>
      <c r="C6081" s="7" t="s">
        <v>18694</v>
      </c>
      <c r="D6081" s="6" t="s">
        <v>20253</v>
      </c>
      <c r="E6081" s="87">
        <v>4.5</v>
      </c>
      <c r="F6081" s="8">
        <v>704.39</v>
      </c>
      <c r="G6081" s="6" t="s">
        <v>19123</v>
      </c>
    </row>
    <row r="6082" spans="1:7">
      <c r="A6082" s="6" t="s">
        <v>20254</v>
      </c>
      <c r="B6082" s="7" t="s">
        <v>20255</v>
      </c>
      <c r="C6082" s="7" t="s">
        <v>19194</v>
      </c>
      <c r="D6082" s="6" t="s">
        <v>20253</v>
      </c>
      <c r="E6082" s="87">
        <v>6</v>
      </c>
      <c r="F6082" s="8">
        <v>939.18</v>
      </c>
      <c r="G6082" s="6" t="s">
        <v>19123</v>
      </c>
    </row>
    <row r="6083" spans="1:7">
      <c r="A6083" s="6" t="s">
        <v>20256</v>
      </c>
      <c r="B6083" s="7" t="s">
        <v>20257</v>
      </c>
      <c r="C6083" s="7" t="s">
        <v>19769</v>
      </c>
      <c r="D6083" s="6" t="s">
        <v>20258</v>
      </c>
      <c r="E6083" s="87">
        <v>4.5</v>
      </c>
      <c r="F6083" s="8">
        <v>704.39</v>
      </c>
      <c r="G6083" s="6" t="s">
        <v>19123</v>
      </c>
    </row>
    <row r="6084" spans="1:7">
      <c r="A6084" s="6" t="s">
        <v>20259</v>
      </c>
      <c r="B6084" s="7" t="s">
        <v>20260</v>
      </c>
      <c r="C6084" s="7" t="s">
        <v>20261</v>
      </c>
      <c r="D6084" s="6" t="s">
        <v>20262</v>
      </c>
      <c r="E6084" s="87">
        <v>4.3</v>
      </c>
      <c r="F6084" s="8">
        <v>673.08</v>
      </c>
      <c r="G6084" s="6" t="s">
        <v>19123</v>
      </c>
    </row>
    <row r="6085" spans="1:7">
      <c r="A6085" s="6" t="s">
        <v>20263</v>
      </c>
      <c r="B6085" s="7" t="s">
        <v>15367</v>
      </c>
      <c r="C6085" s="7" t="s">
        <v>20264</v>
      </c>
      <c r="D6085" s="6" t="s">
        <v>20265</v>
      </c>
      <c r="E6085" s="87">
        <v>3.9</v>
      </c>
      <c r="F6085" s="8">
        <v>610.47</v>
      </c>
      <c r="G6085" s="6" t="s">
        <v>19123</v>
      </c>
    </row>
    <row r="6086" spans="1:7">
      <c r="A6086" s="6" t="s">
        <v>20266</v>
      </c>
      <c r="B6086" s="7" t="s">
        <v>20267</v>
      </c>
      <c r="C6086" s="7" t="s">
        <v>19263</v>
      </c>
      <c r="D6086" s="6" t="s">
        <v>20268</v>
      </c>
      <c r="E6086" s="87">
        <v>4.5</v>
      </c>
      <c r="F6086" s="8">
        <v>704.39</v>
      </c>
      <c r="G6086" s="6" t="s">
        <v>19123</v>
      </c>
    </row>
    <row r="6087" spans="1:7">
      <c r="A6087" s="6" t="s">
        <v>20269</v>
      </c>
      <c r="B6087" s="7" t="s">
        <v>20270</v>
      </c>
      <c r="C6087" s="7" t="s">
        <v>20271</v>
      </c>
      <c r="D6087" s="6" t="s">
        <v>20272</v>
      </c>
      <c r="E6087" s="87">
        <v>6</v>
      </c>
      <c r="F6087" s="8">
        <v>939.18</v>
      </c>
      <c r="G6087" s="6" t="s">
        <v>19123</v>
      </c>
    </row>
    <row r="6088" spans="1:7">
      <c r="A6088" s="6" t="s">
        <v>20273</v>
      </c>
      <c r="B6088" s="7" t="s">
        <v>20274</v>
      </c>
      <c r="C6088" s="7" t="s">
        <v>19263</v>
      </c>
      <c r="D6088" s="6" t="s">
        <v>19316</v>
      </c>
      <c r="E6088" s="87">
        <v>2.2</v>
      </c>
      <c r="F6088" s="8">
        <v>344.37</v>
      </c>
      <c r="G6088" s="6" t="s">
        <v>19123</v>
      </c>
    </row>
    <row r="6089" spans="1:7">
      <c r="A6089" s="6" t="s">
        <v>20275</v>
      </c>
      <c r="B6089" s="7" t="s">
        <v>20270</v>
      </c>
      <c r="C6089" s="7" t="s">
        <v>20271</v>
      </c>
      <c r="D6089" s="6" t="s">
        <v>20272</v>
      </c>
      <c r="E6089" s="87">
        <v>4.9</v>
      </c>
      <c r="F6089" s="8">
        <v>767</v>
      </c>
      <c r="G6089" s="6" t="s">
        <v>19123</v>
      </c>
    </row>
    <row r="6090" spans="1:7">
      <c r="A6090" s="6" t="s">
        <v>20276</v>
      </c>
      <c r="B6090" s="7" t="s">
        <v>20277</v>
      </c>
      <c r="C6090" s="7" t="s">
        <v>20278</v>
      </c>
      <c r="D6090" s="6" t="s">
        <v>20279</v>
      </c>
      <c r="E6090" s="87">
        <v>9.1</v>
      </c>
      <c r="F6090" s="8">
        <v>1424.42</v>
      </c>
      <c r="G6090" s="6" t="s">
        <v>19123</v>
      </c>
    </row>
    <row r="6091" spans="1:7">
      <c r="A6091" s="6" t="s">
        <v>20280</v>
      </c>
      <c r="B6091" s="7" t="s">
        <v>20281</v>
      </c>
      <c r="C6091" s="7" t="s">
        <v>19345</v>
      </c>
      <c r="D6091" s="6" t="s">
        <v>19372</v>
      </c>
      <c r="E6091" s="87">
        <v>6.1</v>
      </c>
      <c r="F6091" s="8">
        <v>954.83</v>
      </c>
      <c r="G6091" s="6" t="s">
        <v>19123</v>
      </c>
    </row>
    <row r="6092" spans="1:7">
      <c r="A6092" s="6" t="s">
        <v>20282</v>
      </c>
      <c r="B6092" s="7" t="s">
        <v>20283</v>
      </c>
      <c r="C6092" s="7" t="s">
        <v>18944</v>
      </c>
      <c r="D6092" s="6" t="s">
        <v>20284</v>
      </c>
      <c r="E6092" s="87">
        <v>9.1</v>
      </c>
      <c r="F6092" s="8">
        <v>1424.42</v>
      </c>
      <c r="G6092" s="6" t="s">
        <v>19123</v>
      </c>
    </row>
    <row r="6093" spans="1:7">
      <c r="A6093" s="6" t="s">
        <v>20285</v>
      </c>
      <c r="B6093" s="7" t="s">
        <v>20286</v>
      </c>
      <c r="C6093" s="7" t="s">
        <v>18387</v>
      </c>
      <c r="D6093" s="6" t="s">
        <v>20287</v>
      </c>
      <c r="E6093" s="87">
        <v>6</v>
      </c>
      <c r="F6093" s="8">
        <v>939.18</v>
      </c>
      <c r="G6093" s="6" t="s">
        <v>19123</v>
      </c>
    </row>
    <row r="6094" spans="1:7">
      <c r="A6094" s="6" t="s">
        <v>20288</v>
      </c>
      <c r="B6094" s="7" t="s">
        <v>20289</v>
      </c>
      <c r="C6094" s="7" t="s">
        <v>20290</v>
      </c>
      <c r="D6094" s="6" t="s">
        <v>20291</v>
      </c>
      <c r="E6094" s="87">
        <v>5.9</v>
      </c>
      <c r="F6094" s="8">
        <v>923.53</v>
      </c>
      <c r="G6094" s="6" t="s">
        <v>19123</v>
      </c>
    </row>
    <row r="6095" spans="1:7">
      <c r="A6095" s="6" t="s">
        <v>20292</v>
      </c>
      <c r="B6095" s="7" t="s">
        <v>20293</v>
      </c>
      <c r="C6095" s="7" t="s">
        <v>20294</v>
      </c>
      <c r="D6095" s="6" t="s">
        <v>1399</v>
      </c>
      <c r="E6095" s="87">
        <v>12.2</v>
      </c>
      <c r="F6095" s="8">
        <v>1909.67</v>
      </c>
      <c r="G6095" s="6" t="s">
        <v>19123</v>
      </c>
    </row>
    <row r="6096" spans="1:7">
      <c r="A6096" s="6" t="s">
        <v>20295</v>
      </c>
      <c r="B6096" s="7" t="s">
        <v>20296</v>
      </c>
      <c r="C6096" s="7" t="s">
        <v>20297</v>
      </c>
      <c r="D6096" s="6" t="s">
        <v>20298</v>
      </c>
      <c r="E6096" s="87">
        <v>4.5</v>
      </c>
      <c r="F6096" s="8">
        <v>704.39</v>
      </c>
      <c r="G6096" s="6" t="s">
        <v>19123</v>
      </c>
    </row>
    <row r="6097" spans="1:7">
      <c r="A6097" s="6" t="s">
        <v>20299</v>
      </c>
      <c r="B6097" s="7" t="s">
        <v>20300</v>
      </c>
      <c r="C6097" s="7" t="s">
        <v>20301</v>
      </c>
      <c r="D6097" s="6" t="s">
        <v>19316</v>
      </c>
      <c r="E6097" s="87">
        <v>2.9</v>
      </c>
      <c r="F6097" s="8">
        <v>453.94</v>
      </c>
      <c r="G6097" s="6" t="s">
        <v>19123</v>
      </c>
    </row>
    <row r="6098" spans="1:7">
      <c r="A6098" s="6" t="s">
        <v>20302</v>
      </c>
      <c r="B6098" s="7" t="s">
        <v>20303</v>
      </c>
      <c r="C6098" s="7" t="s">
        <v>17262</v>
      </c>
      <c r="D6098" s="6" t="s">
        <v>20304</v>
      </c>
      <c r="E6098" s="87">
        <v>1.5</v>
      </c>
      <c r="F6098" s="8">
        <v>234.8</v>
      </c>
      <c r="G6098" s="6" t="s">
        <v>19123</v>
      </c>
    </row>
    <row r="6099" spans="1:7">
      <c r="A6099" s="6" t="s">
        <v>20305</v>
      </c>
      <c r="B6099" s="7" t="s">
        <v>20306</v>
      </c>
      <c r="C6099" s="7" t="s">
        <v>20307</v>
      </c>
      <c r="D6099" s="6" t="s">
        <v>20308</v>
      </c>
      <c r="E6099" s="87">
        <v>5.2</v>
      </c>
      <c r="F6099" s="8">
        <v>813.96</v>
      </c>
      <c r="G6099" s="6" t="s">
        <v>19123</v>
      </c>
    </row>
    <row r="6100" spans="1:7">
      <c r="A6100" s="6" t="s">
        <v>20309</v>
      </c>
      <c r="B6100" s="7" t="s">
        <v>20310</v>
      </c>
      <c r="C6100" s="7" t="s">
        <v>17520</v>
      </c>
      <c r="D6100" s="6" t="s">
        <v>20311</v>
      </c>
      <c r="E6100" s="87">
        <v>44.8</v>
      </c>
      <c r="F6100" s="8">
        <v>7012.54</v>
      </c>
      <c r="G6100" s="6" t="s">
        <v>19123</v>
      </c>
    </row>
    <row r="6101" spans="1:7">
      <c r="A6101" s="6" t="s">
        <v>20312</v>
      </c>
      <c r="B6101" s="7" t="s">
        <v>20313</v>
      </c>
      <c r="C6101" s="7" t="s">
        <v>18002</v>
      </c>
      <c r="D6101" s="6" t="s">
        <v>20314</v>
      </c>
      <c r="E6101" s="87">
        <v>7.6</v>
      </c>
      <c r="F6101" s="8">
        <v>1189.63</v>
      </c>
      <c r="G6101" s="6" t="s">
        <v>19123</v>
      </c>
    </row>
    <row r="6102" spans="1:7">
      <c r="A6102" s="6" t="s">
        <v>20315</v>
      </c>
      <c r="B6102" s="7" t="s">
        <v>20316</v>
      </c>
      <c r="C6102" s="7" t="s">
        <v>19463</v>
      </c>
      <c r="D6102" s="6" t="s">
        <v>20196</v>
      </c>
      <c r="E6102" s="87">
        <v>3</v>
      </c>
      <c r="F6102" s="8">
        <v>469.59</v>
      </c>
      <c r="G6102" s="6" t="s">
        <v>19123</v>
      </c>
    </row>
    <row r="6103" spans="1:7">
      <c r="A6103" s="6" t="s">
        <v>20317</v>
      </c>
      <c r="B6103" s="7" t="s">
        <v>20318</v>
      </c>
      <c r="C6103" s="7" t="s">
        <v>20319</v>
      </c>
      <c r="D6103" s="6" t="s">
        <v>20320</v>
      </c>
      <c r="E6103" s="87">
        <v>6</v>
      </c>
      <c r="F6103" s="8">
        <v>939.18</v>
      </c>
      <c r="G6103" s="6" t="s">
        <v>19123</v>
      </c>
    </row>
    <row r="6104" spans="1:7">
      <c r="A6104" s="6" t="s">
        <v>20321</v>
      </c>
      <c r="B6104" s="7" t="s">
        <v>20322</v>
      </c>
      <c r="C6104" s="7" t="s">
        <v>17756</v>
      </c>
      <c r="D6104" s="6" t="s">
        <v>20323</v>
      </c>
      <c r="E6104" s="87">
        <v>4.5</v>
      </c>
      <c r="F6104" s="8">
        <v>704.39</v>
      </c>
      <c r="G6104" s="6" t="s">
        <v>19123</v>
      </c>
    </row>
    <row r="6105" spans="1:7">
      <c r="A6105" s="6" t="s">
        <v>20324</v>
      </c>
      <c r="B6105" s="7" t="s">
        <v>20325</v>
      </c>
      <c r="C6105" s="7" t="s">
        <v>18590</v>
      </c>
      <c r="D6105" s="6" t="s">
        <v>20326</v>
      </c>
      <c r="E6105" s="87">
        <v>10.6</v>
      </c>
      <c r="F6105" s="8">
        <v>1659.22</v>
      </c>
      <c r="G6105" s="6" t="s">
        <v>19123</v>
      </c>
    </row>
    <row r="6106" spans="1:7">
      <c r="A6106" s="6" t="s">
        <v>20327</v>
      </c>
      <c r="B6106" s="7" t="s">
        <v>20328</v>
      </c>
      <c r="C6106" s="7" t="s">
        <v>20329</v>
      </c>
      <c r="D6106" s="6" t="s">
        <v>20330</v>
      </c>
      <c r="E6106" s="87">
        <v>6</v>
      </c>
      <c r="F6106" s="8">
        <v>939.18</v>
      </c>
      <c r="G6106" s="6" t="s">
        <v>19123</v>
      </c>
    </row>
    <row r="6107" spans="1:7">
      <c r="A6107" s="6" t="s">
        <v>20331</v>
      </c>
      <c r="B6107" s="7" t="s">
        <v>20332</v>
      </c>
      <c r="C6107" s="7" t="s">
        <v>18550</v>
      </c>
      <c r="D6107" s="6" t="s">
        <v>20333</v>
      </c>
      <c r="E6107" s="87">
        <v>4.5</v>
      </c>
      <c r="F6107" s="8">
        <v>704.39</v>
      </c>
      <c r="G6107" s="6" t="s">
        <v>19123</v>
      </c>
    </row>
    <row r="6108" spans="1:7">
      <c r="A6108" s="6" t="s">
        <v>20334</v>
      </c>
      <c r="B6108" s="7" t="s">
        <v>20335</v>
      </c>
      <c r="C6108" s="7" t="s">
        <v>18658</v>
      </c>
      <c r="D6108" s="6" t="s">
        <v>20336</v>
      </c>
      <c r="E6108" s="87">
        <v>1.2</v>
      </c>
      <c r="F6108" s="8">
        <v>187.84</v>
      </c>
      <c r="G6108" s="6" t="s">
        <v>19123</v>
      </c>
    </row>
    <row r="6109" spans="1:7">
      <c r="A6109" s="6" t="s">
        <v>20337</v>
      </c>
      <c r="B6109" s="7" t="s">
        <v>20338</v>
      </c>
      <c r="C6109" s="7" t="s">
        <v>19235</v>
      </c>
      <c r="D6109" s="6" t="s">
        <v>20339</v>
      </c>
      <c r="E6109" s="87">
        <v>9.1</v>
      </c>
      <c r="F6109" s="8">
        <v>1424.42</v>
      </c>
      <c r="G6109" s="6" t="s">
        <v>19123</v>
      </c>
    </row>
    <row r="6110" spans="1:7">
      <c r="A6110" s="6" t="s">
        <v>20340</v>
      </c>
      <c r="B6110" s="7" t="s">
        <v>20341</v>
      </c>
      <c r="C6110" s="7" t="s">
        <v>20342</v>
      </c>
      <c r="D6110" s="6" t="s">
        <v>20343</v>
      </c>
      <c r="E6110" s="87">
        <v>6</v>
      </c>
      <c r="F6110" s="8">
        <v>939.18</v>
      </c>
      <c r="G6110" s="6" t="s">
        <v>19123</v>
      </c>
    </row>
    <row r="6111" spans="1:7">
      <c r="A6111" s="6" t="s">
        <v>20344</v>
      </c>
      <c r="B6111" s="7" t="s">
        <v>20345</v>
      </c>
      <c r="C6111" s="7" t="s">
        <v>20346</v>
      </c>
      <c r="D6111" s="6" t="s">
        <v>20347</v>
      </c>
      <c r="E6111" s="87">
        <v>13.5</v>
      </c>
      <c r="F6111" s="8">
        <v>2113.16</v>
      </c>
      <c r="G6111" s="6" t="s">
        <v>19123</v>
      </c>
    </row>
    <row r="6112" spans="1:7">
      <c r="A6112" s="6" t="s">
        <v>20348</v>
      </c>
      <c r="B6112" s="7" t="s">
        <v>20349</v>
      </c>
      <c r="C6112" s="7" t="s">
        <v>20350</v>
      </c>
      <c r="D6112" s="6" t="s">
        <v>18632</v>
      </c>
      <c r="E6112" s="87">
        <v>5.8</v>
      </c>
      <c r="F6112" s="8">
        <v>907.87</v>
      </c>
      <c r="G6112" s="6" t="s">
        <v>19123</v>
      </c>
    </row>
    <row r="6113" spans="1:7">
      <c r="A6113" s="6" t="s">
        <v>20351</v>
      </c>
      <c r="B6113" s="7" t="s">
        <v>20352</v>
      </c>
      <c r="C6113" s="7" t="s">
        <v>19769</v>
      </c>
      <c r="D6113" s="6" t="s">
        <v>20353</v>
      </c>
      <c r="E6113" s="87">
        <v>7.6</v>
      </c>
      <c r="F6113" s="8">
        <v>1189.63</v>
      </c>
      <c r="G6113" s="6" t="s">
        <v>19123</v>
      </c>
    </row>
    <row r="6114" spans="1:7">
      <c r="A6114" s="6" t="s">
        <v>20354</v>
      </c>
      <c r="B6114" s="7" t="s">
        <v>20355</v>
      </c>
      <c r="C6114" s="7" t="s">
        <v>20356</v>
      </c>
      <c r="D6114" s="6" t="s">
        <v>20357</v>
      </c>
      <c r="E6114" s="87">
        <v>12.1</v>
      </c>
      <c r="F6114" s="8">
        <v>1894.01</v>
      </c>
      <c r="G6114" s="6" t="s">
        <v>19123</v>
      </c>
    </row>
    <row r="6115" spans="1:7">
      <c r="A6115" s="6" t="s">
        <v>20358</v>
      </c>
      <c r="B6115" s="7" t="s">
        <v>20359</v>
      </c>
      <c r="C6115" s="7" t="s">
        <v>18111</v>
      </c>
      <c r="D6115" s="6" t="s">
        <v>20360</v>
      </c>
      <c r="E6115" s="87">
        <v>4.5</v>
      </c>
      <c r="F6115" s="8">
        <v>704.39</v>
      </c>
      <c r="G6115" s="6" t="s">
        <v>19123</v>
      </c>
    </row>
    <row r="6116" spans="1:7">
      <c r="A6116" s="6" t="s">
        <v>20361</v>
      </c>
      <c r="B6116" s="7" t="s">
        <v>19315</v>
      </c>
      <c r="C6116" s="7" t="s">
        <v>17659</v>
      </c>
      <c r="D6116" s="6" t="s">
        <v>19316</v>
      </c>
      <c r="E6116" s="87">
        <v>27.9</v>
      </c>
      <c r="F6116" s="8">
        <f>4367.19-0.28</f>
        <v>4366.91</v>
      </c>
      <c r="G6116" s="6" t="s">
        <v>19123</v>
      </c>
    </row>
    <row r="6117" spans="1:7">
      <c r="A6117" s="6" t="s">
        <v>20362</v>
      </c>
      <c r="B6117" s="7" t="s">
        <v>20363</v>
      </c>
      <c r="C6117" s="7" t="s">
        <v>6386</v>
      </c>
      <c r="D6117" s="6" t="s">
        <v>20364</v>
      </c>
      <c r="E6117" s="87">
        <v>3.8</v>
      </c>
      <c r="F6117" s="8">
        <v>594.81</v>
      </c>
      <c r="G6117" s="6" t="s">
        <v>20365</v>
      </c>
    </row>
    <row r="6118" spans="1:7">
      <c r="A6118" s="6" t="s">
        <v>20366</v>
      </c>
      <c r="B6118" s="7" t="s">
        <v>20367</v>
      </c>
      <c r="C6118" s="7" t="s">
        <v>20368</v>
      </c>
      <c r="D6118" s="6" t="s">
        <v>16709</v>
      </c>
      <c r="E6118" s="87">
        <v>87</v>
      </c>
      <c r="F6118" s="8">
        <v>13618.11</v>
      </c>
      <c r="G6118" s="6" t="s">
        <v>20365</v>
      </c>
    </row>
    <row r="6119" spans="1:7">
      <c r="A6119" s="6" t="s">
        <v>20369</v>
      </c>
      <c r="B6119" s="7" t="s">
        <v>20370</v>
      </c>
      <c r="C6119" s="7" t="s">
        <v>4344</v>
      </c>
      <c r="D6119" s="6" t="s">
        <v>20371</v>
      </c>
      <c r="E6119" s="87">
        <v>40.6</v>
      </c>
      <c r="F6119" s="8">
        <v>6355.12</v>
      </c>
      <c r="G6119" s="6" t="s">
        <v>20365</v>
      </c>
    </row>
    <row r="6120" spans="1:7">
      <c r="A6120" s="6" t="s">
        <v>20372</v>
      </c>
      <c r="B6120" s="7" t="s">
        <v>20373</v>
      </c>
      <c r="C6120" s="7" t="s">
        <v>6066</v>
      </c>
      <c r="D6120" s="6" t="s">
        <v>20374</v>
      </c>
      <c r="E6120" s="87">
        <v>48.3</v>
      </c>
      <c r="F6120" s="8">
        <v>7560.4</v>
      </c>
      <c r="G6120" s="6" t="s">
        <v>20365</v>
      </c>
    </row>
    <row r="6121" spans="1:7">
      <c r="A6121" s="6" t="s">
        <v>20375</v>
      </c>
      <c r="B6121" s="7" t="s">
        <v>20376</v>
      </c>
      <c r="C6121" s="7" t="s">
        <v>20377</v>
      </c>
      <c r="D6121" s="6" t="s">
        <v>20378</v>
      </c>
      <c r="E6121" s="87">
        <v>45</v>
      </c>
      <c r="F6121" s="8">
        <v>7043.85</v>
      </c>
      <c r="G6121" s="6" t="s">
        <v>20365</v>
      </c>
    </row>
    <row r="6122" spans="1:7">
      <c r="A6122" s="6" t="s">
        <v>20379</v>
      </c>
      <c r="B6122" s="7" t="s">
        <v>20380</v>
      </c>
      <c r="C6122" s="7" t="s">
        <v>6102</v>
      </c>
      <c r="D6122" s="6" t="s">
        <v>15313</v>
      </c>
      <c r="E6122" s="87">
        <v>18.1</v>
      </c>
      <c r="F6122" s="8">
        <v>2833.19</v>
      </c>
      <c r="G6122" s="6" t="s">
        <v>20365</v>
      </c>
    </row>
    <row r="6123" spans="1:7">
      <c r="A6123" s="6" t="s">
        <v>20381</v>
      </c>
      <c r="B6123" s="7" t="s">
        <v>20382</v>
      </c>
      <c r="C6123" s="7" t="s">
        <v>4373</v>
      </c>
      <c r="D6123" s="6" t="s">
        <v>20383</v>
      </c>
      <c r="E6123" s="87">
        <v>24.2</v>
      </c>
      <c r="F6123" s="8">
        <v>3788.03</v>
      </c>
      <c r="G6123" s="6" t="s">
        <v>20365</v>
      </c>
    </row>
    <row r="6124" spans="1:7">
      <c r="A6124" s="6" t="s">
        <v>20384</v>
      </c>
      <c r="B6124" s="7" t="s">
        <v>20385</v>
      </c>
      <c r="C6124" s="7" t="s">
        <v>415</v>
      </c>
      <c r="D6124" s="6" t="s">
        <v>20386</v>
      </c>
      <c r="E6124" s="87">
        <v>28.4</v>
      </c>
      <c r="F6124" s="8">
        <v>4445.45</v>
      </c>
      <c r="G6124" s="6" t="s">
        <v>20365</v>
      </c>
    </row>
    <row r="6125" spans="1:7">
      <c r="A6125" s="6" t="s">
        <v>20387</v>
      </c>
      <c r="B6125" s="7" t="s">
        <v>15170</v>
      </c>
      <c r="C6125" s="7" t="s">
        <v>4508</v>
      </c>
      <c r="D6125" s="6" t="s">
        <v>20388</v>
      </c>
      <c r="E6125" s="87">
        <v>64.9</v>
      </c>
      <c r="F6125" s="8">
        <v>10158.8</v>
      </c>
      <c r="G6125" s="6" t="s">
        <v>20365</v>
      </c>
    </row>
    <row r="6126" spans="1:7">
      <c r="A6126" s="6" t="s">
        <v>20389</v>
      </c>
      <c r="B6126" s="7" t="s">
        <v>16263</v>
      </c>
      <c r="C6126" s="7" t="s">
        <v>9416</v>
      </c>
      <c r="D6126" s="6" t="s">
        <v>20390</v>
      </c>
      <c r="E6126" s="87">
        <v>11.5</v>
      </c>
      <c r="F6126" s="8">
        <v>1800.1</v>
      </c>
      <c r="G6126" s="6" t="s">
        <v>20365</v>
      </c>
    </row>
    <row r="6127" spans="1:7">
      <c r="A6127" s="6" t="s">
        <v>20391</v>
      </c>
      <c r="B6127" s="7" t="s">
        <v>20392</v>
      </c>
      <c r="C6127" s="7" t="s">
        <v>5639</v>
      </c>
      <c r="D6127" s="6" t="s">
        <v>20393</v>
      </c>
      <c r="E6127" s="87">
        <v>33.5</v>
      </c>
      <c r="F6127" s="8">
        <v>5243.76</v>
      </c>
      <c r="G6127" s="6" t="s">
        <v>20365</v>
      </c>
    </row>
    <row r="6128" spans="1:7">
      <c r="A6128" s="6" t="s">
        <v>20394</v>
      </c>
      <c r="B6128" s="7" t="s">
        <v>20395</v>
      </c>
      <c r="C6128" s="7" t="s">
        <v>20396</v>
      </c>
      <c r="D6128" s="6" t="s">
        <v>20397</v>
      </c>
      <c r="E6128" s="87">
        <v>69.2</v>
      </c>
      <c r="F6128" s="8">
        <v>10831.88</v>
      </c>
      <c r="G6128" s="6" t="s">
        <v>20365</v>
      </c>
    </row>
    <row r="6129" spans="1:7">
      <c r="A6129" s="6" t="s">
        <v>20398</v>
      </c>
      <c r="B6129" s="7" t="s">
        <v>20399</v>
      </c>
      <c r="C6129" s="7" t="s">
        <v>5639</v>
      </c>
      <c r="D6129" s="6" t="s">
        <v>20400</v>
      </c>
      <c r="E6129" s="87">
        <v>3.6</v>
      </c>
      <c r="F6129" s="8">
        <v>563.51</v>
      </c>
      <c r="G6129" s="6" t="s">
        <v>20365</v>
      </c>
    </row>
    <row r="6130" spans="1:7">
      <c r="A6130" s="6" t="s">
        <v>20401</v>
      </c>
      <c r="B6130" s="7" t="s">
        <v>20402</v>
      </c>
      <c r="C6130" s="7" t="s">
        <v>20396</v>
      </c>
      <c r="D6130" s="6" t="s">
        <v>16558</v>
      </c>
      <c r="E6130" s="87">
        <v>37.3</v>
      </c>
      <c r="F6130" s="8">
        <v>5838.57</v>
      </c>
      <c r="G6130" s="6" t="s">
        <v>20365</v>
      </c>
    </row>
    <row r="6131" spans="1:7">
      <c r="A6131" s="6" t="s">
        <v>20403</v>
      </c>
      <c r="B6131" s="7" t="s">
        <v>20404</v>
      </c>
      <c r="C6131" s="7" t="s">
        <v>20405</v>
      </c>
      <c r="D6131" s="6" t="s">
        <v>20406</v>
      </c>
      <c r="E6131" s="87">
        <v>8.5</v>
      </c>
      <c r="F6131" s="8">
        <v>1330.51</v>
      </c>
      <c r="G6131" s="6" t="s">
        <v>20365</v>
      </c>
    </row>
    <row r="6132" spans="1:7">
      <c r="A6132" s="6" t="s">
        <v>20407</v>
      </c>
      <c r="B6132" s="7" t="s">
        <v>20408</v>
      </c>
      <c r="C6132" s="7" t="s">
        <v>20409</v>
      </c>
      <c r="D6132" s="6" t="s">
        <v>20410</v>
      </c>
      <c r="E6132" s="87">
        <v>6.7</v>
      </c>
      <c r="F6132" s="8">
        <v>1048.75</v>
      </c>
      <c r="G6132" s="6" t="s">
        <v>20365</v>
      </c>
    </row>
    <row r="6133" spans="1:7">
      <c r="A6133" s="6" t="s">
        <v>20411</v>
      </c>
      <c r="B6133" s="7" t="s">
        <v>20412</v>
      </c>
      <c r="C6133" s="7" t="s">
        <v>4373</v>
      </c>
      <c r="D6133" s="6" t="s">
        <v>20413</v>
      </c>
      <c r="E6133" s="87">
        <v>2.2</v>
      </c>
      <c r="F6133" s="8">
        <v>344.37</v>
      </c>
      <c r="G6133" s="6" t="s">
        <v>20365</v>
      </c>
    </row>
    <row r="6134" spans="1:7">
      <c r="A6134" s="6" t="s">
        <v>20414</v>
      </c>
      <c r="B6134" s="7" t="s">
        <v>20415</v>
      </c>
      <c r="C6134" s="7" t="s">
        <v>9416</v>
      </c>
      <c r="D6134" s="6" t="s">
        <v>20416</v>
      </c>
      <c r="E6134" s="87">
        <v>3.6</v>
      </c>
      <c r="F6134" s="8">
        <v>563.51</v>
      </c>
      <c r="G6134" s="6" t="s">
        <v>20365</v>
      </c>
    </row>
    <row r="6135" spans="1:7">
      <c r="A6135" s="6" t="s">
        <v>20417</v>
      </c>
      <c r="B6135" s="7" t="s">
        <v>20418</v>
      </c>
      <c r="C6135" s="7" t="s">
        <v>4508</v>
      </c>
      <c r="D6135" s="6" t="s">
        <v>20419</v>
      </c>
      <c r="E6135" s="87">
        <v>27.7</v>
      </c>
      <c r="F6135" s="8">
        <v>4335.88</v>
      </c>
      <c r="G6135" s="6" t="s">
        <v>20365</v>
      </c>
    </row>
    <row r="6136" spans="1:7">
      <c r="A6136" s="6" t="s">
        <v>20420</v>
      </c>
      <c r="B6136" s="7" t="s">
        <v>20421</v>
      </c>
      <c r="C6136" s="7" t="s">
        <v>20422</v>
      </c>
      <c r="D6136" s="6" t="s">
        <v>20423</v>
      </c>
      <c r="E6136" s="87">
        <v>60</v>
      </c>
      <c r="F6136" s="8">
        <v>9391.8</v>
      </c>
      <c r="G6136" s="6" t="s">
        <v>20365</v>
      </c>
    </row>
    <row r="6137" spans="1:7">
      <c r="A6137" s="6" t="s">
        <v>20424</v>
      </c>
      <c r="B6137" s="7" t="s">
        <v>20425</v>
      </c>
      <c r="C6137" s="7" t="s">
        <v>20426</v>
      </c>
      <c r="D6137" s="6" t="s">
        <v>20427</v>
      </c>
      <c r="E6137" s="87">
        <v>5.8</v>
      </c>
      <c r="F6137" s="8">
        <v>907.87</v>
      </c>
      <c r="G6137" s="6" t="s">
        <v>20365</v>
      </c>
    </row>
    <row r="6138" spans="1:7">
      <c r="A6138" s="6" t="s">
        <v>20428</v>
      </c>
      <c r="B6138" s="7" t="s">
        <v>20429</v>
      </c>
      <c r="C6138" s="7" t="s">
        <v>20430</v>
      </c>
      <c r="D6138" s="6" t="s">
        <v>1484</v>
      </c>
      <c r="E6138" s="87">
        <v>5</v>
      </c>
      <c r="F6138" s="8">
        <v>782.65</v>
      </c>
      <c r="G6138" s="6" t="s">
        <v>20365</v>
      </c>
    </row>
    <row r="6139" spans="1:7">
      <c r="A6139" s="6" t="s">
        <v>20431</v>
      </c>
      <c r="B6139" s="7" t="s">
        <v>20432</v>
      </c>
      <c r="C6139" s="7" t="s">
        <v>20433</v>
      </c>
      <c r="D6139" s="6" t="s">
        <v>20434</v>
      </c>
      <c r="E6139" s="87">
        <v>67.1</v>
      </c>
      <c r="F6139" s="8">
        <v>10503.16</v>
      </c>
      <c r="G6139" s="6" t="s">
        <v>20365</v>
      </c>
    </row>
    <row r="6140" spans="1:7">
      <c r="A6140" s="6" t="s">
        <v>20435</v>
      </c>
      <c r="B6140" s="7" t="s">
        <v>20436</v>
      </c>
      <c r="C6140" s="7" t="s">
        <v>20437</v>
      </c>
      <c r="D6140" s="6" t="s">
        <v>20438</v>
      </c>
      <c r="E6140" s="87">
        <v>97.2</v>
      </c>
      <c r="F6140" s="8">
        <v>15214.72</v>
      </c>
      <c r="G6140" s="6" t="s">
        <v>20365</v>
      </c>
    </row>
    <row r="6141" spans="1:7">
      <c r="A6141" s="6" t="s">
        <v>20439</v>
      </c>
      <c r="B6141" s="7" t="s">
        <v>20440</v>
      </c>
      <c r="C6141" s="7" t="s">
        <v>5788</v>
      </c>
      <c r="D6141" s="6" t="s">
        <v>20441</v>
      </c>
      <c r="E6141" s="87">
        <v>66.6</v>
      </c>
      <c r="F6141" s="8">
        <v>10424.9</v>
      </c>
      <c r="G6141" s="6" t="s">
        <v>20365</v>
      </c>
    </row>
    <row r="6142" spans="1:7">
      <c r="A6142" s="6" t="s">
        <v>20442</v>
      </c>
      <c r="B6142" s="7" t="s">
        <v>20443</v>
      </c>
      <c r="C6142" s="7" t="s">
        <v>20444</v>
      </c>
      <c r="D6142" s="6" t="s">
        <v>20445</v>
      </c>
      <c r="E6142" s="87">
        <v>13.4</v>
      </c>
      <c r="F6142" s="8">
        <v>2097.5</v>
      </c>
      <c r="G6142" s="6" t="s">
        <v>20365</v>
      </c>
    </row>
    <row r="6143" spans="1:7">
      <c r="A6143" s="6" t="s">
        <v>20446</v>
      </c>
      <c r="B6143" s="7" t="s">
        <v>20447</v>
      </c>
      <c r="C6143" s="7" t="s">
        <v>6136</v>
      </c>
      <c r="D6143" s="6" t="s">
        <v>14332</v>
      </c>
      <c r="E6143" s="87">
        <v>55.3</v>
      </c>
      <c r="F6143" s="8">
        <v>8656.11</v>
      </c>
      <c r="G6143" s="6" t="s">
        <v>20365</v>
      </c>
    </row>
    <row r="6144" spans="1:7">
      <c r="A6144" s="6" t="s">
        <v>20448</v>
      </c>
      <c r="B6144" s="7" t="s">
        <v>20449</v>
      </c>
      <c r="C6144" s="7" t="s">
        <v>20450</v>
      </c>
      <c r="D6144" s="6" t="s">
        <v>20451</v>
      </c>
      <c r="E6144" s="87">
        <v>80.5</v>
      </c>
      <c r="F6144" s="8">
        <v>12600.67</v>
      </c>
      <c r="G6144" s="6" t="s">
        <v>20365</v>
      </c>
    </row>
    <row r="6145" spans="1:7">
      <c r="A6145" s="6" t="s">
        <v>20452</v>
      </c>
      <c r="B6145" s="7" t="s">
        <v>20453</v>
      </c>
      <c r="C6145" s="7" t="s">
        <v>20454</v>
      </c>
      <c r="D6145" s="6" t="s">
        <v>20455</v>
      </c>
      <c r="E6145" s="87">
        <v>27.9</v>
      </c>
      <c r="F6145" s="8">
        <v>4367.19</v>
      </c>
      <c r="G6145" s="6" t="s">
        <v>20365</v>
      </c>
    </row>
    <row r="6146" spans="1:7">
      <c r="A6146" s="6" t="s">
        <v>20456</v>
      </c>
      <c r="B6146" s="7" t="s">
        <v>20457</v>
      </c>
      <c r="C6146" s="7" t="s">
        <v>20458</v>
      </c>
      <c r="D6146" s="6" t="s">
        <v>20459</v>
      </c>
      <c r="E6146" s="87">
        <v>119.4</v>
      </c>
      <c r="F6146" s="8">
        <v>18689.68</v>
      </c>
      <c r="G6146" s="6" t="s">
        <v>20365</v>
      </c>
    </row>
    <row r="6147" spans="1:7">
      <c r="A6147" s="6" t="s">
        <v>20460</v>
      </c>
      <c r="B6147" s="7" t="s">
        <v>17384</v>
      </c>
      <c r="C6147" s="7" t="s">
        <v>5941</v>
      </c>
      <c r="D6147" s="6" t="s">
        <v>20461</v>
      </c>
      <c r="E6147" s="87">
        <v>52.8</v>
      </c>
      <c r="F6147" s="8">
        <v>8264.78</v>
      </c>
      <c r="G6147" s="6" t="s">
        <v>20365</v>
      </c>
    </row>
    <row r="6148" spans="1:7">
      <c r="A6148" s="6" t="s">
        <v>20462</v>
      </c>
      <c r="B6148" s="7" t="s">
        <v>20463</v>
      </c>
      <c r="C6148" s="7" t="s">
        <v>20464</v>
      </c>
      <c r="D6148" s="6" t="s">
        <v>20465</v>
      </c>
      <c r="E6148" s="87">
        <v>82.2</v>
      </c>
      <c r="F6148" s="8">
        <v>12866.77</v>
      </c>
      <c r="G6148" s="6" t="s">
        <v>20365</v>
      </c>
    </row>
    <row r="6149" spans="1:7">
      <c r="A6149" s="6" t="s">
        <v>20466</v>
      </c>
      <c r="B6149" s="7" t="s">
        <v>20467</v>
      </c>
      <c r="C6149" s="7" t="s">
        <v>4476</v>
      </c>
      <c r="D6149" s="6" t="s">
        <v>20468</v>
      </c>
      <c r="E6149" s="87">
        <v>38.5</v>
      </c>
      <c r="F6149" s="8">
        <v>6026.41</v>
      </c>
      <c r="G6149" s="6" t="s">
        <v>20365</v>
      </c>
    </row>
    <row r="6150" spans="1:7">
      <c r="A6150" s="6" t="s">
        <v>20469</v>
      </c>
      <c r="B6150" s="7" t="s">
        <v>20470</v>
      </c>
      <c r="C6150" s="7" t="s">
        <v>5104</v>
      </c>
      <c r="D6150" s="6" t="s">
        <v>20471</v>
      </c>
      <c r="E6150" s="87">
        <v>30.7</v>
      </c>
      <c r="F6150" s="8">
        <v>4805.47</v>
      </c>
      <c r="G6150" s="6" t="s">
        <v>20365</v>
      </c>
    </row>
    <row r="6151" spans="1:7">
      <c r="A6151" s="6" t="s">
        <v>20472</v>
      </c>
      <c r="B6151" s="7" t="s">
        <v>20473</v>
      </c>
      <c r="C6151" s="7" t="s">
        <v>20474</v>
      </c>
      <c r="D6151" s="6" t="s">
        <v>8266</v>
      </c>
      <c r="E6151" s="87">
        <v>3</v>
      </c>
      <c r="F6151" s="8">
        <v>469.59</v>
      </c>
      <c r="G6151" s="6" t="s">
        <v>20365</v>
      </c>
    </row>
    <row r="6152" spans="1:7">
      <c r="A6152" s="6" t="s">
        <v>20475</v>
      </c>
      <c r="B6152" s="7" t="s">
        <v>20476</v>
      </c>
      <c r="C6152" s="7" t="s">
        <v>20477</v>
      </c>
      <c r="D6152" s="6" t="s">
        <v>1484</v>
      </c>
      <c r="E6152" s="87">
        <v>58.2</v>
      </c>
      <c r="F6152" s="8">
        <v>9110.05</v>
      </c>
      <c r="G6152" s="6" t="s">
        <v>20365</v>
      </c>
    </row>
    <row r="6153" spans="1:7">
      <c r="A6153" s="6" t="s">
        <v>20478</v>
      </c>
      <c r="B6153" s="7" t="s">
        <v>20479</v>
      </c>
      <c r="C6153" s="7" t="s">
        <v>20480</v>
      </c>
      <c r="D6153" s="6" t="s">
        <v>20481</v>
      </c>
      <c r="E6153" s="87">
        <v>53.7</v>
      </c>
      <c r="F6153" s="8">
        <v>8405.66</v>
      </c>
      <c r="G6153" s="6" t="s">
        <v>20365</v>
      </c>
    </row>
    <row r="6154" spans="1:7">
      <c r="A6154" s="6" t="s">
        <v>20482</v>
      </c>
      <c r="B6154" s="7" t="s">
        <v>10247</v>
      </c>
      <c r="C6154" s="7" t="s">
        <v>20483</v>
      </c>
      <c r="D6154" s="6" t="s">
        <v>1484</v>
      </c>
      <c r="E6154" s="87">
        <v>3.8</v>
      </c>
      <c r="F6154" s="8">
        <v>594.81</v>
      </c>
      <c r="G6154" s="6" t="s">
        <v>20365</v>
      </c>
    </row>
    <row r="6155" spans="1:7">
      <c r="A6155" s="6" t="s">
        <v>20484</v>
      </c>
      <c r="B6155" s="7" t="s">
        <v>20485</v>
      </c>
      <c r="C6155" s="7" t="s">
        <v>20486</v>
      </c>
      <c r="D6155" s="6" t="s">
        <v>20487</v>
      </c>
      <c r="E6155" s="87">
        <v>20.9</v>
      </c>
      <c r="F6155" s="8">
        <v>3271.48</v>
      </c>
      <c r="G6155" s="6" t="s">
        <v>20365</v>
      </c>
    </row>
    <row r="6156" spans="1:7">
      <c r="A6156" s="6" t="s">
        <v>20488</v>
      </c>
      <c r="B6156" s="7" t="s">
        <v>20489</v>
      </c>
      <c r="C6156" s="7" t="s">
        <v>5078</v>
      </c>
      <c r="D6156" s="6" t="s">
        <v>20490</v>
      </c>
      <c r="E6156" s="87">
        <v>14.5</v>
      </c>
      <c r="F6156" s="8">
        <v>2269.69</v>
      </c>
      <c r="G6156" s="6" t="s">
        <v>20365</v>
      </c>
    </row>
    <row r="6157" spans="1:7">
      <c r="A6157" s="6" t="s">
        <v>20491</v>
      </c>
      <c r="B6157" s="7" t="s">
        <v>20492</v>
      </c>
      <c r="C6157" s="7" t="s">
        <v>5516</v>
      </c>
      <c r="D6157" s="6" t="s">
        <v>20493</v>
      </c>
      <c r="E6157" s="87">
        <v>3.6</v>
      </c>
      <c r="F6157" s="8">
        <v>563.51</v>
      </c>
      <c r="G6157" s="6" t="s">
        <v>20365</v>
      </c>
    </row>
    <row r="6158" spans="1:7">
      <c r="A6158" s="6" t="s">
        <v>20494</v>
      </c>
      <c r="B6158" s="7" t="s">
        <v>14616</v>
      </c>
      <c r="C6158" s="7" t="s">
        <v>4452</v>
      </c>
      <c r="D6158" s="6" t="s">
        <v>20495</v>
      </c>
      <c r="E6158" s="87">
        <v>8.1</v>
      </c>
      <c r="F6158" s="8">
        <v>1267.89</v>
      </c>
      <c r="G6158" s="6" t="s">
        <v>20365</v>
      </c>
    </row>
    <row r="6159" spans="1:7">
      <c r="A6159" s="6" t="s">
        <v>20496</v>
      </c>
      <c r="B6159" s="7" t="s">
        <v>20497</v>
      </c>
      <c r="C6159" s="7" t="s">
        <v>6190</v>
      </c>
      <c r="D6159" s="6" t="s">
        <v>20498</v>
      </c>
      <c r="E6159" s="87">
        <v>168.7</v>
      </c>
      <c r="F6159" s="8">
        <v>26406.61</v>
      </c>
      <c r="G6159" s="6" t="s">
        <v>20365</v>
      </c>
    </row>
    <row r="6160" spans="1:7">
      <c r="A6160" s="6" t="s">
        <v>20499</v>
      </c>
      <c r="B6160" s="7" t="s">
        <v>20500</v>
      </c>
      <c r="C6160" s="7" t="s">
        <v>5218</v>
      </c>
      <c r="D6160" s="6" t="s">
        <v>20501</v>
      </c>
      <c r="E6160" s="87">
        <v>181.5</v>
      </c>
      <c r="F6160" s="8">
        <v>28410.2</v>
      </c>
      <c r="G6160" s="6" t="s">
        <v>20365</v>
      </c>
    </row>
    <row r="6161" spans="1:7">
      <c r="A6161" s="6" t="s">
        <v>20502</v>
      </c>
      <c r="B6161" s="7" t="s">
        <v>20503</v>
      </c>
      <c r="C6161" s="7" t="s">
        <v>20504</v>
      </c>
      <c r="D6161" s="6" t="s">
        <v>20505</v>
      </c>
      <c r="E6161" s="87">
        <v>27.7</v>
      </c>
      <c r="F6161" s="8">
        <v>4335.88</v>
      </c>
      <c r="G6161" s="6" t="s">
        <v>20365</v>
      </c>
    </row>
    <row r="6162" spans="1:7">
      <c r="A6162" s="6" t="s">
        <v>20506</v>
      </c>
      <c r="B6162" s="7" t="s">
        <v>2214</v>
      </c>
      <c r="C6162" s="7" t="s">
        <v>20507</v>
      </c>
      <c r="D6162" s="6" t="s">
        <v>20508</v>
      </c>
      <c r="E6162" s="87">
        <v>32.6</v>
      </c>
      <c r="F6162" s="8">
        <v>5102.88</v>
      </c>
      <c r="G6162" s="6" t="s">
        <v>20365</v>
      </c>
    </row>
    <row r="6163" spans="1:7">
      <c r="A6163" s="6" t="s">
        <v>20509</v>
      </c>
      <c r="B6163" s="7" t="s">
        <v>20510</v>
      </c>
      <c r="C6163" s="7" t="s">
        <v>4500</v>
      </c>
      <c r="D6163" s="6" t="s">
        <v>20511</v>
      </c>
      <c r="E6163" s="87">
        <v>24</v>
      </c>
      <c r="F6163" s="8">
        <v>3756.72</v>
      </c>
      <c r="G6163" s="6" t="s">
        <v>20365</v>
      </c>
    </row>
    <row r="6164" spans="1:7">
      <c r="A6164" s="6" t="s">
        <v>20512</v>
      </c>
      <c r="B6164" s="7" t="s">
        <v>20513</v>
      </c>
      <c r="C6164" s="7" t="s">
        <v>5305</v>
      </c>
      <c r="D6164" s="6" t="s">
        <v>20514</v>
      </c>
      <c r="E6164" s="87">
        <v>16.9</v>
      </c>
      <c r="F6164" s="8">
        <v>2645.36</v>
      </c>
      <c r="G6164" s="6" t="s">
        <v>20365</v>
      </c>
    </row>
    <row r="6165" spans="1:7">
      <c r="A6165" s="6" t="s">
        <v>20515</v>
      </c>
      <c r="B6165" s="7" t="s">
        <v>20516</v>
      </c>
      <c r="C6165" s="7" t="s">
        <v>6028</v>
      </c>
      <c r="D6165" s="6" t="s">
        <v>6545</v>
      </c>
      <c r="E6165" s="87">
        <v>51.8</v>
      </c>
      <c r="F6165" s="8">
        <v>8108.25</v>
      </c>
      <c r="G6165" s="6" t="s">
        <v>20365</v>
      </c>
    </row>
    <row r="6166" spans="1:7">
      <c r="A6166" s="6" t="s">
        <v>20517</v>
      </c>
      <c r="B6166" s="7" t="s">
        <v>20518</v>
      </c>
      <c r="C6166" s="7" t="s">
        <v>20519</v>
      </c>
      <c r="D6166" s="6" t="s">
        <v>8546</v>
      </c>
      <c r="E6166" s="87">
        <v>2.6</v>
      </c>
      <c r="F6166" s="8">
        <v>406.98</v>
      </c>
      <c r="G6166" s="6" t="s">
        <v>20365</v>
      </c>
    </row>
    <row r="6167" spans="1:7">
      <c r="A6167" s="6" t="s">
        <v>20520</v>
      </c>
      <c r="B6167" s="7" t="s">
        <v>20521</v>
      </c>
      <c r="C6167" s="7" t="s">
        <v>20474</v>
      </c>
      <c r="D6167" s="6" t="s">
        <v>20522</v>
      </c>
      <c r="E6167" s="87">
        <v>139.3</v>
      </c>
      <c r="F6167" s="8">
        <v>21804.63</v>
      </c>
      <c r="G6167" s="6" t="s">
        <v>20365</v>
      </c>
    </row>
    <row r="6168" spans="1:7">
      <c r="A6168" s="6" t="s">
        <v>20523</v>
      </c>
      <c r="B6168" s="7" t="s">
        <v>20524</v>
      </c>
      <c r="C6168" s="7" t="s">
        <v>5020</v>
      </c>
      <c r="D6168" s="6" t="s">
        <v>1484</v>
      </c>
      <c r="E6168" s="87">
        <v>5</v>
      </c>
      <c r="F6168" s="8">
        <v>782.65</v>
      </c>
      <c r="G6168" s="6" t="s">
        <v>20365</v>
      </c>
    </row>
    <row r="6169" spans="1:7">
      <c r="A6169" s="6" t="s">
        <v>20525</v>
      </c>
      <c r="B6169" s="7" t="s">
        <v>20526</v>
      </c>
      <c r="C6169" s="7" t="s">
        <v>20507</v>
      </c>
      <c r="D6169" s="6" t="s">
        <v>20527</v>
      </c>
      <c r="E6169" s="87">
        <v>14.2</v>
      </c>
      <c r="F6169" s="8">
        <v>2222.73</v>
      </c>
      <c r="G6169" s="6" t="s">
        <v>20365</v>
      </c>
    </row>
    <row r="6170" spans="1:7">
      <c r="A6170" s="6" t="s">
        <v>20528</v>
      </c>
      <c r="B6170" s="7" t="s">
        <v>20529</v>
      </c>
      <c r="C6170" s="7" t="s">
        <v>20530</v>
      </c>
      <c r="D6170" s="6" t="s">
        <v>173</v>
      </c>
      <c r="E6170" s="87">
        <v>0.8</v>
      </c>
      <c r="F6170" s="8">
        <v>125.22</v>
      </c>
      <c r="G6170" s="6" t="s">
        <v>20365</v>
      </c>
    </row>
    <row r="6171" spans="1:7">
      <c r="A6171" s="6" t="s">
        <v>20531</v>
      </c>
      <c r="B6171" s="7" t="s">
        <v>20532</v>
      </c>
      <c r="C6171" s="7" t="s">
        <v>5580</v>
      </c>
      <c r="D6171" s="6" t="s">
        <v>20533</v>
      </c>
      <c r="E6171" s="87">
        <v>24.7</v>
      </c>
      <c r="F6171" s="8">
        <v>3866.29</v>
      </c>
      <c r="G6171" s="6" t="s">
        <v>20365</v>
      </c>
    </row>
    <row r="6172" spans="1:7">
      <c r="A6172" s="6" t="s">
        <v>20534</v>
      </c>
      <c r="B6172" s="7" t="s">
        <v>20535</v>
      </c>
      <c r="C6172" s="7" t="s">
        <v>20536</v>
      </c>
      <c r="D6172" s="6" t="s">
        <v>20537</v>
      </c>
      <c r="E6172" s="87">
        <v>33</v>
      </c>
      <c r="F6172" s="8">
        <v>5165.49</v>
      </c>
      <c r="G6172" s="6" t="s">
        <v>20365</v>
      </c>
    </row>
    <row r="6173" spans="1:7">
      <c r="A6173" s="6" t="s">
        <v>20538</v>
      </c>
      <c r="B6173" s="7" t="s">
        <v>20539</v>
      </c>
      <c r="C6173" s="7" t="s">
        <v>20437</v>
      </c>
      <c r="D6173" s="6" t="s">
        <v>20540</v>
      </c>
      <c r="E6173" s="87">
        <v>85</v>
      </c>
      <c r="F6173" s="8">
        <v>13305.05</v>
      </c>
      <c r="G6173" s="6" t="s">
        <v>20365</v>
      </c>
    </row>
    <row r="6174" spans="1:7">
      <c r="A6174" s="6" t="s">
        <v>20541</v>
      </c>
      <c r="B6174" s="7" t="s">
        <v>20542</v>
      </c>
      <c r="C6174" s="7" t="s">
        <v>6734</v>
      </c>
      <c r="D6174" s="6" t="s">
        <v>20543</v>
      </c>
      <c r="E6174" s="87">
        <v>45.4</v>
      </c>
      <c r="F6174" s="8">
        <v>7106.46</v>
      </c>
      <c r="G6174" s="6" t="s">
        <v>20365</v>
      </c>
    </row>
    <row r="6175" spans="1:7">
      <c r="A6175" s="6" t="s">
        <v>20544</v>
      </c>
      <c r="B6175" s="7" t="s">
        <v>20545</v>
      </c>
      <c r="C6175" s="7" t="s">
        <v>20546</v>
      </c>
      <c r="D6175" s="6" t="s">
        <v>20547</v>
      </c>
      <c r="E6175" s="87">
        <v>2.1</v>
      </c>
      <c r="F6175" s="8">
        <v>328.71</v>
      </c>
      <c r="G6175" s="6" t="s">
        <v>20365</v>
      </c>
    </row>
    <row r="6176" spans="1:7">
      <c r="A6176" s="6" t="s">
        <v>20548</v>
      </c>
      <c r="B6176" s="7" t="s">
        <v>20549</v>
      </c>
      <c r="C6176" s="7" t="s">
        <v>20550</v>
      </c>
      <c r="D6176" s="6" t="s">
        <v>20551</v>
      </c>
      <c r="E6176" s="87">
        <v>103.2</v>
      </c>
      <c r="F6176" s="8">
        <v>16153.9</v>
      </c>
      <c r="G6176" s="6" t="s">
        <v>20365</v>
      </c>
    </row>
    <row r="6177" spans="1:7">
      <c r="A6177" s="6" t="s">
        <v>20552</v>
      </c>
      <c r="B6177" s="7" t="s">
        <v>20553</v>
      </c>
      <c r="C6177" s="7" t="s">
        <v>20554</v>
      </c>
      <c r="D6177" s="6" t="s">
        <v>20555</v>
      </c>
      <c r="E6177" s="87">
        <v>19.5</v>
      </c>
      <c r="F6177" s="8">
        <v>3052.34</v>
      </c>
      <c r="G6177" s="6" t="s">
        <v>20365</v>
      </c>
    </row>
    <row r="6178" spans="1:7">
      <c r="A6178" s="6" t="s">
        <v>20556</v>
      </c>
      <c r="B6178" s="7" t="s">
        <v>20557</v>
      </c>
      <c r="C6178" s="7" t="s">
        <v>20558</v>
      </c>
      <c r="D6178" s="6" t="s">
        <v>20559</v>
      </c>
      <c r="E6178" s="87">
        <v>10.6</v>
      </c>
      <c r="F6178" s="8">
        <v>1659.22</v>
      </c>
      <c r="G6178" s="6" t="s">
        <v>20365</v>
      </c>
    </row>
    <row r="6179" spans="1:7">
      <c r="A6179" s="6" t="s">
        <v>20560</v>
      </c>
      <c r="B6179" s="7" t="s">
        <v>20561</v>
      </c>
      <c r="C6179" s="7" t="s">
        <v>4340</v>
      </c>
      <c r="D6179" s="6" t="s">
        <v>20562</v>
      </c>
      <c r="E6179" s="87">
        <v>7.5</v>
      </c>
      <c r="F6179" s="8">
        <v>1173.98</v>
      </c>
      <c r="G6179" s="6" t="s">
        <v>20365</v>
      </c>
    </row>
    <row r="6180" spans="1:7">
      <c r="A6180" s="6" t="s">
        <v>20563</v>
      </c>
      <c r="B6180" s="7" t="s">
        <v>20564</v>
      </c>
      <c r="C6180" s="7" t="s">
        <v>20565</v>
      </c>
      <c r="D6180" s="6" t="s">
        <v>20566</v>
      </c>
      <c r="E6180" s="87">
        <v>67.5</v>
      </c>
      <c r="F6180" s="8">
        <v>10565.78</v>
      </c>
      <c r="G6180" s="6" t="s">
        <v>20365</v>
      </c>
    </row>
    <row r="6181" spans="1:7">
      <c r="A6181" s="6" t="s">
        <v>20567</v>
      </c>
      <c r="B6181" s="7" t="s">
        <v>20568</v>
      </c>
      <c r="C6181" s="7" t="s">
        <v>20569</v>
      </c>
      <c r="D6181" s="6" t="s">
        <v>20471</v>
      </c>
      <c r="E6181" s="87">
        <v>62.1</v>
      </c>
      <c r="F6181" s="8">
        <v>9720.51</v>
      </c>
      <c r="G6181" s="6" t="s">
        <v>20365</v>
      </c>
    </row>
    <row r="6182" spans="1:7">
      <c r="A6182" s="6" t="s">
        <v>20570</v>
      </c>
      <c r="B6182" s="7" t="s">
        <v>20571</v>
      </c>
      <c r="C6182" s="7" t="s">
        <v>5212</v>
      </c>
      <c r="D6182" s="6" t="s">
        <v>20572</v>
      </c>
      <c r="E6182" s="87">
        <v>36</v>
      </c>
      <c r="F6182" s="8">
        <v>5635.08</v>
      </c>
      <c r="G6182" s="6" t="s">
        <v>20365</v>
      </c>
    </row>
    <row r="6183" spans="1:7">
      <c r="A6183" s="6" t="s">
        <v>20573</v>
      </c>
      <c r="B6183" s="7" t="s">
        <v>20574</v>
      </c>
      <c r="C6183" s="7" t="s">
        <v>20575</v>
      </c>
      <c r="D6183" s="6" t="s">
        <v>20576</v>
      </c>
      <c r="E6183" s="87">
        <v>138.4</v>
      </c>
      <c r="F6183" s="8">
        <v>21663.75</v>
      </c>
      <c r="G6183" s="6" t="s">
        <v>20365</v>
      </c>
    </row>
    <row r="6184" spans="1:7">
      <c r="A6184" s="6" t="s">
        <v>20577</v>
      </c>
      <c r="B6184" s="7" t="s">
        <v>20578</v>
      </c>
      <c r="C6184" s="7" t="s">
        <v>20579</v>
      </c>
      <c r="D6184" s="6" t="s">
        <v>20461</v>
      </c>
      <c r="E6184" s="87">
        <v>17</v>
      </c>
      <c r="F6184" s="8">
        <v>2661.01</v>
      </c>
      <c r="G6184" s="6" t="s">
        <v>20365</v>
      </c>
    </row>
    <row r="6185" spans="1:7">
      <c r="A6185" s="6" t="s">
        <v>20580</v>
      </c>
      <c r="B6185" s="7" t="s">
        <v>20581</v>
      </c>
      <c r="C6185" s="7" t="s">
        <v>20582</v>
      </c>
      <c r="D6185" s="6" t="s">
        <v>20468</v>
      </c>
      <c r="E6185" s="87">
        <v>164.5</v>
      </c>
      <c r="F6185" s="8">
        <v>25749.19</v>
      </c>
      <c r="G6185" s="6" t="s">
        <v>20365</v>
      </c>
    </row>
    <row r="6186" spans="1:7">
      <c r="A6186" s="6" t="s">
        <v>20583</v>
      </c>
      <c r="B6186" s="7" t="s">
        <v>20584</v>
      </c>
      <c r="C6186" s="7" t="s">
        <v>20585</v>
      </c>
      <c r="D6186" s="6" t="s">
        <v>20471</v>
      </c>
      <c r="E6186" s="87">
        <v>36.2</v>
      </c>
      <c r="F6186" s="8">
        <v>5666.39</v>
      </c>
      <c r="G6186" s="6" t="s">
        <v>20365</v>
      </c>
    </row>
    <row r="6187" spans="1:7">
      <c r="A6187" s="6" t="s">
        <v>20586</v>
      </c>
      <c r="B6187" s="7" t="s">
        <v>20587</v>
      </c>
      <c r="C6187" s="7" t="s">
        <v>4332</v>
      </c>
      <c r="D6187" s="6" t="s">
        <v>20588</v>
      </c>
      <c r="E6187" s="87">
        <v>367.2</v>
      </c>
      <c r="F6187" s="8">
        <f>57477.82-0.09</f>
        <v>57477.73</v>
      </c>
      <c r="G6187" s="6" t="s">
        <v>20365</v>
      </c>
    </row>
    <row r="6188" spans="1:7">
      <c r="A6188" s="6" t="s">
        <v>20589</v>
      </c>
      <c r="B6188" s="7" t="s">
        <v>20590</v>
      </c>
      <c r="C6188" s="7" t="s">
        <v>20591</v>
      </c>
      <c r="D6188" s="6" t="s">
        <v>20592</v>
      </c>
      <c r="E6188" s="87">
        <v>2.7</v>
      </c>
      <c r="F6188" s="8">
        <v>422.63</v>
      </c>
      <c r="G6188" s="6" t="s">
        <v>20365</v>
      </c>
    </row>
    <row r="6189" spans="1:7">
      <c r="A6189" s="6" t="s">
        <v>20593</v>
      </c>
      <c r="B6189" s="7" t="s">
        <v>20594</v>
      </c>
      <c r="C6189" s="7" t="s">
        <v>4674</v>
      </c>
      <c r="D6189" s="6" t="s">
        <v>20595</v>
      </c>
      <c r="E6189" s="87">
        <v>28.2</v>
      </c>
      <c r="F6189" s="8">
        <v>4414.15</v>
      </c>
      <c r="G6189" s="6" t="s">
        <v>20365</v>
      </c>
    </row>
    <row r="6190" spans="1:7">
      <c r="A6190" s="6" t="s">
        <v>20596</v>
      </c>
      <c r="B6190" s="7" t="s">
        <v>20597</v>
      </c>
      <c r="C6190" s="7" t="s">
        <v>20598</v>
      </c>
      <c r="D6190" s="6" t="s">
        <v>20599</v>
      </c>
      <c r="E6190" s="87">
        <v>92.6</v>
      </c>
      <c r="F6190" s="8">
        <v>14494.68</v>
      </c>
      <c r="G6190" s="6" t="s">
        <v>20365</v>
      </c>
    </row>
    <row r="6191" spans="1:7">
      <c r="A6191" s="6" t="s">
        <v>20600</v>
      </c>
      <c r="B6191" s="7" t="s">
        <v>20601</v>
      </c>
      <c r="C6191" s="7" t="s">
        <v>5449</v>
      </c>
      <c r="D6191" s="6" t="s">
        <v>20602</v>
      </c>
      <c r="E6191" s="87">
        <v>22.8</v>
      </c>
      <c r="F6191" s="8">
        <v>3568.88</v>
      </c>
      <c r="G6191" s="6" t="s">
        <v>20365</v>
      </c>
    </row>
    <row r="6192" spans="1:7">
      <c r="A6192" s="6" t="s">
        <v>20603</v>
      </c>
      <c r="B6192" s="7" t="s">
        <v>20604</v>
      </c>
      <c r="C6192" s="7" t="s">
        <v>20426</v>
      </c>
      <c r="D6192" s="6" t="s">
        <v>1484</v>
      </c>
      <c r="E6192" s="87">
        <v>20.1</v>
      </c>
      <c r="F6192" s="8">
        <v>3146.25</v>
      </c>
      <c r="G6192" s="6" t="s">
        <v>20365</v>
      </c>
    </row>
    <row r="6193" spans="1:7">
      <c r="A6193" s="6" t="s">
        <v>20605</v>
      </c>
      <c r="B6193" s="7" t="s">
        <v>20606</v>
      </c>
      <c r="C6193" s="7" t="s">
        <v>20607</v>
      </c>
      <c r="D6193" s="6" t="s">
        <v>2738</v>
      </c>
      <c r="E6193" s="87">
        <v>44.2</v>
      </c>
      <c r="F6193" s="8">
        <v>6918.63</v>
      </c>
      <c r="G6193" s="6" t="s">
        <v>20365</v>
      </c>
    </row>
    <row r="6194" spans="1:7">
      <c r="A6194" s="6" t="s">
        <v>20608</v>
      </c>
      <c r="B6194" s="7" t="s">
        <v>20609</v>
      </c>
      <c r="C6194" s="7" t="s">
        <v>20610</v>
      </c>
      <c r="D6194" s="6" t="s">
        <v>8546</v>
      </c>
      <c r="E6194" s="87">
        <v>79</v>
      </c>
      <c r="F6194" s="8">
        <v>12365.87</v>
      </c>
      <c r="G6194" s="6" t="s">
        <v>20365</v>
      </c>
    </row>
    <row r="6195" spans="1:7">
      <c r="A6195" s="6" t="s">
        <v>20611</v>
      </c>
      <c r="B6195" s="7" t="s">
        <v>20612</v>
      </c>
      <c r="C6195" s="7" t="s">
        <v>6286</v>
      </c>
      <c r="D6195" s="6" t="s">
        <v>20613</v>
      </c>
      <c r="E6195" s="87">
        <v>7.9</v>
      </c>
      <c r="F6195" s="8">
        <v>1236.59</v>
      </c>
      <c r="G6195" s="6" t="s">
        <v>20365</v>
      </c>
    </row>
    <row r="6196" spans="1:7">
      <c r="A6196" s="6" t="s">
        <v>20614</v>
      </c>
      <c r="B6196" s="7" t="s">
        <v>19117</v>
      </c>
      <c r="C6196" s="7" t="s">
        <v>354</v>
      </c>
      <c r="D6196" s="6" t="s">
        <v>20615</v>
      </c>
      <c r="E6196" s="87">
        <v>7.5</v>
      </c>
      <c r="F6196" s="8">
        <v>1173.98</v>
      </c>
      <c r="G6196" s="6" t="s">
        <v>20365</v>
      </c>
    </row>
    <row r="6197" spans="1:7">
      <c r="A6197" s="6" t="s">
        <v>20616</v>
      </c>
      <c r="B6197" s="7" t="s">
        <v>19656</v>
      </c>
      <c r="C6197" s="7" t="s">
        <v>20617</v>
      </c>
      <c r="D6197" s="6" t="s">
        <v>8546</v>
      </c>
      <c r="E6197" s="87">
        <v>86.5</v>
      </c>
      <c r="F6197" s="8">
        <v>13539.85</v>
      </c>
      <c r="G6197" s="6" t="s">
        <v>20365</v>
      </c>
    </row>
    <row r="6198" spans="1:7">
      <c r="A6198" s="6" t="s">
        <v>20618</v>
      </c>
      <c r="B6198" s="7" t="s">
        <v>20619</v>
      </c>
      <c r="C6198" s="7" t="s">
        <v>5754</v>
      </c>
      <c r="D6198" s="6" t="s">
        <v>20527</v>
      </c>
      <c r="E6198" s="87">
        <v>84.5</v>
      </c>
      <c r="F6198" s="8">
        <v>13226.79</v>
      </c>
      <c r="G6198" s="6" t="s">
        <v>20365</v>
      </c>
    </row>
    <row r="6199" spans="1:7">
      <c r="A6199" s="6" t="s">
        <v>20620</v>
      </c>
      <c r="B6199" s="7" t="s">
        <v>20621</v>
      </c>
      <c r="C6199" s="7" t="s">
        <v>20622</v>
      </c>
      <c r="D6199" s="6" t="s">
        <v>1484</v>
      </c>
      <c r="E6199" s="87">
        <v>2.7</v>
      </c>
      <c r="F6199" s="8">
        <v>422.63</v>
      </c>
      <c r="G6199" s="6" t="s">
        <v>20365</v>
      </c>
    </row>
    <row r="6200" spans="1:7">
      <c r="A6200" s="6" t="s">
        <v>20623</v>
      </c>
      <c r="B6200" s="7" t="s">
        <v>20624</v>
      </c>
      <c r="C6200" s="7" t="s">
        <v>20625</v>
      </c>
      <c r="D6200" s="6" t="s">
        <v>20626</v>
      </c>
      <c r="E6200" s="87">
        <v>1.3</v>
      </c>
      <c r="F6200" s="8">
        <v>203.49</v>
      </c>
      <c r="G6200" s="6" t="s">
        <v>20627</v>
      </c>
    </row>
    <row r="6201" spans="1:7">
      <c r="A6201" s="6" t="s">
        <v>20628</v>
      </c>
      <c r="B6201" s="7" t="s">
        <v>20629</v>
      </c>
      <c r="C6201" s="7" t="s">
        <v>20046</v>
      </c>
      <c r="D6201" s="6" t="s">
        <v>20630</v>
      </c>
      <c r="E6201" s="87">
        <v>1.5</v>
      </c>
      <c r="F6201" s="8">
        <v>234.8</v>
      </c>
      <c r="G6201" s="6" t="s">
        <v>20627</v>
      </c>
    </row>
    <row r="6202" spans="1:7">
      <c r="A6202" s="6" t="s">
        <v>20631</v>
      </c>
      <c r="B6202" s="7" t="s">
        <v>20632</v>
      </c>
      <c r="C6202" s="7" t="s">
        <v>20633</v>
      </c>
      <c r="D6202" s="6" t="s">
        <v>20634</v>
      </c>
      <c r="E6202" s="87">
        <v>2.6</v>
      </c>
      <c r="F6202" s="8">
        <v>406.98</v>
      </c>
      <c r="G6202" s="6" t="s">
        <v>20627</v>
      </c>
    </row>
    <row r="6203" spans="1:7">
      <c r="A6203" s="6" t="s">
        <v>20635</v>
      </c>
      <c r="B6203" s="7" t="s">
        <v>20636</v>
      </c>
      <c r="C6203" s="7" t="s">
        <v>20637</v>
      </c>
      <c r="D6203" s="6" t="s">
        <v>20638</v>
      </c>
      <c r="E6203" s="87">
        <v>1.8</v>
      </c>
      <c r="F6203" s="8">
        <v>281.75</v>
      </c>
      <c r="G6203" s="6" t="s">
        <v>20627</v>
      </c>
    </row>
    <row r="6204" spans="1:7">
      <c r="A6204" s="6" t="s">
        <v>20639</v>
      </c>
      <c r="B6204" s="7" t="s">
        <v>20640</v>
      </c>
      <c r="C6204" s="7" t="s">
        <v>18422</v>
      </c>
      <c r="D6204" s="6" t="s">
        <v>20641</v>
      </c>
      <c r="E6204" s="87">
        <v>1</v>
      </c>
      <c r="F6204" s="8">
        <v>156.53</v>
      </c>
      <c r="G6204" s="6" t="s">
        <v>20627</v>
      </c>
    </row>
    <row r="6205" spans="1:7">
      <c r="A6205" s="6" t="s">
        <v>20642</v>
      </c>
      <c r="B6205" s="7" t="s">
        <v>20643</v>
      </c>
      <c r="C6205" s="7" t="s">
        <v>20644</v>
      </c>
      <c r="D6205" s="6" t="s">
        <v>20645</v>
      </c>
      <c r="E6205" s="87">
        <v>2.6</v>
      </c>
      <c r="F6205" s="8">
        <v>406.98</v>
      </c>
      <c r="G6205" s="6" t="s">
        <v>20627</v>
      </c>
    </row>
    <row r="6206" spans="1:7">
      <c r="A6206" s="6" t="s">
        <v>20646</v>
      </c>
      <c r="B6206" s="7" t="s">
        <v>20647</v>
      </c>
      <c r="C6206" s="7" t="s">
        <v>17293</v>
      </c>
      <c r="D6206" s="6" t="s">
        <v>20648</v>
      </c>
      <c r="E6206" s="87">
        <v>2.5</v>
      </c>
      <c r="F6206" s="8">
        <v>391.33</v>
      </c>
      <c r="G6206" s="6" t="s">
        <v>20627</v>
      </c>
    </row>
    <row r="6207" spans="1:7">
      <c r="A6207" s="6" t="s">
        <v>20649</v>
      </c>
      <c r="B6207" s="7" t="s">
        <v>10349</v>
      </c>
      <c r="C6207" s="7" t="s">
        <v>20650</v>
      </c>
      <c r="D6207" s="6" t="s">
        <v>20651</v>
      </c>
      <c r="E6207" s="87">
        <v>3.2</v>
      </c>
      <c r="F6207" s="8">
        <v>500.9</v>
      </c>
      <c r="G6207" s="6" t="s">
        <v>20627</v>
      </c>
    </row>
    <row r="6208" spans="1:7">
      <c r="A6208" s="6" t="s">
        <v>20652</v>
      </c>
      <c r="B6208" s="7" t="s">
        <v>20653</v>
      </c>
      <c r="C6208" s="7" t="s">
        <v>20654</v>
      </c>
      <c r="D6208" s="6" t="s">
        <v>14297</v>
      </c>
      <c r="E6208" s="87">
        <v>2.5</v>
      </c>
      <c r="F6208" s="8">
        <v>391.33</v>
      </c>
      <c r="G6208" s="6" t="s">
        <v>20627</v>
      </c>
    </row>
    <row r="6209" spans="1:7">
      <c r="A6209" s="6" t="s">
        <v>20655</v>
      </c>
      <c r="B6209" s="7" t="s">
        <v>20656</v>
      </c>
      <c r="C6209" s="7" t="s">
        <v>20657</v>
      </c>
      <c r="D6209" s="6" t="s">
        <v>20658</v>
      </c>
      <c r="E6209" s="87">
        <v>2.5</v>
      </c>
      <c r="F6209" s="8">
        <v>391.33</v>
      </c>
      <c r="G6209" s="6" t="s">
        <v>20627</v>
      </c>
    </row>
    <row r="6210" spans="1:7">
      <c r="A6210" s="6" t="s">
        <v>20659</v>
      </c>
      <c r="B6210" s="7" t="s">
        <v>20660</v>
      </c>
      <c r="C6210" s="7" t="s">
        <v>19219</v>
      </c>
      <c r="D6210" s="6" t="s">
        <v>20661</v>
      </c>
      <c r="E6210" s="87">
        <v>1.7</v>
      </c>
      <c r="F6210" s="8">
        <v>266.1</v>
      </c>
      <c r="G6210" s="6" t="s">
        <v>20627</v>
      </c>
    </row>
    <row r="6211" spans="1:7">
      <c r="A6211" s="6" t="s">
        <v>20662</v>
      </c>
      <c r="B6211" s="7" t="s">
        <v>17832</v>
      </c>
      <c r="C6211" s="7" t="s">
        <v>20663</v>
      </c>
      <c r="D6211" s="6" t="s">
        <v>20664</v>
      </c>
      <c r="E6211" s="87">
        <v>1.5</v>
      </c>
      <c r="F6211" s="8">
        <v>234.8</v>
      </c>
      <c r="G6211" s="6" t="s">
        <v>20627</v>
      </c>
    </row>
    <row r="6212" spans="1:7">
      <c r="A6212" s="6" t="s">
        <v>20665</v>
      </c>
      <c r="B6212" s="7" t="s">
        <v>20666</v>
      </c>
      <c r="C6212" s="7" t="s">
        <v>20667</v>
      </c>
      <c r="D6212" s="6" t="s">
        <v>20668</v>
      </c>
      <c r="E6212" s="87">
        <v>4.3</v>
      </c>
      <c r="F6212" s="8">
        <v>673.08</v>
      </c>
      <c r="G6212" s="6" t="s">
        <v>20627</v>
      </c>
    </row>
    <row r="6213" spans="1:7">
      <c r="A6213" s="6" t="s">
        <v>20669</v>
      </c>
      <c r="B6213" s="7" t="s">
        <v>20670</v>
      </c>
      <c r="C6213" s="7" t="s">
        <v>17763</v>
      </c>
      <c r="D6213" s="6" t="s">
        <v>20671</v>
      </c>
      <c r="E6213" s="87">
        <v>1.2</v>
      </c>
      <c r="F6213" s="8">
        <v>187.84</v>
      </c>
      <c r="G6213" s="6" t="s">
        <v>20627</v>
      </c>
    </row>
    <row r="6214" spans="1:7">
      <c r="A6214" s="6" t="s">
        <v>20672</v>
      </c>
      <c r="B6214" s="7" t="s">
        <v>20673</v>
      </c>
      <c r="C6214" s="7" t="s">
        <v>17612</v>
      </c>
      <c r="D6214" s="6" t="s">
        <v>20674</v>
      </c>
      <c r="E6214" s="87">
        <v>2</v>
      </c>
      <c r="F6214" s="8">
        <v>313.06</v>
      </c>
      <c r="G6214" s="6" t="s">
        <v>20627</v>
      </c>
    </row>
    <row r="6215" spans="1:7">
      <c r="A6215" s="6" t="s">
        <v>20675</v>
      </c>
      <c r="B6215" s="7" t="s">
        <v>20676</v>
      </c>
      <c r="C6215" s="7" t="s">
        <v>18131</v>
      </c>
      <c r="D6215" s="6" t="s">
        <v>12382</v>
      </c>
      <c r="E6215" s="87">
        <v>2.1</v>
      </c>
      <c r="F6215" s="8">
        <v>328.71</v>
      </c>
      <c r="G6215" s="6" t="s">
        <v>20627</v>
      </c>
    </row>
    <row r="6216" spans="1:7">
      <c r="A6216" s="6" t="s">
        <v>20677</v>
      </c>
      <c r="B6216" s="7" t="s">
        <v>20678</v>
      </c>
      <c r="C6216" s="7" t="s">
        <v>18107</v>
      </c>
      <c r="D6216" s="6" t="s">
        <v>20679</v>
      </c>
      <c r="E6216" s="87">
        <v>0.5</v>
      </c>
      <c r="F6216" s="8">
        <v>78.27</v>
      </c>
      <c r="G6216" s="6" t="s">
        <v>20627</v>
      </c>
    </row>
    <row r="6217" spans="1:7">
      <c r="A6217" s="6" t="s">
        <v>20680</v>
      </c>
      <c r="B6217" s="7" t="s">
        <v>6726</v>
      </c>
      <c r="C6217" s="7" t="s">
        <v>20681</v>
      </c>
      <c r="D6217" s="6" t="s">
        <v>20682</v>
      </c>
      <c r="E6217" s="87">
        <v>4.2</v>
      </c>
      <c r="F6217" s="8">
        <v>657.43</v>
      </c>
      <c r="G6217" s="6" t="s">
        <v>20627</v>
      </c>
    </row>
    <row r="6218" spans="1:7">
      <c r="A6218" s="6" t="s">
        <v>20683</v>
      </c>
      <c r="B6218" s="7" t="s">
        <v>20684</v>
      </c>
      <c r="C6218" s="7" t="s">
        <v>19535</v>
      </c>
      <c r="D6218" s="6" t="s">
        <v>20685</v>
      </c>
      <c r="E6218" s="87">
        <v>0.9</v>
      </c>
      <c r="F6218" s="8">
        <v>140.88</v>
      </c>
      <c r="G6218" s="6" t="s">
        <v>20627</v>
      </c>
    </row>
    <row r="6219" spans="1:7">
      <c r="A6219" s="6" t="s">
        <v>20686</v>
      </c>
      <c r="B6219" s="7" t="s">
        <v>20687</v>
      </c>
      <c r="C6219" s="7" t="s">
        <v>20688</v>
      </c>
      <c r="D6219" s="6" t="s">
        <v>20689</v>
      </c>
      <c r="E6219" s="87">
        <v>1.6</v>
      </c>
      <c r="F6219" s="8">
        <v>250.45</v>
      </c>
      <c r="G6219" s="6" t="s">
        <v>20627</v>
      </c>
    </row>
    <row r="6220" spans="1:7">
      <c r="A6220" s="6" t="s">
        <v>20690</v>
      </c>
      <c r="B6220" s="7" t="s">
        <v>20691</v>
      </c>
      <c r="C6220" s="7" t="s">
        <v>20692</v>
      </c>
      <c r="D6220" s="6" t="s">
        <v>20693</v>
      </c>
      <c r="E6220" s="87">
        <v>4.5</v>
      </c>
      <c r="F6220" s="8">
        <v>704.39</v>
      </c>
      <c r="G6220" s="6" t="s">
        <v>20627</v>
      </c>
    </row>
    <row r="6221" spans="1:7">
      <c r="A6221" s="6" t="s">
        <v>20694</v>
      </c>
      <c r="B6221" s="7" t="s">
        <v>20695</v>
      </c>
      <c r="C6221" s="7" t="s">
        <v>17676</v>
      </c>
      <c r="D6221" s="6" t="s">
        <v>20696</v>
      </c>
      <c r="E6221" s="87">
        <v>9.1</v>
      </c>
      <c r="F6221" s="8">
        <v>1424.42</v>
      </c>
      <c r="G6221" s="6" t="s">
        <v>20627</v>
      </c>
    </row>
    <row r="6222" spans="1:7">
      <c r="A6222" s="6" t="s">
        <v>20697</v>
      </c>
      <c r="B6222" s="7" t="s">
        <v>20698</v>
      </c>
      <c r="C6222" s="7" t="s">
        <v>15231</v>
      </c>
      <c r="D6222" s="6" t="s">
        <v>2552</v>
      </c>
      <c r="E6222" s="87">
        <v>2.3</v>
      </c>
      <c r="F6222" s="8">
        <v>360.02</v>
      </c>
      <c r="G6222" s="6" t="s">
        <v>20627</v>
      </c>
    </row>
    <row r="6223" spans="1:7">
      <c r="A6223" s="6" t="s">
        <v>20699</v>
      </c>
      <c r="B6223" s="7" t="s">
        <v>20700</v>
      </c>
      <c r="C6223" s="7" t="s">
        <v>20701</v>
      </c>
      <c r="D6223" s="6" t="s">
        <v>4453</v>
      </c>
      <c r="E6223" s="87">
        <v>2</v>
      </c>
      <c r="F6223" s="8">
        <v>313.06</v>
      </c>
      <c r="G6223" s="6" t="s">
        <v>20627</v>
      </c>
    </row>
    <row r="6224" spans="1:7">
      <c r="A6224" s="6" t="s">
        <v>20702</v>
      </c>
      <c r="B6224" s="7" t="s">
        <v>20703</v>
      </c>
      <c r="C6224" s="7" t="s">
        <v>13611</v>
      </c>
      <c r="D6224" s="6" t="s">
        <v>20704</v>
      </c>
      <c r="E6224" s="87">
        <v>2.4</v>
      </c>
      <c r="F6224" s="8">
        <v>375.67</v>
      </c>
      <c r="G6224" s="6" t="s">
        <v>20627</v>
      </c>
    </row>
    <row r="6225" spans="1:7">
      <c r="A6225" s="6" t="s">
        <v>20705</v>
      </c>
      <c r="B6225" s="7" t="s">
        <v>20706</v>
      </c>
      <c r="C6225" s="7" t="s">
        <v>18436</v>
      </c>
      <c r="D6225" s="6" t="s">
        <v>20707</v>
      </c>
      <c r="E6225" s="87">
        <v>1.2</v>
      </c>
      <c r="F6225" s="8">
        <v>187.84</v>
      </c>
      <c r="G6225" s="6" t="s">
        <v>20627</v>
      </c>
    </row>
    <row r="6226" spans="1:7">
      <c r="A6226" s="6" t="s">
        <v>20708</v>
      </c>
      <c r="B6226" s="7" t="s">
        <v>20709</v>
      </c>
      <c r="C6226" s="7" t="s">
        <v>431</v>
      </c>
      <c r="D6226" s="6" t="s">
        <v>6245</v>
      </c>
      <c r="E6226" s="87">
        <v>1.8</v>
      </c>
      <c r="F6226" s="8">
        <v>281.75</v>
      </c>
      <c r="G6226" s="6" t="s">
        <v>20627</v>
      </c>
    </row>
    <row r="6227" spans="1:7">
      <c r="A6227" s="6" t="s">
        <v>20710</v>
      </c>
      <c r="B6227" s="7" t="s">
        <v>20711</v>
      </c>
      <c r="C6227" s="7" t="s">
        <v>19148</v>
      </c>
      <c r="D6227" s="6" t="s">
        <v>1339</v>
      </c>
      <c r="E6227" s="87">
        <v>10</v>
      </c>
      <c r="F6227" s="8">
        <v>1565.3</v>
      </c>
      <c r="G6227" s="6" t="s">
        <v>20627</v>
      </c>
    </row>
    <row r="6228" spans="1:7">
      <c r="A6228" s="6" t="s">
        <v>20712</v>
      </c>
      <c r="B6228" s="7" t="s">
        <v>20713</v>
      </c>
      <c r="C6228" s="7" t="s">
        <v>19012</v>
      </c>
      <c r="D6228" s="6" t="s">
        <v>1844</v>
      </c>
      <c r="E6228" s="87">
        <v>66</v>
      </c>
      <c r="F6228" s="8">
        <v>10330.98</v>
      </c>
      <c r="G6228" s="6" t="s">
        <v>20627</v>
      </c>
    </row>
    <row r="6229" spans="1:7">
      <c r="A6229" s="6" t="s">
        <v>20714</v>
      </c>
      <c r="B6229" s="7" t="s">
        <v>20715</v>
      </c>
      <c r="C6229" s="7" t="s">
        <v>20716</v>
      </c>
      <c r="D6229" s="6" t="s">
        <v>20717</v>
      </c>
      <c r="E6229" s="87">
        <v>2.1</v>
      </c>
      <c r="F6229" s="8">
        <v>328.71</v>
      </c>
      <c r="G6229" s="6" t="s">
        <v>20627</v>
      </c>
    </row>
    <row r="6230" spans="1:7">
      <c r="A6230" s="6" t="s">
        <v>20718</v>
      </c>
      <c r="B6230" s="7" t="s">
        <v>20719</v>
      </c>
      <c r="C6230" s="7" t="s">
        <v>20720</v>
      </c>
      <c r="D6230" s="6" t="s">
        <v>20721</v>
      </c>
      <c r="E6230" s="87">
        <v>0.6</v>
      </c>
      <c r="F6230" s="8">
        <v>93.92</v>
      </c>
      <c r="G6230" s="6" t="s">
        <v>20627</v>
      </c>
    </row>
    <row r="6231" spans="1:7">
      <c r="A6231" s="6" t="s">
        <v>20722</v>
      </c>
      <c r="B6231" s="7" t="s">
        <v>20723</v>
      </c>
      <c r="C6231" s="7" t="s">
        <v>19825</v>
      </c>
      <c r="D6231" s="6" t="s">
        <v>20724</v>
      </c>
      <c r="E6231" s="87">
        <v>0.9</v>
      </c>
      <c r="F6231" s="8">
        <v>140.88</v>
      </c>
      <c r="G6231" s="6" t="s">
        <v>20627</v>
      </c>
    </row>
    <row r="6232" spans="1:7">
      <c r="A6232" s="6" t="s">
        <v>20725</v>
      </c>
      <c r="B6232" s="7" t="s">
        <v>20726</v>
      </c>
      <c r="C6232" s="7" t="s">
        <v>17977</v>
      </c>
      <c r="D6232" s="6" t="s">
        <v>13126</v>
      </c>
      <c r="E6232" s="87">
        <v>3.2</v>
      </c>
      <c r="F6232" s="8">
        <v>500.9</v>
      </c>
      <c r="G6232" s="6" t="s">
        <v>20627</v>
      </c>
    </row>
    <row r="6233" spans="1:7">
      <c r="A6233" s="6" t="s">
        <v>20727</v>
      </c>
      <c r="B6233" s="7" t="s">
        <v>20728</v>
      </c>
      <c r="C6233" s="7" t="s">
        <v>17200</v>
      </c>
      <c r="D6233" s="6" t="s">
        <v>20729</v>
      </c>
      <c r="E6233" s="87">
        <v>3.2</v>
      </c>
      <c r="F6233" s="8">
        <v>500.9</v>
      </c>
      <c r="G6233" s="6" t="s">
        <v>20627</v>
      </c>
    </row>
    <row r="6234" spans="1:7">
      <c r="A6234" s="6" t="s">
        <v>20730</v>
      </c>
      <c r="B6234" s="7" t="s">
        <v>20731</v>
      </c>
      <c r="C6234" s="7" t="s">
        <v>20732</v>
      </c>
      <c r="D6234" s="6" t="s">
        <v>20733</v>
      </c>
      <c r="E6234" s="87">
        <v>1.6</v>
      </c>
      <c r="F6234" s="8">
        <v>250.45</v>
      </c>
      <c r="G6234" s="6" t="s">
        <v>20627</v>
      </c>
    </row>
    <row r="6235" spans="1:7">
      <c r="A6235" s="6" t="s">
        <v>20734</v>
      </c>
      <c r="B6235" s="7" t="s">
        <v>20735</v>
      </c>
      <c r="C6235" s="7" t="s">
        <v>20736</v>
      </c>
      <c r="D6235" s="6" t="s">
        <v>20737</v>
      </c>
      <c r="E6235" s="87">
        <v>1.8</v>
      </c>
      <c r="F6235" s="8">
        <v>281.75</v>
      </c>
      <c r="G6235" s="6" t="s">
        <v>20627</v>
      </c>
    </row>
    <row r="6236" spans="1:7">
      <c r="A6236" s="6" t="s">
        <v>20738</v>
      </c>
      <c r="B6236" s="7" t="s">
        <v>20739</v>
      </c>
      <c r="C6236" s="7" t="s">
        <v>20650</v>
      </c>
      <c r="D6236" s="6" t="s">
        <v>20740</v>
      </c>
      <c r="E6236" s="87">
        <v>32.1</v>
      </c>
      <c r="F6236" s="8">
        <v>5024.61</v>
      </c>
      <c r="G6236" s="6" t="s">
        <v>20627</v>
      </c>
    </row>
    <row r="6237" spans="1:7">
      <c r="A6237" s="6" t="s">
        <v>20741</v>
      </c>
      <c r="B6237" s="7" t="s">
        <v>20742</v>
      </c>
      <c r="C6237" s="7" t="s">
        <v>20743</v>
      </c>
      <c r="D6237" s="6" t="s">
        <v>20744</v>
      </c>
      <c r="E6237" s="87">
        <v>2.2</v>
      </c>
      <c r="F6237" s="8">
        <v>344.37</v>
      </c>
      <c r="G6237" s="6" t="s">
        <v>20627</v>
      </c>
    </row>
    <row r="6238" spans="1:7">
      <c r="A6238" s="6" t="s">
        <v>20745</v>
      </c>
      <c r="B6238" s="7" t="s">
        <v>20746</v>
      </c>
      <c r="C6238" s="7" t="s">
        <v>17725</v>
      </c>
      <c r="D6238" s="6" t="s">
        <v>20747</v>
      </c>
      <c r="E6238" s="87">
        <v>1</v>
      </c>
      <c r="F6238" s="8">
        <v>156.53</v>
      </c>
      <c r="G6238" s="6" t="s">
        <v>20627</v>
      </c>
    </row>
    <row r="6239" spans="1:7">
      <c r="A6239" s="6" t="s">
        <v>20748</v>
      </c>
      <c r="B6239" s="7" t="s">
        <v>20749</v>
      </c>
      <c r="C6239" s="7" t="s">
        <v>19724</v>
      </c>
      <c r="D6239" s="6" t="s">
        <v>20750</v>
      </c>
      <c r="E6239" s="87">
        <v>6</v>
      </c>
      <c r="F6239" s="8">
        <v>939.18</v>
      </c>
      <c r="G6239" s="6" t="s">
        <v>20627</v>
      </c>
    </row>
    <row r="6240" spans="1:7">
      <c r="A6240" s="6" t="s">
        <v>20751</v>
      </c>
      <c r="B6240" s="7" t="s">
        <v>20752</v>
      </c>
      <c r="C6240" s="7" t="s">
        <v>18006</v>
      </c>
      <c r="D6240" s="6" t="s">
        <v>20753</v>
      </c>
      <c r="E6240" s="87">
        <v>5.6</v>
      </c>
      <c r="F6240" s="8">
        <v>876.57</v>
      </c>
      <c r="G6240" s="6" t="s">
        <v>20627</v>
      </c>
    </row>
    <row r="6241" spans="1:7">
      <c r="A6241" s="6" t="s">
        <v>20754</v>
      </c>
      <c r="B6241" s="7" t="s">
        <v>20755</v>
      </c>
      <c r="C6241" s="7" t="s">
        <v>20756</v>
      </c>
      <c r="D6241" s="6" t="s">
        <v>20757</v>
      </c>
      <c r="E6241" s="87">
        <v>1.7</v>
      </c>
      <c r="F6241" s="8">
        <v>266.1</v>
      </c>
      <c r="G6241" s="6" t="s">
        <v>20627</v>
      </c>
    </row>
    <row r="6242" spans="1:7">
      <c r="A6242" s="6" t="s">
        <v>20758</v>
      </c>
      <c r="B6242" s="7" t="s">
        <v>20759</v>
      </c>
      <c r="C6242" s="7" t="s">
        <v>19050</v>
      </c>
      <c r="D6242" s="6" t="s">
        <v>20760</v>
      </c>
      <c r="E6242" s="87">
        <v>3.9</v>
      </c>
      <c r="F6242" s="8">
        <v>610.47</v>
      </c>
      <c r="G6242" s="6" t="s">
        <v>20627</v>
      </c>
    </row>
    <row r="6243" spans="1:7">
      <c r="A6243" s="6" t="s">
        <v>20761</v>
      </c>
      <c r="B6243" s="7" t="s">
        <v>20762</v>
      </c>
      <c r="C6243" s="7" t="s">
        <v>19884</v>
      </c>
      <c r="D6243" s="6" t="s">
        <v>20763</v>
      </c>
      <c r="E6243" s="87">
        <v>2.8</v>
      </c>
      <c r="F6243" s="8">
        <v>438.28</v>
      </c>
      <c r="G6243" s="6" t="s">
        <v>20627</v>
      </c>
    </row>
    <row r="6244" spans="1:7">
      <c r="A6244" s="6" t="s">
        <v>20764</v>
      </c>
      <c r="B6244" s="7" t="s">
        <v>20765</v>
      </c>
      <c r="C6244" s="7" t="s">
        <v>20766</v>
      </c>
      <c r="D6244" s="6" t="s">
        <v>20767</v>
      </c>
      <c r="E6244" s="87">
        <v>2.4</v>
      </c>
      <c r="F6244" s="8">
        <v>375.67</v>
      </c>
      <c r="G6244" s="6" t="s">
        <v>20627</v>
      </c>
    </row>
    <row r="6245" spans="1:7">
      <c r="A6245" s="6" t="s">
        <v>20768</v>
      </c>
      <c r="B6245" s="7" t="s">
        <v>20769</v>
      </c>
      <c r="C6245" s="7" t="s">
        <v>20770</v>
      </c>
      <c r="D6245" s="6" t="s">
        <v>20771</v>
      </c>
      <c r="E6245" s="87">
        <v>3.3</v>
      </c>
      <c r="F6245" s="8">
        <v>516.55</v>
      </c>
      <c r="G6245" s="6" t="s">
        <v>20627</v>
      </c>
    </row>
    <row r="6246" spans="1:7">
      <c r="A6246" s="6" t="s">
        <v>20772</v>
      </c>
      <c r="B6246" s="7" t="s">
        <v>20773</v>
      </c>
      <c r="C6246" s="7" t="s">
        <v>20774</v>
      </c>
      <c r="D6246" s="6" t="s">
        <v>20775</v>
      </c>
      <c r="E6246" s="87">
        <v>1.5</v>
      </c>
      <c r="F6246" s="8">
        <v>234.8</v>
      </c>
      <c r="G6246" s="6" t="s">
        <v>20627</v>
      </c>
    </row>
    <row r="6247" spans="1:7">
      <c r="A6247" s="6" t="s">
        <v>20776</v>
      </c>
      <c r="B6247" s="7" t="s">
        <v>20777</v>
      </c>
      <c r="C6247" s="7" t="s">
        <v>20778</v>
      </c>
      <c r="D6247" s="6" t="s">
        <v>20779</v>
      </c>
      <c r="E6247" s="87">
        <v>3.4</v>
      </c>
      <c r="F6247" s="8">
        <v>532.2</v>
      </c>
      <c r="G6247" s="6" t="s">
        <v>20627</v>
      </c>
    </row>
    <row r="6248" spans="1:7">
      <c r="A6248" s="6" t="s">
        <v>20780</v>
      </c>
      <c r="B6248" s="7" t="s">
        <v>20781</v>
      </c>
      <c r="C6248" s="7" t="s">
        <v>20782</v>
      </c>
      <c r="D6248" s="6" t="s">
        <v>20783</v>
      </c>
      <c r="E6248" s="87">
        <v>1.2</v>
      </c>
      <c r="F6248" s="8">
        <v>187.84</v>
      </c>
      <c r="G6248" s="6" t="s">
        <v>20627</v>
      </c>
    </row>
    <row r="6249" spans="1:7">
      <c r="A6249" s="6" t="s">
        <v>20784</v>
      </c>
      <c r="B6249" s="7" t="s">
        <v>20785</v>
      </c>
      <c r="C6249" s="7" t="s">
        <v>20786</v>
      </c>
      <c r="D6249" s="6" t="s">
        <v>20787</v>
      </c>
      <c r="E6249" s="87">
        <v>1.4</v>
      </c>
      <c r="F6249" s="8">
        <v>219.14</v>
      </c>
      <c r="G6249" s="6" t="s">
        <v>20627</v>
      </c>
    </row>
    <row r="6250" spans="1:7">
      <c r="A6250" s="6" t="s">
        <v>20788</v>
      </c>
      <c r="B6250" s="7" t="s">
        <v>20789</v>
      </c>
      <c r="C6250" s="7" t="s">
        <v>20790</v>
      </c>
      <c r="D6250" s="6" t="s">
        <v>20791</v>
      </c>
      <c r="E6250" s="87">
        <v>3</v>
      </c>
      <c r="F6250" s="8">
        <v>469.59</v>
      </c>
      <c r="G6250" s="6" t="s">
        <v>20627</v>
      </c>
    </row>
    <row r="6251" spans="1:7">
      <c r="A6251" s="6" t="s">
        <v>20792</v>
      </c>
      <c r="B6251" s="7" t="s">
        <v>20793</v>
      </c>
      <c r="C6251" s="7" t="s">
        <v>19612</v>
      </c>
      <c r="D6251" s="6" t="s">
        <v>20775</v>
      </c>
      <c r="E6251" s="87">
        <v>2</v>
      </c>
      <c r="F6251" s="8">
        <v>313.06</v>
      </c>
      <c r="G6251" s="6" t="s">
        <v>20627</v>
      </c>
    </row>
    <row r="6252" spans="1:7">
      <c r="A6252" s="6" t="s">
        <v>20794</v>
      </c>
      <c r="B6252" s="7" t="s">
        <v>20795</v>
      </c>
      <c r="C6252" s="7" t="s">
        <v>20796</v>
      </c>
      <c r="D6252" s="6" t="s">
        <v>20797</v>
      </c>
      <c r="E6252" s="87">
        <v>0.6</v>
      </c>
      <c r="F6252" s="8">
        <v>93.92</v>
      </c>
      <c r="G6252" s="6" t="s">
        <v>20627</v>
      </c>
    </row>
    <row r="6253" spans="1:7">
      <c r="A6253" s="6" t="s">
        <v>20798</v>
      </c>
      <c r="B6253" s="7" t="s">
        <v>20799</v>
      </c>
      <c r="C6253" s="7" t="s">
        <v>19798</v>
      </c>
      <c r="D6253" s="6" t="s">
        <v>20800</v>
      </c>
      <c r="E6253" s="87">
        <v>20</v>
      </c>
      <c r="F6253" s="8">
        <v>3130.6</v>
      </c>
      <c r="G6253" s="6" t="s">
        <v>20627</v>
      </c>
    </row>
    <row r="6254" spans="1:7">
      <c r="A6254" s="6" t="s">
        <v>20801</v>
      </c>
      <c r="B6254" s="7" t="s">
        <v>20802</v>
      </c>
      <c r="C6254" s="7" t="s">
        <v>20803</v>
      </c>
      <c r="D6254" s="6" t="s">
        <v>20804</v>
      </c>
      <c r="E6254" s="87">
        <v>6</v>
      </c>
      <c r="F6254" s="8">
        <v>939.18</v>
      </c>
      <c r="G6254" s="6" t="s">
        <v>20627</v>
      </c>
    </row>
    <row r="6255" spans="1:7">
      <c r="A6255" s="6" t="s">
        <v>20805</v>
      </c>
      <c r="B6255" s="7" t="s">
        <v>20806</v>
      </c>
      <c r="C6255" s="7" t="s">
        <v>20807</v>
      </c>
      <c r="D6255" s="6" t="s">
        <v>20808</v>
      </c>
      <c r="E6255" s="87">
        <v>60</v>
      </c>
      <c r="F6255" s="8">
        <v>9391.8</v>
      </c>
      <c r="G6255" s="6" t="s">
        <v>20627</v>
      </c>
    </row>
    <row r="6256" spans="1:7">
      <c r="A6256" s="6" t="s">
        <v>20809</v>
      </c>
      <c r="B6256" s="7" t="s">
        <v>20810</v>
      </c>
      <c r="C6256" s="7" t="s">
        <v>19573</v>
      </c>
      <c r="D6256" s="6" t="s">
        <v>1762</v>
      </c>
      <c r="E6256" s="87">
        <v>15.2</v>
      </c>
      <c r="F6256" s="8">
        <v>2379.26</v>
      </c>
      <c r="G6256" s="6" t="s">
        <v>20627</v>
      </c>
    </row>
    <row r="6257" spans="1:7">
      <c r="A6257" s="6" t="s">
        <v>20811</v>
      </c>
      <c r="B6257" s="7" t="s">
        <v>20812</v>
      </c>
      <c r="C6257" s="7" t="s">
        <v>18625</v>
      </c>
      <c r="D6257" s="6" t="s">
        <v>20813</v>
      </c>
      <c r="E6257" s="87">
        <v>6</v>
      </c>
      <c r="F6257" s="8">
        <v>939.18</v>
      </c>
      <c r="G6257" s="6" t="s">
        <v>20627</v>
      </c>
    </row>
    <row r="6258" spans="1:7">
      <c r="A6258" s="6" t="s">
        <v>20814</v>
      </c>
      <c r="B6258" s="7" t="s">
        <v>20815</v>
      </c>
      <c r="C6258" s="7" t="s">
        <v>20816</v>
      </c>
      <c r="D6258" s="6" t="s">
        <v>19752</v>
      </c>
      <c r="E6258" s="87">
        <v>5.7</v>
      </c>
      <c r="F6258" s="8">
        <v>892.22</v>
      </c>
      <c r="G6258" s="6" t="s">
        <v>20627</v>
      </c>
    </row>
    <row r="6259" spans="1:7">
      <c r="A6259" s="6" t="s">
        <v>20817</v>
      </c>
      <c r="B6259" s="7" t="s">
        <v>20818</v>
      </c>
      <c r="C6259" s="7" t="s">
        <v>20819</v>
      </c>
      <c r="D6259" s="6" t="s">
        <v>20820</v>
      </c>
      <c r="E6259" s="87">
        <v>5.3</v>
      </c>
      <c r="F6259" s="8">
        <v>829.61</v>
      </c>
      <c r="G6259" s="6" t="s">
        <v>20627</v>
      </c>
    </row>
    <row r="6260" spans="1:7">
      <c r="A6260" s="6" t="s">
        <v>20821</v>
      </c>
      <c r="B6260" s="7" t="s">
        <v>20822</v>
      </c>
      <c r="C6260" s="7" t="s">
        <v>20823</v>
      </c>
      <c r="D6260" s="6" t="s">
        <v>20824</v>
      </c>
      <c r="E6260" s="87">
        <v>1.7</v>
      </c>
      <c r="F6260" s="8">
        <v>266.1</v>
      </c>
      <c r="G6260" s="6" t="s">
        <v>20627</v>
      </c>
    </row>
    <row r="6261" spans="1:7">
      <c r="A6261" s="6" t="s">
        <v>20825</v>
      </c>
      <c r="B6261" s="7" t="s">
        <v>20826</v>
      </c>
      <c r="C6261" s="7" t="s">
        <v>18501</v>
      </c>
      <c r="D6261" s="6" t="s">
        <v>20827</v>
      </c>
      <c r="E6261" s="87">
        <v>0.8</v>
      </c>
      <c r="F6261" s="8">
        <v>125.22</v>
      </c>
      <c r="G6261" s="6" t="s">
        <v>20627</v>
      </c>
    </row>
    <row r="6262" spans="1:7">
      <c r="A6262" s="6" t="s">
        <v>20828</v>
      </c>
      <c r="B6262" s="7" t="s">
        <v>20829</v>
      </c>
      <c r="C6262" s="7" t="s">
        <v>20830</v>
      </c>
      <c r="D6262" s="6" t="s">
        <v>20831</v>
      </c>
      <c r="E6262" s="87">
        <v>8.8</v>
      </c>
      <c r="F6262" s="8">
        <v>1377.46</v>
      </c>
      <c r="G6262" s="6" t="s">
        <v>20627</v>
      </c>
    </row>
    <row r="6263" spans="1:7">
      <c r="A6263" s="6" t="s">
        <v>20832</v>
      </c>
      <c r="B6263" s="7" t="s">
        <v>1520</v>
      </c>
      <c r="C6263" s="7" t="s">
        <v>20833</v>
      </c>
      <c r="D6263" s="6" t="s">
        <v>20834</v>
      </c>
      <c r="E6263" s="87">
        <v>20.2</v>
      </c>
      <c r="F6263" s="8">
        <v>3161.91</v>
      </c>
      <c r="G6263" s="6" t="s">
        <v>20627</v>
      </c>
    </row>
    <row r="6264" spans="1:7">
      <c r="A6264" s="6" t="s">
        <v>20835</v>
      </c>
      <c r="B6264" s="7" t="s">
        <v>20836</v>
      </c>
      <c r="C6264" s="7" t="s">
        <v>20837</v>
      </c>
      <c r="D6264" s="6" t="s">
        <v>20838</v>
      </c>
      <c r="E6264" s="87">
        <v>1</v>
      </c>
      <c r="F6264" s="8">
        <v>156.53</v>
      </c>
      <c r="G6264" s="6" t="s">
        <v>20627</v>
      </c>
    </row>
    <row r="6265" spans="1:7">
      <c r="A6265" s="6" t="s">
        <v>20839</v>
      </c>
      <c r="B6265" s="7" t="s">
        <v>20840</v>
      </c>
      <c r="C6265" s="7" t="s">
        <v>20841</v>
      </c>
      <c r="D6265" s="6" t="s">
        <v>20842</v>
      </c>
      <c r="E6265" s="87">
        <v>1</v>
      </c>
      <c r="F6265" s="8">
        <v>156.53</v>
      </c>
      <c r="G6265" s="6" t="s">
        <v>20627</v>
      </c>
    </row>
    <row r="6266" spans="1:7">
      <c r="A6266" s="6" t="s">
        <v>20843</v>
      </c>
      <c r="B6266" s="7" t="s">
        <v>20844</v>
      </c>
      <c r="C6266" s="7" t="s">
        <v>20845</v>
      </c>
      <c r="D6266" s="6" t="s">
        <v>20846</v>
      </c>
      <c r="E6266" s="87">
        <v>1.3</v>
      </c>
      <c r="F6266" s="8">
        <v>203.49</v>
      </c>
      <c r="G6266" s="6" t="s">
        <v>20627</v>
      </c>
    </row>
    <row r="6267" spans="1:7">
      <c r="A6267" s="6" t="s">
        <v>20847</v>
      </c>
      <c r="B6267" s="7" t="s">
        <v>491</v>
      </c>
      <c r="C6267" s="7" t="s">
        <v>17631</v>
      </c>
      <c r="D6267" s="6" t="s">
        <v>20848</v>
      </c>
      <c r="E6267" s="87">
        <v>2.4</v>
      </c>
      <c r="F6267" s="8">
        <v>375.67</v>
      </c>
      <c r="G6267" s="6" t="s">
        <v>20627</v>
      </c>
    </row>
    <row r="6268" spans="1:7">
      <c r="A6268" s="6" t="s">
        <v>20849</v>
      </c>
      <c r="B6268" s="7" t="s">
        <v>20850</v>
      </c>
      <c r="C6268" s="7" t="s">
        <v>20851</v>
      </c>
      <c r="D6268" s="6" t="s">
        <v>20852</v>
      </c>
      <c r="E6268" s="87">
        <v>2</v>
      </c>
      <c r="F6268" s="8">
        <v>313.06</v>
      </c>
      <c r="G6268" s="6" t="s">
        <v>20627</v>
      </c>
    </row>
    <row r="6269" spans="1:7">
      <c r="A6269" s="6" t="s">
        <v>20853</v>
      </c>
      <c r="B6269" s="7" t="s">
        <v>20184</v>
      </c>
      <c r="C6269" s="7" t="s">
        <v>19639</v>
      </c>
      <c r="D6269" s="6" t="s">
        <v>12382</v>
      </c>
      <c r="E6269" s="87">
        <v>1.1</v>
      </c>
      <c r="F6269" s="8">
        <v>172.18</v>
      </c>
      <c r="G6269" s="6" t="s">
        <v>20627</v>
      </c>
    </row>
    <row r="6270" spans="1:7">
      <c r="A6270" s="6" t="s">
        <v>20854</v>
      </c>
      <c r="B6270" s="7" t="s">
        <v>20855</v>
      </c>
      <c r="C6270" s="7" t="s">
        <v>19871</v>
      </c>
      <c r="D6270" s="6" t="s">
        <v>20856</v>
      </c>
      <c r="E6270" s="87">
        <v>4.8</v>
      </c>
      <c r="F6270" s="8">
        <v>751.34</v>
      </c>
      <c r="G6270" s="6" t="s">
        <v>20627</v>
      </c>
    </row>
    <row r="6271" spans="1:7">
      <c r="A6271" s="6" t="s">
        <v>20857</v>
      </c>
      <c r="B6271" s="7" t="s">
        <v>20858</v>
      </c>
      <c r="C6271" s="7" t="s">
        <v>19016</v>
      </c>
      <c r="D6271" s="6" t="s">
        <v>20859</v>
      </c>
      <c r="E6271" s="87">
        <v>3.3</v>
      </c>
      <c r="F6271" s="8">
        <v>516.55</v>
      </c>
      <c r="G6271" s="6" t="s">
        <v>20627</v>
      </c>
    </row>
    <row r="6272" spans="1:7">
      <c r="A6272" s="6" t="s">
        <v>20860</v>
      </c>
      <c r="B6272" s="7" t="s">
        <v>20861</v>
      </c>
      <c r="C6272" s="7" t="s">
        <v>19256</v>
      </c>
      <c r="D6272" s="6" t="s">
        <v>10340</v>
      </c>
      <c r="E6272" s="87">
        <v>4.4</v>
      </c>
      <c r="F6272" s="8">
        <v>688.73</v>
      </c>
      <c r="G6272" s="6" t="s">
        <v>20627</v>
      </c>
    </row>
    <row r="6273" spans="1:7">
      <c r="A6273" s="6" t="s">
        <v>20862</v>
      </c>
      <c r="B6273" s="7" t="s">
        <v>20863</v>
      </c>
      <c r="C6273" s="7" t="s">
        <v>18777</v>
      </c>
      <c r="D6273" s="6" t="s">
        <v>20864</v>
      </c>
      <c r="E6273" s="87">
        <v>7</v>
      </c>
      <c r="F6273" s="8">
        <v>1095.71</v>
      </c>
      <c r="G6273" s="6" t="s">
        <v>20627</v>
      </c>
    </row>
    <row r="6274" spans="1:7">
      <c r="A6274" s="6" t="s">
        <v>20865</v>
      </c>
      <c r="B6274" s="7" t="s">
        <v>20866</v>
      </c>
      <c r="C6274" s="7" t="s">
        <v>20867</v>
      </c>
      <c r="D6274" s="6" t="s">
        <v>20868</v>
      </c>
      <c r="E6274" s="87">
        <v>19</v>
      </c>
      <c r="F6274" s="8">
        <v>2974.07</v>
      </c>
      <c r="G6274" s="6" t="s">
        <v>20627</v>
      </c>
    </row>
    <row r="6275" spans="1:7">
      <c r="A6275" s="6" t="s">
        <v>20869</v>
      </c>
      <c r="B6275" s="7" t="s">
        <v>20870</v>
      </c>
      <c r="C6275" s="7" t="s">
        <v>4240</v>
      </c>
      <c r="D6275" s="6" t="s">
        <v>20871</v>
      </c>
      <c r="E6275" s="87">
        <v>26</v>
      </c>
      <c r="F6275" s="8">
        <v>4069.78</v>
      </c>
      <c r="G6275" s="6" t="s">
        <v>20627</v>
      </c>
    </row>
    <row r="6276" spans="1:7">
      <c r="A6276" s="6" t="s">
        <v>20872</v>
      </c>
      <c r="B6276" s="7" t="s">
        <v>20873</v>
      </c>
      <c r="C6276" s="7" t="s">
        <v>20874</v>
      </c>
      <c r="D6276" s="6" t="s">
        <v>20875</v>
      </c>
      <c r="E6276" s="87">
        <v>5</v>
      </c>
      <c r="F6276" s="8">
        <v>782.65</v>
      </c>
      <c r="G6276" s="6" t="s">
        <v>20627</v>
      </c>
    </row>
    <row r="6277" spans="1:7">
      <c r="A6277" s="6" t="s">
        <v>20876</v>
      </c>
      <c r="B6277" s="7" t="s">
        <v>20877</v>
      </c>
      <c r="C6277" s="7" t="s">
        <v>20878</v>
      </c>
      <c r="D6277" s="6" t="s">
        <v>20879</v>
      </c>
      <c r="E6277" s="87">
        <v>7.7</v>
      </c>
      <c r="F6277" s="8">
        <v>1205.28</v>
      </c>
      <c r="G6277" s="6" t="s">
        <v>20627</v>
      </c>
    </row>
    <row r="6278" spans="1:7">
      <c r="A6278" s="6" t="s">
        <v>20880</v>
      </c>
      <c r="B6278" s="7" t="s">
        <v>19717</v>
      </c>
      <c r="C6278" s="7" t="s">
        <v>20881</v>
      </c>
      <c r="D6278" s="6" t="s">
        <v>20882</v>
      </c>
      <c r="E6278" s="87">
        <v>44.5</v>
      </c>
      <c r="F6278" s="8">
        <v>6965.59</v>
      </c>
      <c r="G6278" s="6" t="s">
        <v>20627</v>
      </c>
    </row>
    <row r="6279" spans="1:7">
      <c r="A6279" s="6" t="s">
        <v>20883</v>
      </c>
      <c r="B6279" s="7" t="s">
        <v>20884</v>
      </c>
      <c r="C6279" s="7" t="s">
        <v>20885</v>
      </c>
      <c r="D6279" s="6" t="s">
        <v>20886</v>
      </c>
      <c r="E6279" s="87">
        <v>18.8</v>
      </c>
      <c r="F6279" s="8">
        <v>2942.76</v>
      </c>
      <c r="G6279" s="6" t="s">
        <v>20627</v>
      </c>
    </row>
    <row r="6280" spans="1:7">
      <c r="A6280" s="6" t="s">
        <v>20887</v>
      </c>
      <c r="B6280" s="7" t="s">
        <v>20888</v>
      </c>
      <c r="C6280" s="7" t="s">
        <v>20889</v>
      </c>
      <c r="D6280" s="6" t="s">
        <v>20890</v>
      </c>
      <c r="E6280" s="87">
        <v>15.8</v>
      </c>
      <c r="F6280" s="8">
        <v>2473.17</v>
      </c>
      <c r="G6280" s="6" t="s">
        <v>20627</v>
      </c>
    </row>
    <row r="6281" spans="1:7">
      <c r="A6281" s="6" t="s">
        <v>20891</v>
      </c>
      <c r="B6281" s="7" t="s">
        <v>20892</v>
      </c>
      <c r="C6281" s="7" t="s">
        <v>19488</v>
      </c>
      <c r="D6281" s="6" t="s">
        <v>20893</v>
      </c>
      <c r="E6281" s="87">
        <v>7.7</v>
      </c>
      <c r="F6281" s="8">
        <v>1205.28</v>
      </c>
      <c r="G6281" s="6" t="s">
        <v>20627</v>
      </c>
    </row>
    <row r="6282" spans="1:7">
      <c r="A6282" s="6" t="s">
        <v>20894</v>
      </c>
      <c r="B6282" s="7" t="s">
        <v>20895</v>
      </c>
      <c r="C6282" s="7" t="s">
        <v>18265</v>
      </c>
      <c r="D6282" s="6" t="s">
        <v>20896</v>
      </c>
      <c r="E6282" s="87">
        <v>4.5</v>
      </c>
      <c r="F6282" s="8">
        <v>704.39</v>
      </c>
      <c r="G6282" s="6" t="s">
        <v>20627</v>
      </c>
    </row>
    <row r="6283" spans="1:7">
      <c r="A6283" s="6" t="s">
        <v>20897</v>
      </c>
      <c r="B6283" s="7" t="s">
        <v>20898</v>
      </c>
      <c r="C6283" s="7" t="s">
        <v>19250</v>
      </c>
      <c r="D6283" s="6" t="s">
        <v>20899</v>
      </c>
      <c r="E6283" s="87">
        <v>45</v>
      </c>
      <c r="F6283" s="8">
        <v>7043.85</v>
      </c>
      <c r="G6283" s="6" t="s">
        <v>20627</v>
      </c>
    </row>
    <row r="6284" spans="1:7">
      <c r="A6284" s="6" t="s">
        <v>20900</v>
      </c>
      <c r="B6284" s="7" t="s">
        <v>20901</v>
      </c>
      <c r="C6284" s="7" t="s">
        <v>19586</v>
      </c>
      <c r="D6284" s="6" t="s">
        <v>20902</v>
      </c>
      <c r="E6284" s="87">
        <v>4.5</v>
      </c>
      <c r="F6284" s="8">
        <v>704.39</v>
      </c>
      <c r="G6284" s="6" t="s">
        <v>20627</v>
      </c>
    </row>
    <row r="6285" spans="1:7">
      <c r="A6285" s="6" t="s">
        <v>20903</v>
      </c>
      <c r="B6285" s="7" t="s">
        <v>8137</v>
      </c>
      <c r="C6285" s="7" t="s">
        <v>20904</v>
      </c>
      <c r="D6285" s="6" t="s">
        <v>20902</v>
      </c>
      <c r="E6285" s="87">
        <v>15.8</v>
      </c>
      <c r="F6285" s="8">
        <v>2473.17</v>
      </c>
      <c r="G6285" s="6" t="s">
        <v>20627</v>
      </c>
    </row>
    <row r="6286" spans="1:7">
      <c r="A6286" s="6" t="s">
        <v>20905</v>
      </c>
      <c r="B6286" s="7" t="s">
        <v>20906</v>
      </c>
      <c r="C6286" s="7" t="s">
        <v>19099</v>
      </c>
      <c r="D6286" s="6" t="s">
        <v>20907</v>
      </c>
      <c r="E6286" s="87">
        <v>3</v>
      </c>
      <c r="F6286" s="8">
        <v>469.59</v>
      </c>
      <c r="G6286" s="6" t="s">
        <v>20627</v>
      </c>
    </row>
    <row r="6287" spans="1:7">
      <c r="A6287" s="6" t="s">
        <v>20908</v>
      </c>
      <c r="B6287" s="7" t="s">
        <v>20909</v>
      </c>
      <c r="C6287" s="7" t="s">
        <v>20910</v>
      </c>
      <c r="D6287" s="6" t="s">
        <v>20911</v>
      </c>
      <c r="E6287" s="87">
        <v>9</v>
      </c>
      <c r="F6287" s="8">
        <v>1408.77</v>
      </c>
      <c r="G6287" s="6" t="s">
        <v>20627</v>
      </c>
    </row>
    <row r="6288" spans="1:7">
      <c r="A6288" s="6" t="s">
        <v>20912</v>
      </c>
      <c r="B6288" s="7" t="s">
        <v>20913</v>
      </c>
      <c r="C6288" s="7" t="s">
        <v>20914</v>
      </c>
      <c r="D6288" s="6" t="s">
        <v>20438</v>
      </c>
      <c r="E6288" s="87">
        <v>34.5</v>
      </c>
      <c r="F6288" s="8">
        <v>5400.29</v>
      </c>
      <c r="G6288" s="6" t="s">
        <v>20627</v>
      </c>
    </row>
    <row r="6289" spans="1:7">
      <c r="A6289" s="6" t="s">
        <v>20915</v>
      </c>
      <c r="B6289" s="7" t="s">
        <v>20916</v>
      </c>
      <c r="C6289" s="7" t="s">
        <v>20917</v>
      </c>
      <c r="D6289" s="6" t="s">
        <v>15955</v>
      </c>
      <c r="E6289" s="87">
        <v>10.8</v>
      </c>
      <c r="F6289" s="8">
        <v>1690.52</v>
      </c>
      <c r="G6289" s="6" t="s">
        <v>20627</v>
      </c>
    </row>
    <row r="6290" spans="1:7">
      <c r="A6290" s="6" t="s">
        <v>20918</v>
      </c>
      <c r="B6290" s="7" t="s">
        <v>20919</v>
      </c>
      <c r="C6290" s="7" t="s">
        <v>20920</v>
      </c>
      <c r="D6290" s="6" t="s">
        <v>10431</v>
      </c>
      <c r="E6290" s="87">
        <v>8.6</v>
      </c>
      <c r="F6290" s="8">
        <v>1346.16</v>
      </c>
      <c r="G6290" s="6" t="s">
        <v>20627</v>
      </c>
    </row>
    <row r="6291" spans="1:7">
      <c r="A6291" s="6" t="s">
        <v>20921</v>
      </c>
      <c r="B6291" s="7" t="s">
        <v>20922</v>
      </c>
      <c r="C6291" s="7" t="s">
        <v>20923</v>
      </c>
      <c r="D6291" s="6" t="s">
        <v>20924</v>
      </c>
      <c r="E6291" s="87">
        <v>16.3</v>
      </c>
      <c r="F6291" s="8">
        <v>2551.44</v>
      </c>
      <c r="G6291" s="6" t="s">
        <v>20627</v>
      </c>
    </row>
    <row r="6292" spans="1:7">
      <c r="A6292" s="6" t="s">
        <v>20925</v>
      </c>
      <c r="B6292" s="7" t="s">
        <v>20926</v>
      </c>
      <c r="C6292" s="7" t="s">
        <v>17485</v>
      </c>
      <c r="D6292" s="6" t="s">
        <v>20927</v>
      </c>
      <c r="E6292" s="87">
        <v>22.5</v>
      </c>
      <c r="F6292" s="8">
        <v>3521.93</v>
      </c>
      <c r="G6292" s="6" t="s">
        <v>20627</v>
      </c>
    </row>
    <row r="6293" spans="1:7">
      <c r="A6293" s="6" t="s">
        <v>20928</v>
      </c>
      <c r="B6293" s="7" t="s">
        <v>20929</v>
      </c>
      <c r="C6293" s="7" t="s">
        <v>20930</v>
      </c>
      <c r="D6293" s="6" t="s">
        <v>20931</v>
      </c>
      <c r="E6293" s="87">
        <v>25.5</v>
      </c>
      <c r="F6293" s="8">
        <v>3991.52</v>
      </c>
      <c r="G6293" s="6" t="s">
        <v>20627</v>
      </c>
    </row>
    <row r="6294" spans="1:7">
      <c r="A6294" s="6" t="s">
        <v>20932</v>
      </c>
      <c r="B6294" s="7" t="s">
        <v>20933</v>
      </c>
      <c r="C6294" s="7" t="s">
        <v>18846</v>
      </c>
      <c r="D6294" s="6" t="s">
        <v>20934</v>
      </c>
      <c r="E6294" s="87">
        <v>77.8</v>
      </c>
      <c r="F6294" s="8">
        <v>12178.03</v>
      </c>
      <c r="G6294" s="6" t="s">
        <v>20627</v>
      </c>
    </row>
    <row r="6295" spans="1:7">
      <c r="A6295" s="6" t="s">
        <v>20935</v>
      </c>
      <c r="B6295" s="7" t="s">
        <v>20936</v>
      </c>
      <c r="C6295" s="7" t="s">
        <v>20210</v>
      </c>
      <c r="D6295" s="6" t="s">
        <v>9512</v>
      </c>
      <c r="E6295" s="87">
        <v>10.5</v>
      </c>
      <c r="F6295" s="8">
        <v>1643.57</v>
      </c>
      <c r="G6295" s="6" t="s">
        <v>20627</v>
      </c>
    </row>
    <row r="6296" spans="1:7">
      <c r="A6296" s="6" t="s">
        <v>20937</v>
      </c>
      <c r="B6296" s="7" t="s">
        <v>20938</v>
      </c>
      <c r="C6296" s="7" t="s">
        <v>18115</v>
      </c>
      <c r="D6296" s="6" t="s">
        <v>9512</v>
      </c>
      <c r="E6296" s="87">
        <v>7.2</v>
      </c>
      <c r="F6296" s="8">
        <v>1127.02</v>
      </c>
      <c r="G6296" s="6" t="s">
        <v>20627</v>
      </c>
    </row>
    <row r="6297" spans="1:7">
      <c r="A6297" s="6" t="s">
        <v>20939</v>
      </c>
      <c r="B6297" s="7" t="s">
        <v>20940</v>
      </c>
      <c r="C6297" s="7" t="s">
        <v>20271</v>
      </c>
      <c r="D6297" s="6" t="s">
        <v>20941</v>
      </c>
      <c r="E6297" s="87">
        <v>86</v>
      </c>
      <c r="F6297" s="8">
        <v>13461.58</v>
      </c>
      <c r="G6297" s="6" t="s">
        <v>20627</v>
      </c>
    </row>
    <row r="6298" spans="1:7">
      <c r="A6298" s="6" t="s">
        <v>20942</v>
      </c>
      <c r="B6298" s="7" t="s">
        <v>20943</v>
      </c>
      <c r="C6298" s="7" t="s">
        <v>20944</v>
      </c>
      <c r="D6298" s="6" t="s">
        <v>20945</v>
      </c>
      <c r="E6298" s="87">
        <v>4.4</v>
      </c>
      <c r="F6298" s="8">
        <v>688.73</v>
      </c>
      <c r="G6298" s="6" t="s">
        <v>20627</v>
      </c>
    </row>
    <row r="6299" spans="1:7">
      <c r="A6299" s="6" t="s">
        <v>20946</v>
      </c>
      <c r="B6299" s="7" t="s">
        <v>20947</v>
      </c>
      <c r="C6299" s="7" t="s">
        <v>20948</v>
      </c>
      <c r="D6299" s="6" t="s">
        <v>20949</v>
      </c>
      <c r="E6299" s="87">
        <v>18.6</v>
      </c>
      <c r="F6299" s="8">
        <v>2911.46</v>
      </c>
      <c r="G6299" s="6" t="s">
        <v>20627</v>
      </c>
    </row>
    <row r="6300" spans="1:7">
      <c r="A6300" s="6" t="s">
        <v>20950</v>
      </c>
      <c r="B6300" s="7" t="s">
        <v>20951</v>
      </c>
      <c r="C6300" s="7" t="s">
        <v>20952</v>
      </c>
      <c r="D6300" s="6" t="s">
        <v>20953</v>
      </c>
      <c r="E6300" s="87">
        <v>15.5</v>
      </c>
      <c r="F6300" s="8">
        <v>2426.22</v>
      </c>
      <c r="G6300" s="6" t="s">
        <v>20627</v>
      </c>
    </row>
    <row r="6301" spans="1:7">
      <c r="A6301" s="6" t="s">
        <v>20954</v>
      </c>
      <c r="B6301" s="7" t="s">
        <v>20955</v>
      </c>
      <c r="C6301" s="7" t="s">
        <v>18501</v>
      </c>
      <c r="D6301" s="6" t="s">
        <v>20956</v>
      </c>
      <c r="E6301" s="87">
        <v>24</v>
      </c>
      <c r="F6301" s="8">
        <v>3756.72</v>
      </c>
      <c r="G6301" s="6" t="s">
        <v>20627</v>
      </c>
    </row>
    <row r="6302" spans="1:7">
      <c r="A6302" s="6" t="s">
        <v>20957</v>
      </c>
      <c r="B6302" s="7" t="s">
        <v>9741</v>
      </c>
      <c r="C6302" s="7" t="s">
        <v>18846</v>
      </c>
      <c r="D6302" s="6" t="s">
        <v>20958</v>
      </c>
      <c r="E6302" s="87">
        <v>9.2</v>
      </c>
      <c r="F6302" s="8">
        <v>1440.08</v>
      </c>
      <c r="G6302" s="6" t="s">
        <v>20627</v>
      </c>
    </row>
    <row r="6303" spans="1:7">
      <c r="A6303" s="6" t="s">
        <v>20959</v>
      </c>
      <c r="B6303" s="7" t="s">
        <v>20960</v>
      </c>
      <c r="C6303" s="7" t="s">
        <v>20961</v>
      </c>
      <c r="D6303" s="6" t="s">
        <v>20962</v>
      </c>
      <c r="E6303" s="87">
        <v>17</v>
      </c>
      <c r="F6303" s="8">
        <v>2661.01</v>
      </c>
      <c r="G6303" s="6" t="s">
        <v>20627</v>
      </c>
    </row>
    <row r="6304" spans="1:7">
      <c r="A6304" s="6" t="s">
        <v>20963</v>
      </c>
      <c r="B6304" s="7" t="s">
        <v>20964</v>
      </c>
      <c r="C6304" s="7" t="s">
        <v>20965</v>
      </c>
      <c r="D6304" s="6" t="s">
        <v>20962</v>
      </c>
      <c r="E6304" s="87">
        <v>5.4</v>
      </c>
      <c r="F6304" s="8">
        <v>845.26</v>
      </c>
      <c r="G6304" s="6" t="s">
        <v>20627</v>
      </c>
    </row>
    <row r="6305" spans="1:7">
      <c r="A6305" s="6" t="s">
        <v>20966</v>
      </c>
      <c r="B6305" s="7" t="s">
        <v>20967</v>
      </c>
      <c r="C6305" s="7" t="s">
        <v>20968</v>
      </c>
      <c r="D6305" s="6" t="s">
        <v>20969</v>
      </c>
      <c r="E6305" s="87">
        <v>27.9</v>
      </c>
      <c r="F6305" s="8">
        <v>4367.19</v>
      </c>
      <c r="G6305" s="6" t="s">
        <v>20627</v>
      </c>
    </row>
    <row r="6306" spans="1:7">
      <c r="A6306" s="6" t="s">
        <v>20970</v>
      </c>
      <c r="B6306" s="7" t="s">
        <v>20971</v>
      </c>
      <c r="C6306" s="7" t="s">
        <v>20972</v>
      </c>
      <c r="D6306" s="6" t="s">
        <v>13643</v>
      </c>
      <c r="E6306" s="87">
        <v>4.8</v>
      </c>
      <c r="F6306" s="8">
        <v>751.34</v>
      </c>
      <c r="G6306" s="6" t="s">
        <v>20627</v>
      </c>
    </row>
    <row r="6307" spans="1:7">
      <c r="A6307" s="6" t="s">
        <v>20973</v>
      </c>
      <c r="B6307" s="7" t="s">
        <v>20974</v>
      </c>
      <c r="C6307" s="7" t="s">
        <v>20975</v>
      </c>
      <c r="D6307" s="6" t="s">
        <v>20976</v>
      </c>
      <c r="E6307" s="87">
        <v>36</v>
      </c>
      <c r="F6307" s="8">
        <v>5635.08</v>
      </c>
      <c r="G6307" s="6" t="s">
        <v>20627</v>
      </c>
    </row>
    <row r="6308" spans="1:7">
      <c r="A6308" s="6" t="s">
        <v>20977</v>
      </c>
      <c r="B6308" s="7" t="s">
        <v>20978</v>
      </c>
      <c r="C6308" s="7" t="s">
        <v>20979</v>
      </c>
      <c r="D6308" s="6" t="s">
        <v>20980</v>
      </c>
      <c r="E6308" s="87">
        <v>26.9</v>
      </c>
      <c r="F6308" s="8">
        <v>4210.66</v>
      </c>
      <c r="G6308" s="6" t="s">
        <v>20627</v>
      </c>
    </row>
    <row r="6309" spans="1:7">
      <c r="A6309" s="6" t="s">
        <v>20981</v>
      </c>
      <c r="B6309" s="7" t="s">
        <v>20982</v>
      </c>
      <c r="C6309" s="7" t="s">
        <v>20983</v>
      </c>
      <c r="D6309" s="6" t="s">
        <v>2967</v>
      </c>
      <c r="E6309" s="87">
        <v>2</v>
      </c>
      <c r="F6309" s="8">
        <v>313.06</v>
      </c>
      <c r="G6309" s="6" t="s">
        <v>20627</v>
      </c>
    </row>
    <row r="6310" spans="1:7">
      <c r="A6310" s="6" t="s">
        <v>20984</v>
      </c>
      <c r="B6310" s="7" t="s">
        <v>20985</v>
      </c>
      <c r="C6310" s="7" t="s">
        <v>20986</v>
      </c>
      <c r="D6310" s="6" t="s">
        <v>20987</v>
      </c>
      <c r="E6310" s="87">
        <v>19.6</v>
      </c>
      <c r="F6310" s="8">
        <v>3067.99</v>
      </c>
      <c r="G6310" s="6" t="s">
        <v>20627</v>
      </c>
    </row>
    <row r="6311" spans="1:7">
      <c r="A6311" s="6" t="s">
        <v>20988</v>
      </c>
      <c r="B6311" s="7" t="s">
        <v>20989</v>
      </c>
      <c r="C6311" s="7" t="s">
        <v>20990</v>
      </c>
      <c r="D6311" s="6" t="s">
        <v>20991</v>
      </c>
      <c r="E6311" s="87">
        <v>8</v>
      </c>
      <c r="F6311" s="8">
        <v>1252.24</v>
      </c>
      <c r="G6311" s="6" t="s">
        <v>20627</v>
      </c>
    </row>
    <row r="6312" spans="1:7">
      <c r="A6312" s="6" t="s">
        <v>20992</v>
      </c>
      <c r="B6312" s="7" t="s">
        <v>20993</v>
      </c>
      <c r="C6312" s="7" t="s">
        <v>20994</v>
      </c>
      <c r="D6312" s="6" t="s">
        <v>20941</v>
      </c>
      <c r="E6312" s="87">
        <v>3</v>
      </c>
      <c r="F6312" s="8">
        <v>469.59</v>
      </c>
      <c r="G6312" s="6" t="s">
        <v>20627</v>
      </c>
    </row>
    <row r="6313" spans="1:7">
      <c r="A6313" s="6" t="s">
        <v>20995</v>
      </c>
      <c r="B6313" s="7" t="s">
        <v>20996</v>
      </c>
      <c r="C6313" s="7" t="s">
        <v>20997</v>
      </c>
      <c r="D6313" s="6" t="s">
        <v>20998</v>
      </c>
      <c r="E6313" s="87">
        <v>6.7</v>
      </c>
      <c r="F6313" s="8">
        <v>1048.75</v>
      </c>
      <c r="G6313" s="6" t="s">
        <v>20627</v>
      </c>
    </row>
    <row r="6314" spans="1:7">
      <c r="A6314" s="6" t="s">
        <v>20999</v>
      </c>
      <c r="B6314" s="7" t="s">
        <v>21000</v>
      </c>
      <c r="C6314" s="7" t="s">
        <v>21001</v>
      </c>
      <c r="D6314" s="6" t="s">
        <v>11039</v>
      </c>
      <c r="E6314" s="87">
        <v>7.5</v>
      </c>
      <c r="F6314" s="8">
        <v>1173.98</v>
      </c>
      <c r="G6314" s="6" t="s">
        <v>20627</v>
      </c>
    </row>
    <row r="6315" spans="1:7">
      <c r="A6315" s="6" t="s">
        <v>21002</v>
      </c>
      <c r="B6315" s="7" t="s">
        <v>21003</v>
      </c>
      <c r="C6315" s="7" t="s">
        <v>21004</v>
      </c>
      <c r="D6315" s="6" t="s">
        <v>21005</v>
      </c>
      <c r="E6315" s="87">
        <v>23.1</v>
      </c>
      <c r="F6315" s="8">
        <v>3615.84</v>
      </c>
      <c r="G6315" s="6" t="s">
        <v>20627</v>
      </c>
    </row>
    <row r="6316" spans="1:7">
      <c r="A6316" s="6" t="s">
        <v>21006</v>
      </c>
      <c r="B6316" s="7" t="s">
        <v>21007</v>
      </c>
      <c r="C6316" s="7" t="s">
        <v>21008</v>
      </c>
      <c r="D6316" s="6" t="s">
        <v>21009</v>
      </c>
      <c r="E6316" s="87">
        <v>14.7</v>
      </c>
      <c r="F6316" s="8">
        <v>2300.99</v>
      </c>
      <c r="G6316" s="6" t="s">
        <v>20627</v>
      </c>
    </row>
    <row r="6317" spans="1:7">
      <c r="A6317" s="6" t="s">
        <v>21010</v>
      </c>
      <c r="B6317" s="7" t="s">
        <v>21011</v>
      </c>
      <c r="C6317" s="7" t="s">
        <v>21012</v>
      </c>
      <c r="D6317" s="6" t="s">
        <v>21013</v>
      </c>
      <c r="E6317" s="87">
        <v>60</v>
      </c>
      <c r="F6317" s="8">
        <v>9391.8</v>
      </c>
      <c r="G6317" s="6" t="s">
        <v>20627</v>
      </c>
    </row>
    <row r="6318" spans="1:7">
      <c r="A6318" s="6" t="s">
        <v>21014</v>
      </c>
      <c r="B6318" s="7" t="s">
        <v>21015</v>
      </c>
      <c r="C6318" s="7" t="s">
        <v>21016</v>
      </c>
      <c r="D6318" s="6" t="s">
        <v>21017</v>
      </c>
      <c r="E6318" s="87">
        <v>4.4</v>
      </c>
      <c r="F6318" s="8">
        <v>688.73</v>
      </c>
      <c r="G6318" s="6" t="s">
        <v>20627</v>
      </c>
    </row>
    <row r="6319" spans="1:7">
      <c r="A6319" s="6" t="s">
        <v>21018</v>
      </c>
      <c r="B6319" s="7" t="s">
        <v>21019</v>
      </c>
      <c r="C6319" s="7" t="s">
        <v>21020</v>
      </c>
      <c r="D6319" s="6" t="s">
        <v>21021</v>
      </c>
      <c r="E6319" s="87">
        <v>10.7</v>
      </c>
      <c r="F6319" s="8">
        <v>1674.87</v>
      </c>
      <c r="G6319" s="6" t="s">
        <v>20627</v>
      </c>
    </row>
    <row r="6320" spans="1:7">
      <c r="A6320" s="6" t="s">
        <v>21022</v>
      </c>
      <c r="B6320" s="7" t="s">
        <v>21023</v>
      </c>
      <c r="C6320" s="7" t="s">
        <v>18558</v>
      </c>
      <c r="D6320" s="6" t="s">
        <v>21024</v>
      </c>
      <c r="E6320" s="87">
        <v>4.1</v>
      </c>
      <c r="F6320" s="8">
        <v>641.77</v>
      </c>
      <c r="G6320" s="6" t="s">
        <v>20627</v>
      </c>
    </row>
    <row r="6321" spans="1:7">
      <c r="A6321" s="6" t="s">
        <v>21025</v>
      </c>
      <c r="B6321" s="7" t="s">
        <v>21026</v>
      </c>
      <c r="C6321" s="7" t="s">
        <v>18854</v>
      </c>
      <c r="D6321" s="6" t="s">
        <v>21027</v>
      </c>
      <c r="E6321" s="87">
        <v>6.9</v>
      </c>
      <c r="F6321" s="8">
        <v>1080.06</v>
      </c>
      <c r="G6321" s="6" t="s">
        <v>20627</v>
      </c>
    </row>
    <row r="6322" spans="1:7">
      <c r="A6322" s="6" t="s">
        <v>21028</v>
      </c>
      <c r="B6322" s="7" t="s">
        <v>21029</v>
      </c>
      <c r="C6322" s="7" t="s">
        <v>21030</v>
      </c>
      <c r="D6322" s="6" t="s">
        <v>21027</v>
      </c>
      <c r="E6322" s="87">
        <v>4.5</v>
      </c>
      <c r="F6322" s="8">
        <v>704.39</v>
      </c>
      <c r="G6322" s="6" t="s">
        <v>20627</v>
      </c>
    </row>
    <row r="6323" spans="1:7">
      <c r="A6323" s="6" t="s">
        <v>21031</v>
      </c>
      <c r="B6323" s="7" t="s">
        <v>3440</v>
      </c>
      <c r="C6323" s="7" t="s">
        <v>18896</v>
      </c>
      <c r="D6323" s="6" t="s">
        <v>21027</v>
      </c>
      <c r="E6323" s="87">
        <v>5.4</v>
      </c>
      <c r="F6323" s="8">
        <v>845.26</v>
      </c>
      <c r="G6323" s="6" t="s">
        <v>20627</v>
      </c>
    </row>
    <row r="6324" spans="1:7">
      <c r="A6324" s="6" t="s">
        <v>21032</v>
      </c>
      <c r="B6324" s="7" t="s">
        <v>21033</v>
      </c>
      <c r="C6324" s="7" t="s">
        <v>20138</v>
      </c>
      <c r="D6324" s="6" t="s">
        <v>21034</v>
      </c>
      <c r="E6324" s="87">
        <v>9.1</v>
      </c>
      <c r="F6324" s="8">
        <v>1424.42</v>
      </c>
      <c r="G6324" s="6" t="s">
        <v>20627</v>
      </c>
    </row>
    <row r="6325" spans="1:7">
      <c r="A6325" s="6" t="s">
        <v>21035</v>
      </c>
      <c r="B6325" s="7" t="s">
        <v>21036</v>
      </c>
      <c r="C6325" s="7" t="s">
        <v>21037</v>
      </c>
      <c r="D6325" s="6" t="s">
        <v>21038</v>
      </c>
      <c r="E6325" s="87">
        <v>9.2</v>
      </c>
      <c r="F6325" s="8">
        <v>1440.08</v>
      </c>
      <c r="G6325" s="6" t="s">
        <v>20627</v>
      </c>
    </row>
    <row r="6326" spans="1:7">
      <c r="A6326" s="6" t="s">
        <v>21039</v>
      </c>
      <c r="B6326" s="7" t="s">
        <v>6961</v>
      </c>
      <c r="C6326" s="7" t="s">
        <v>21040</v>
      </c>
      <c r="D6326" s="6" t="s">
        <v>21041</v>
      </c>
      <c r="E6326" s="87">
        <v>11.4</v>
      </c>
      <c r="F6326" s="8">
        <v>1784.44</v>
      </c>
      <c r="G6326" s="6" t="s">
        <v>20627</v>
      </c>
    </row>
    <row r="6327" spans="1:7">
      <c r="A6327" s="6" t="s">
        <v>21042</v>
      </c>
      <c r="B6327" s="7" t="s">
        <v>21043</v>
      </c>
      <c r="C6327" s="7" t="s">
        <v>21044</v>
      </c>
      <c r="D6327" s="6" t="s">
        <v>21045</v>
      </c>
      <c r="E6327" s="87">
        <v>15.5</v>
      </c>
      <c r="F6327" s="8">
        <v>2426.22</v>
      </c>
      <c r="G6327" s="6" t="s">
        <v>20627</v>
      </c>
    </row>
    <row r="6328" spans="1:7">
      <c r="A6328" s="6" t="s">
        <v>21046</v>
      </c>
      <c r="B6328" s="7" t="s">
        <v>21047</v>
      </c>
      <c r="C6328" s="7" t="s">
        <v>20968</v>
      </c>
      <c r="D6328" s="6" t="s">
        <v>21048</v>
      </c>
      <c r="E6328" s="87">
        <v>4.9</v>
      </c>
      <c r="F6328" s="8">
        <v>767</v>
      </c>
      <c r="G6328" s="6" t="s">
        <v>20627</v>
      </c>
    </row>
    <row r="6329" spans="1:7">
      <c r="A6329" s="6" t="s">
        <v>21049</v>
      </c>
      <c r="B6329" s="7" t="s">
        <v>21050</v>
      </c>
      <c r="C6329" s="7" t="s">
        <v>21051</v>
      </c>
      <c r="D6329" s="6" t="s">
        <v>21052</v>
      </c>
      <c r="E6329" s="87">
        <v>11</v>
      </c>
      <c r="F6329" s="8">
        <v>1721.83</v>
      </c>
      <c r="G6329" s="6" t="s">
        <v>20627</v>
      </c>
    </row>
    <row r="6330" spans="1:7">
      <c r="A6330" s="6" t="s">
        <v>21053</v>
      </c>
      <c r="B6330" s="7" t="s">
        <v>21054</v>
      </c>
      <c r="C6330" s="7" t="s">
        <v>19549</v>
      </c>
      <c r="D6330" s="6" t="s">
        <v>21055</v>
      </c>
      <c r="E6330" s="87">
        <v>21</v>
      </c>
      <c r="F6330" s="8">
        <v>3287.13</v>
      </c>
      <c r="G6330" s="6" t="s">
        <v>20627</v>
      </c>
    </row>
    <row r="6331" spans="1:7">
      <c r="A6331" s="6" t="s">
        <v>21056</v>
      </c>
      <c r="B6331" s="7" t="s">
        <v>21057</v>
      </c>
      <c r="C6331" s="7" t="s">
        <v>21058</v>
      </c>
      <c r="D6331" s="6" t="s">
        <v>21059</v>
      </c>
      <c r="E6331" s="87">
        <v>71.6</v>
      </c>
      <c r="F6331" s="8">
        <v>11207.55</v>
      </c>
      <c r="G6331" s="6" t="s">
        <v>20627</v>
      </c>
    </row>
    <row r="6332" spans="1:7">
      <c r="A6332" s="6" t="s">
        <v>21060</v>
      </c>
      <c r="B6332" s="7" t="s">
        <v>21061</v>
      </c>
      <c r="C6332" s="7" t="s">
        <v>19250</v>
      </c>
      <c r="D6332" s="6" t="s">
        <v>12334</v>
      </c>
      <c r="E6332" s="87">
        <v>11</v>
      </c>
      <c r="F6332" s="8">
        <v>1721.83</v>
      </c>
      <c r="G6332" s="6" t="s">
        <v>20627</v>
      </c>
    </row>
    <row r="6333" spans="1:7">
      <c r="A6333" s="6" t="s">
        <v>21062</v>
      </c>
      <c r="B6333" s="7" t="s">
        <v>21063</v>
      </c>
      <c r="C6333" s="7" t="s">
        <v>21064</v>
      </c>
      <c r="D6333" s="6" t="s">
        <v>4365</v>
      </c>
      <c r="E6333" s="87">
        <v>8.3</v>
      </c>
      <c r="F6333" s="8">
        <v>1299.2</v>
      </c>
      <c r="G6333" s="6" t="s">
        <v>20627</v>
      </c>
    </row>
    <row r="6334" spans="1:7">
      <c r="A6334" s="6" t="s">
        <v>21065</v>
      </c>
      <c r="B6334" s="7" t="s">
        <v>21066</v>
      </c>
      <c r="C6334" s="7" t="s">
        <v>21067</v>
      </c>
      <c r="D6334" s="6" t="s">
        <v>21068</v>
      </c>
      <c r="E6334" s="87">
        <v>26</v>
      </c>
      <c r="F6334" s="8">
        <v>4069.78</v>
      </c>
      <c r="G6334" s="6" t="s">
        <v>20627</v>
      </c>
    </row>
    <row r="6335" spans="1:7">
      <c r="A6335" s="6" t="s">
        <v>21069</v>
      </c>
      <c r="B6335" s="7" t="s">
        <v>21070</v>
      </c>
      <c r="C6335" s="7" t="s">
        <v>21071</v>
      </c>
      <c r="D6335" s="6" t="s">
        <v>21072</v>
      </c>
      <c r="E6335" s="87">
        <v>16.9</v>
      </c>
      <c r="F6335" s="8">
        <v>2645.36</v>
      </c>
      <c r="G6335" s="6" t="s">
        <v>20627</v>
      </c>
    </row>
    <row r="6336" spans="1:7">
      <c r="A6336" s="6" t="s">
        <v>21073</v>
      </c>
      <c r="B6336" s="7" t="s">
        <v>21074</v>
      </c>
      <c r="C6336" s="7" t="s">
        <v>18303</v>
      </c>
      <c r="D6336" s="6" t="s">
        <v>21075</v>
      </c>
      <c r="E6336" s="87">
        <v>8.6</v>
      </c>
      <c r="F6336" s="8">
        <v>1346.16</v>
      </c>
      <c r="G6336" s="6" t="s">
        <v>20627</v>
      </c>
    </row>
    <row r="6337" spans="1:7">
      <c r="A6337" s="6" t="s">
        <v>21076</v>
      </c>
      <c r="B6337" s="7" t="s">
        <v>21077</v>
      </c>
      <c r="C6337" s="7" t="s">
        <v>17634</v>
      </c>
      <c r="D6337" s="6" t="s">
        <v>14373</v>
      </c>
      <c r="E6337" s="87">
        <v>11.9</v>
      </c>
      <c r="F6337" s="8">
        <v>1862.71</v>
      </c>
      <c r="G6337" s="6" t="s">
        <v>20627</v>
      </c>
    </row>
    <row r="6338" spans="1:7">
      <c r="A6338" s="6" t="s">
        <v>21078</v>
      </c>
      <c r="B6338" s="7" t="s">
        <v>21079</v>
      </c>
      <c r="C6338" s="7" t="s">
        <v>18107</v>
      </c>
      <c r="D6338" s="6" t="s">
        <v>21080</v>
      </c>
      <c r="E6338" s="87">
        <v>16.4</v>
      </c>
      <c r="F6338" s="8">
        <v>2567.09</v>
      </c>
      <c r="G6338" s="6" t="s">
        <v>20627</v>
      </c>
    </row>
    <row r="6339" spans="1:7">
      <c r="A6339" s="6" t="s">
        <v>21081</v>
      </c>
      <c r="B6339" s="7" t="s">
        <v>21082</v>
      </c>
      <c r="C6339" s="7" t="s">
        <v>21083</v>
      </c>
      <c r="D6339" s="6" t="s">
        <v>21080</v>
      </c>
      <c r="E6339" s="87">
        <v>19</v>
      </c>
      <c r="F6339" s="8">
        <v>2974.07</v>
      </c>
      <c r="G6339" s="6" t="s">
        <v>20627</v>
      </c>
    </row>
    <row r="6340" spans="1:7">
      <c r="A6340" s="6" t="s">
        <v>21084</v>
      </c>
      <c r="B6340" s="7" t="s">
        <v>21085</v>
      </c>
      <c r="C6340" s="7" t="s">
        <v>21086</v>
      </c>
      <c r="D6340" s="6" t="s">
        <v>21087</v>
      </c>
      <c r="E6340" s="87">
        <v>30</v>
      </c>
      <c r="F6340" s="8">
        <v>4695.9</v>
      </c>
      <c r="G6340" s="6" t="s">
        <v>20627</v>
      </c>
    </row>
    <row r="6341" spans="1:7">
      <c r="A6341" s="6" t="s">
        <v>21088</v>
      </c>
      <c r="B6341" s="7" t="s">
        <v>21089</v>
      </c>
      <c r="C6341" s="7" t="s">
        <v>21090</v>
      </c>
      <c r="D6341" s="6" t="s">
        <v>15051</v>
      </c>
      <c r="E6341" s="87">
        <v>5</v>
      </c>
      <c r="F6341" s="8">
        <v>782.65</v>
      </c>
      <c r="G6341" s="6" t="s">
        <v>20627</v>
      </c>
    </row>
    <row r="6342" spans="1:7">
      <c r="A6342" s="6" t="s">
        <v>21091</v>
      </c>
      <c r="B6342" s="7" t="s">
        <v>21092</v>
      </c>
      <c r="C6342" s="7" t="s">
        <v>21093</v>
      </c>
      <c r="D6342" s="6" t="s">
        <v>18388</v>
      </c>
      <c r="E6342" s="87">
        <v>1.6</v>
      </c>
      <c r="F6342" s="8">
        <v>250.45</v>
      </c>
      <c r="G6342" s="6" t="s">
        <v>20627</v>
      </c>
    </row>
    <row r="6343" spans="1:7">
      <c r="A6343" s="6" t="s">
        <v>21094</v>
      </c>
      <c r="B6343" s="7" t="s">
        <v>21095</v>
      </c>
      <c r="C6343" s="7" t="s">
        <v>18436</v>
      </c>
      <c r="D6343" s="6" t="s">
        <v>21096</v>
      </c>
      <c r="E6343" s="87">
        <v>8</v>
      </c>
      <c r="F6343" s="8">
        <v>1252.24</v>
      </c>
      <c r="G6343" s="6" t="s">
        <v>20627</v>
      </c>
    </row>
    <row r="6344" spans="1:7">
      <c r="A6344" s="6" t="s">
        <v>21097</v>
      </c>
      <c r="B6344" s="7" t="s">
        <v>21098</v>
      </c>
      <c r="C6344" s="7" t="s">
        <v>17438</v>
      </c>
      <c r="D6344" s="6" t="s">
        <v>21099</v>
      </c>
      <c r="E6344" s="87">
        <v>6</v>
      </c>
      <c r="F6344" s="8">
        <v>939.18</v>
      </c>
      <c r="G6344" s="6" t="s">
        <v>20627</v>
      </c>
    </row>
    <row r="6345" spans="1:7">
      <c r="A6345" s="6" t="s">
        <v>21100</v>
      </c>
      <c r="B6345" s="7" t="s">
        <v>21101</v>
      </c>
      <c r="C6345" s="7" t="s">
        <v>20845</v>
      </c>
      <c r="D6345" s="6" t="s">
        <v>21102</v>
      </c>
      <c r="E6345" s="87">
        <v>30</v>
      </c>
      <c r="F6345" s="8">
        <v>4695.9</v>
      </c>
      <c r="G6345" s="6" t="s">
        <v>20627</v>
      </c>
    </row>
    <row r="6346" spans="1:7">
      <c r="A6346" s="6" t="s">
        <v>21103</v>
      </c>
      <c r="B6346" s="7" t="s">
        <v>21104</v>
      </c>
      <c r="C6346" s="7" t="s">
        <v>18854</v>
      </c>
      <c r="D6346" s="6" t="s">
        <v>16299</v>
      </c>
      <c r="E6346" s="87">
        <v>12</v>
      </c>
      <c r="F6346" s="8">
        <v>1878.36</v>
      </c>
      <c r="G6346" s="6" t="s">
        <v>20627</v>
      </c>
    </row>
    <row r="6347" spans="1:7">
      <c r="A6347" s="6" t="s">
        <v>21105</v>
      </c>
      <c r="B6347" s="7" t="s">
        <v>21106</v>
      </c>
      <c r="C6347" s="7" t="s">
        <v>17509</v>
      </c>
      <c r="D6347" s="6" t="s">
        <v>1135</v>
      </c>
      <c r="E6347" s="87">
        <v>40</v>
      </c>
      <c r="F6347" s="8">
        <v>6261.2</v>
      </c>
      <c r="G6347" s="6" t="s">
        <v>20627</v>
      </c>
    </row>
    <row r="6348" spans="1:7">
      <c r="A6348" s="6" t="s">
        <v>21107</v>
      </c>
      <c r="B6348" s="7" t="s">
        <v>21108</v>
      </c>
      <c r="C6348" s="7" t="s">
        <v>19772</v>
      </c>
      <c r="D6348" s="6" t="s">
        <v>21109</v>
      </c>
      <c r="E6348" s="87">
        <v>25.8</v>
      </c>
      <c r="F6348" s="8">
        <v>4038.47</v>
      </c>
      <c r="G6348" s="6" t="s">
        <v>20627</v>
      </c>
    </row>
    <row r="6349" spans="1:7">
      <c r="A6349" s="6" t="s">
        <v>21110</v>
      </c>
      <c r="B6349" s="7" t="s">
        <v>21111</v>
      </c>
      <c r="C6349" s="7" t="s">
        <v>18861</v>
      </c>
      <c r="D6349" s="6" t="s">
        <v>13547</v>
      </c>
      <c r="E6349" s="87">
        <v>70</v>
      </c>
      <c r="F6349" s="8">
        <v>10957.1</v>
      </c>
      <c r="G6349" s="6" t="s">
        <v>20627</v>
      </c>
    </row>
    <row r="6350" spans="1:7">
      <c r="A6350" s="6" t="s">
        <v>21112</v>
      </c>
      <c r="B6350" s="7" t="s">
        <v>21113</v>
      </c>
      <c r="C6350" s="7" t="s">
        <v>21114</v>
      </c>
      <c r="D6350" s="6" t="s">
        <v>21115</v>
      </c>
      <c r="E6350" s="87">
        <v>4.7</v>
      </c>
      <c r="F6350" s="8">
        <v>735.69</v>
      </c>
      <c r="G6350" s="6" t="s">
        <v>20627</v>
      </c>
    </row>
    <row r="6351" spans="1:7">
      <c r="A6351" s="6" t="s">
        <v>21116</v>
      </c>
      <c r="B6351" s="7" t="s">
        <v>21117</v>
      </c>
      <c r="C6351" s="7" t="s">
        <v>21118</v>
      </c>
      <c r="D6351" s="6" t="s">
        <v>21119</v>
      </c>
      <c r="E6351" s="87">
        <v>2.4</v>
      </c>
      <c r="F6351" s="8">
        <v>375.67</v>
      </c>
      <c r="G6351" s="6" t="s">
        <v>20627</v>
      </c>
    </row>
    <row r="6352" spans="1:7">
      <c r="A6352" s="6" t="s">
        <v>21120</v>
      </c>
      <c r="B6352" s="7" t="s">
        <v>21121</v>
      </c>
      <c r="C6352" s="7" t="s">
        <v>18625</v>
      </c>
      <c r="D6352" s="6" t="s">
        <v>21122</v>
      </c>
      <c r="E6352" s="87">
        <v>9.3</v>
      </c>
      <c r="F6352" s="8">
        <v>1455.73</v>
      </c>
      <c r="G6352" s="6" t="s">
        <v>20627</v>
      </c>
    </row>
    <row r="6353" spans="1:7">
      <c r="A6353" s="6" t="s">
        <v>21123</v>
      </c>
      <c r="B6353" s="7" t="s">
        <v>21124</v>
      </c>
      <c r="C6353" s="7" t="s">
        <v>20914</v>
      </c>
      <c r="D6353" s="6" t="s">
        <v>21125</v>
      </c>
      <c r="E6353" s="87">
        <v>14.2</v>
      </c>
      <c r="F6353" s="8">
        <v>2222.73</v>
      </c>
      <c r="G6353" s="6" t="s">
        <v>20627</v>
      </c>
    </row>
    <row r="6354" spans="1:7">
      <c r="A6354" s="6" t="s">
        <v>21126</v>
      </c>
      <c r="B6354" s="7" t="s">
        <v>5330</v>
      </c>
      <c r="C6354" s="7" t="s">
        <v>21127</v>
      </c>
      <c r="D6354" s="6" t="s">
        <v>21128</v>
      </c>
      <c r="E6354" s="87">
        <v>125</v>
      </c>
      <c r="F6354" s="8">
        <v>19566.25</v>
      </c>
      <c r="G6354" s="6" t="s">
        <v>20627</v>
      </c>
    </row>
    <row r="6355" spans="1:7">
      <c r="A6355" s="6" t="s">
        <v>21129</v>
      </c>
      <c r="B6355" s="7" t="s">
        <v>10974</v>
      </c>
      <c r="C6355" s="7" t="s">
        <v>17882</v>
      </c>
      <c r="D6355" s="6" t="s">
        <v>21130</v>
      </c>
      <c r="E6355" s="87">
        <v>5.8</v>
      </c>
      <c r="F6355" s="8">
        <v>907.87</v>
      </c>
      <c r="G6355" s="6" t="s">
        <v>20627</v>
      </c>
    </row>
    <row r="6356" spans="1:7">
      <c r="A6356" s="6" t="s">
        <v>21131</v>
      </c>
      <c r="B6356" s="7" t="s">
        <v>4154</v>
      </c>
      <c r="C6356" s="7" t="s">
        <v>15231</v>
      </c>
      <c r="D6356" s="6" t="s">
        <v>21130</v>
      </c>
      <c r="E6356" s="87">
        <v>10.1</v>
      </c>
      <c r="F6356" s="8">
        <v>1580.95</v>
      </c>
      <c r="G6356" s="6" t="s">
        <v>20627</v>
      </c>
    </row>
    <row r="6357" spans="1:7">
      <c r="A6357" s="6" t="s">
        <v>21132</v>
      </c>
      <c r="B6357" s="7" t="s">
        <v>21133</v>
      </c>
      <c r="C6357" s="7" t="s">
        <v>21134</v>
      </c>
      <c r="D6357" s="6" t="s">
        <v>21130</v>
      </c>
      <c r="E6357" s="87">
        <v>9.5</v>
      </c>
      <c r="F6357" s="8">
        <v>1487.04</v>
      </c>
      <c r="G6357" s="6" t="s">
        <v>20627</v>
      </c>
    </row>
    <row r="6358" spans="1:7">
      <c r="A6358" s="6" t="s">
        <v>21135</v>
      </c>
      <c r="B6358" s="7" t="s">
        <v>21136</v>
      </c>
      <c r="C6358" s="7" t="s">
        <v>21137</v>
      </c>
      <c r="D6358" s="6" t="s">
        <v>21130</v>
      </c>
      <c r="E6358" s="87">
        <v>5.8</v>
      </c>
      <c r="F6358" s="8">
        <v>907.87</v>
      </c>
      <c r="G6358" s="6" t="s">
        <v>20627</v>
      </c>
    </row>
    <row r="6359" spans="1:7">
      <c r="A6359" s="6" t="s">
        <v>21138</v>
      </c>
      <c r="B6359" s="7" t="s">
        <v>21139</v>
      </c>
      <c r="C6359" s="7" t="s">
        <v>21140</v>
      </c>
      <c r="D6359" s="6" t="s">
        <v>21141</v>
      </c>
      <c r="E6359" s="87">
        <v>6.3</v>
      </c>
      <c r="F6359" s="8">
        <v>986.14</v>
      </c>
      <c r="G6359" s="6" t="s">
        <v>20627</v>
      </c>
    </row>
    <row r="6360" spans="1:7">
      <c r="A6360" s="6" t="s">
        <v>21142</v>
      </c>
      <c r="B6360" s="7" t="s">
        <v>21143</v>
      </c>
      <c r="C6360" s="7" t="s">
        <v>21144</v>
      </c>
      <c r="D6360" s="6" t="s">
        <v>21145</v>
      </c>
      <c r="E6360" s="87">
        <v>0.7</v>
      </c>
      <c r="F6360" s="8">
        <v>109.57</v>
      </c>
      <c r="G6360" s="6" t="s">
        <v>20627</v>
      </c>
    </row>
    <row r="6361" spans="1:7">
      <c r="A6361" s="6" t="s">
        <v>21146</v>
      </c>
      <c r="B6361" s="7" t="s">
        <v>21147</v>
      </c>
      <c r="C6361" s="7" t="s">
        <v>21148</v>
      </c>
      <c r="D6361" s="6" t="s">
        <v>8263</v>
      </c>
      <c r="E6361" s="87">
        <v>2.4</v>
      </c>
      <c r="F6361" s="8">
        <v>375.67</v>
      </c>
      <c r="G6361" s="6" t="s">
        <v>20627</v>
      </c>
    </row>
    <row r="6362" spans="1:7">
      <c r="A6362" s="6" t="s">
        <v>21149</v>
      </c>
      <c r="B6362" s="7" t="s">
        <v>21150</v>
      </c>
      <c r="C6362" s="7" t="s">
        <v>18816</v>
      </c>
      <c r="D6362" s="6" t="s">
        <v>21151</v>
      </c>
      <c r="E6362" s="87">
        <v>11.4</v>
      </c>
      <c r="F6362" s="8">
        <v>1784.44</v>
      </c>
      <c r="G6362" s="6" t="s">
        <v>20627</v>
      </c>
    </row>
    <row r="6363" spans="1:7">
      <c r="A6363" s="6" t="s">
        <v>21152</v>
      </c>
      <c r="B6363" s="7" t="s">
        <v>21153</v>
      </c>
      <c r="C6363" s="7" t="s">
        <v>21154</v>
      </c>
      <c r="D6363" s="6" t="s">
        <v>21155</v>
      </c>
      <c r="E6363" s="87">
        <v>1.5</v>
      </c>
      <c r="F6363" s="8">
        <v>234.8</v>
      </c>
      <c r="G6363" s="6" t="s">
        <v>20627</v>
      </c>
    </row>
    <row r="6364" spans="1:7">
      <c r="A6364" s="6" t="s">
        <v>21156</v>
      </c>
      <c r="B6364" s="7" t="s">
        <v>21157</v>
      </c>
      <c r="C6364" s="7" t="s">
        <v>21158</v>
      </c>
      <c r="D6364" s="6" t="s">
        <v>21159</v>
      </c>
      <c r="E6364" s="87">
        <v>8.1</v>
      </c>
      <c r="F6364" s="8">
        <v>1267.89</v>
      </c>
      <c r="G6364" s="6" t="s">
        <v>20627</v>
      </c>
    </row>
    <row r="6365" spans="1:7">
      <c r="A6365" s="6" t="s">
        <v>21160</v>
      </c>
      <c r="B6365" s="7" t="s">
        <v>21161</v>
      </c>
      <c r="C6365" s="7" t="s">
        <v>21162</v>
      </c>
      <c r="D6365" s="6" t="s">
        <v>461</v>
      </c>
      <c r="E6365" s="87">
        <v>1.6</v>
      </c>
      <c r="F6365" s="8">
        <v>250.45</v>
      </c>
      <c r="G6365" s="6" t="s">
        <v>20627</v>
      </c>
    </row>
    <row r="6366" spans="1:7">
      <c r="A6366" s="6" t="s">
        <v>21163</v>
      </c>
      <c r="B6366" s="7" t="s">
        <v>21164</v>
      </c>
      <c r="C6366" s="7" t="s">
        <v>20948</v>
      </c>
      <c r="D6366" s="6" t="s">
        <v>21165</v>
      </c>
      <c r="E6366" s="87">
        <v>8.2</v>
      </c>
      <c r="F6366" s="8">
        <v>1283.55</v>
      </c>
      <c r="G6366" s="6" t="s">
        <v>20627</v>
      </c>
    </row>
    <row r="6367" spans="1:7">
      <c r="A6367" s="6" t="s">
        <v>21166</v>
      </c>
      <c r="B6367" s="7" t="s">
        <v>21167</v>
      </c>
      <c r="C6367" s="7" t="s">
        <v>21168</v>
      </c>
      <c r="D6367" s="6" t="s">
        <v>19926</v>
      </c>
      <c r="E6367" s="87">
        <v>2.5</v>
      </c>
      <c r="F6367" s="8">
        <v>391.33</v>
      </c>
      <c r="G6367" s="6" t="s">
        <v>20627</v>
      </c>
    </row>
    <row r="6368" spans="1:7">
      <c r="A6368" s="6" t="s">
        <v>21169</v>
      </c>
      <c r="B6368" s="7" t="s">
        <v>21170</v>
      </c>
      <c r="C6368" s="7" t="s">
        <v>21171</v>
      </c>
      <c r="D6368" s="6" t="s">
        <v>21172</v>
      </c>
      <c r="E6368" s="87">
        <v>9.8</v>
      </c>
      <c r="F6368" s="8">
        <v>1533.99</v>
      </c>
      <c r="G6368" s="6" t="s">
        <v>20627</v>
      </c>
    </row>
    <row r="6369" spans="1:7">
      <c r="A6369" s="6" t="s">
        <v>21173</v>
      </c>
      <c r="B6369" s="7" t="s">
        <v>21174</v>
      </c>
      <c r="C6369" s="7" t="s">
        <v>19219</v>
      </c>
      <c r="D6369" s="6" t="s">
        <v>21175</v>
      </c>
      <c r="E6369" s="87">
        <v>5.6</v>
      </c>
      <c r="F6369" s="8">
        <v>876.57</v>
      </c>
      <c r="G6369" s="6" t="s">
        <v>20627</v>
      </c>
    </row>
    <row r="6370" spans="1:7">
      <c r="A6370" s="6" t="s">
        <v>21176</v>
      </c>
      <c r="B6370" s="7" t="s">
        <v>21177</v>
      </c>
      <c r="C6370" s="7" t="s">
        <v>18414</v>
      </c>
      <c r="D6370" s="6" t="s">
        <v>21178</v>
      </c>
      <c r="E6370" s="87">
        <v>28.8</v>
      </c>
      <c r="F6370" s="8">
        <v>4508.06</v>
      </c>
      <c r="G6370" s="6" t="s">
        <v>20627</v>
      </c>
    </row>
    <row r="6371" spans="1:7">
      <c r="A6371" s="6" t="s">
        <v>21179</v>
      </c>
      <c r="B6371" s="7" t="s">
        <v>21180</v>
      </c>
      <c r="C6371" s="7" t="s">
        <v>21181</v>
      </c>
      <c r="D6371" s="6" t="s">
        <v>21182</v>
      </c>
      <c r="E6371" s="87">
        <v>7.3</v>
      </c>
      <c r="F6371" s="8">
        <v>1142.67</v>
      </c>
      <c r="G6371" s="6" t="s">
        <v>20627</v>
      </c>
    </row>
    <row r="6372" spans="1:7">
      <c r="A6372" s="6" t="s">
        <v>21183</v>
      </c>
      <c r="B6372" s="7" t="s">
        <v>21184</v>
      </c>
      <c r="C6372" s="7" t="s">
        <v>19881</v>
      </c>
      <c r="D6372" s="6" t="s">
        <v>21185</v>
      </c>
      <c r="E6372" s="87">
        <v>1.7</v>
      </c>
      <c r="F6372" s="8">
        <v>266.1</v>
      </c>
      <c r="G6372" s="6" t="s">
        <v>20627</v>
      </c>
    </row>
    <row r="6373" spans="1:7">
      <c r="A6373" s="6" t="s">
        <v>21186</v>
      </c>
      <c r="B6373" s="7" t="s">
        <v>21187</v>
      </c>
      <c r="C6373" s="7" t="s">
        <v>4550</v>
      </c>
      <c r="D6373" s="6" t="s">
        <v>21188</v>
      </c>
      <c r="E6373" s="87">
        <v>49.5</v>
      </c>
      <c r="F6373" s="8">
        <v>7748.24</v>
      </c>
      <c r="G6373" s="6" t="s">
        <v>20627</v>
      </c>
    </row>
    <row r="6374" spans="1:7">
      <c r="A6374" s="6" t="s">
        <v>21189</v>
      </c>
      <c r="B6374" s="7" t="s">
        <v>21190</v>
      </c>
      <c r="C6374" s="7" t="s">
        <v>18335</v>
      </c>
      <c r="D6374" s="6" t="s">
        <v>21191</v>
      </c>
      <c r="E6374" s="87">
        <v>1.6</v>
      </c>
      <c r="F6374" s="8">
        <v>250.45</v>
      </c>
      <c r="G6374" s="6" t="s">
        <v>20627</v>
      </c>
    </row>
    <row r="6375" spans="1:7">
      <c r="A6375" s="6" t="s">
        <v>21192</v>
      </c>
      <c r="B6375" s="7" t="s">
        <v>21193</v>
      </c>
      <c r="C6375" s="7" t="s">
        <v>19109</v>
      </c>
      <c r="D6375" s="6" t="s">
        <v>20893</v>
      </c>
      <c r="E6375" s="87">
        <v>8.7</v>
      </c>
      <c r="F6375" s="8">
        <v>1361.81</v>
      </c>
      <c r="G6375" s="6" t="s">
        <v>20627</v>
      </c>
    </row>
    <row r="6376" spans="1:7">
      <c r="A6376" s="6" t="s">
        <v>21194</v>
      </c>
      <c r="B6376" s="7" t="s">
        <v>21195</v>
      </c>
      <c r="C6376" s="7" t="s">
        <v>17414</v>
      </c>
      <c r="D6376" s="6" t="s">
        <v>21196</v>
      </c>
      <c r="E6376" s="87">
        <v>5.8</v>
      </c>
      <c r="F6376" s="8">
        <v>907.87</v>
      </c>
      <c r="G6376" s="6" t="s">
        <v>20627</v>
      </c>
    </row>
    <row r="6377" spans="1:7">
      <c r="A6377" s="6" t="s">
        <v>21197</v>
      </c>
      <c r="B6377" s="7" t="s">
        <v>21198</v>
      </c>
      <c r="C6377" s="7" t="s">
        <v>21199</v>
      </c>
      <c r="D6377" s="6" t="s">
        <v>21200</v>
      </c>
      <c r="E6377" s="87">
        <v>7.9</v>
      </c>
      <c r="F6377" s="8">
        <v>1236.59</v>
      </c>
      <c r="G6377" s="6" t="s">
        <v>20627</v>
      </c>
    </row>
    <row r="6378" spans="1:7">
      <c r="A6378" s="6" t="s">
        <v>21201</v>
      </c>
      <c r="B6378" s="7" t="s">
        <v>21202</v>
      </c>
      <c r="C6378" s="7" t="s">
        <v>21203</v>
      </c>
      <c r="D6378" s="6" t="s">
        <v>1230</v>
      </c>
      <c r="E6378" s="87">
        <v>101.9</v>
      </c>
      <c r="F6378" s="8">
        <v>15950.41</v>
      </c>
      <c r="G6378" s="6" t="s">
        <v>20627</v>
      </c>
    </row>
    <row r="6379" spans="1:7">
      <c r="A6379" s="6" t="s">
        <v>21204</v>
      </c>
      <c r="B6379" s="7" t="s">
        <v>21205</v>
      </c>
      <c r="C6379" s="7" t="s">
        <v>21206</v>
      </c>
      <c r="D6379" s="6" t="s">
        <v>21207</v>
      </c>
      <c r="E6379" s="87">
        <v>16.3</v>
      </c>
      <c r="F6379" s="8">
        <v>2551.44</v>
      </c>
      <c r="G6379" s="6" t="s">
        <v>20627</v>
      </c>
    </row>
    <row r="6380" spans="1:7">
      <c r="A6380" s="6" t="s">
        <v>21208</v>
      </c>
      <c r="B6380" s="7" t="s">
        <v>21209</v>
      </c>
      <c r="C6380" s="7" t="s">
        <v>21210</v>
      </c>
      <c r="D6380" s="6" t="s">
        <v>21211</v>
      </c>
      <c r="E6380" s="87">
        <v>12.4</v>
      </c>
      <c r="F6380" s="8">
        <v>1940.97</v>
      </c>
      <c r="G6380" s="6" t="s">
        <v>20627</v>
      </c>
    </row>
    <row r="6381" spans="1:7">
      <c r="A6381" s="6" t="s">
        <v>21212</v>
      </c>
      <c r="B6381" s="7" t="s">
        <v>21213</v>
      </c>
      <c r="C6381" s="7" t="s">
        <v>21214</v>
      </c>
      <c r="D6381" s="6" t="s">
        <v>21215</v>
      </c>
      <c r="E6381" s="87">
        <v>9.9</v>
      </c>
      <c r="F6381" s="8">
        <v>1549.65</v>
      </c>
      <c r="G6381" s="6" t="s">
        <v>20627</v>
      </c>
    </row>
    <row r="6382" spans="1:7">
      <c r="A6382" s="6" t="s">
        <v>21216</v>
      </c>
      <c r="B6382" s="7" t="s">
        <v>21217</v>
      </c>
      <c r="C6382" s="7" t="s">
        <v>21218</v>
      </c>
      <c r="D6382" s="6" t="s">
        <v>4391</v>
      </c>
      <c r="E6382" s="87">
        <v>9.9</v>
      </c>
      <c r="F6382" s="8">
        <v>1549.65</v>
      </c>
      <c r="G6382" s="6" t="s">
        <v>20627</v>
      </c>
    </row>
    <row r="6383" spans="1:7">
      <c r="A6383" s="6" t="s">
        <v>21219</v>
      </c>
      <c r="B6383" s="7" t="s">
        <v>21220</v>
      </c>
      <c r="C6383" s="7" t="s">
        <v>21221</v>
      </c>
      <c r="D6383" s="6" t="s">
        <v>21222</v>
      </c>
      <c r="E6383" s="87">
        <v>3.3</v>
      </c>
      <c r="F6383" s="8">
        <v>516.55</v>
      </c>
      <c r="G6383" s="6" t="s">
        <v>20627</v>
      </c>
    </row>
    <row r="6384" spans="1:7">
      <c r="A6384" s="6" t="s">
        <v>21223</v>
      </c>
      <c r="B6384" s="7" t="s">
        <v>21224</v>
      </c>
      <c r="C6384" s="7" t="s">
        <v>21225</v>
      </c>
      <c r="D6384" s="6" t="s">
        <v>21226</v>
      </c>
      <c r="E6384" s="87">
        <v>14.9</v>
      </c>
      <c r="F6384" s="8">
        <v>2332.3</v>
      </c>
      <c r="G6384" s="6" t="s">
        <v>20627</v>
      </c>
    </row>
    <row r="6385" spans="1:7">
      <c r="A6385" s="6" t="s">
        <v>21227</v>
      </c>
      <c r="B6385" s="7" t="s">
        <v>21228</v>
      </c>
      <c r="C6385" s="7" t="s">
        <v>21229</v>
      </c>
      <c r="D6385" s="6" t="s">
        <v>21230</v>
      </c>
      <c r="E6385" s="87">
        <v>10</v>
      </c>
      <c r="F6385" s="8">
        <v>1565.3</v>
      </c>
      <c r="G6385" s="6" t="s">
        <v>20627</v>
      </c>
    </row>
    <row r="6386" spans="1:7">
      <c r="A6386" s="6" t="s">
        <v>21231</v>
      </c>
      <c r="B6386" s="7" t="s">
        <v>21232</v>
      </c>
      <c r="C6386" s="7" t="s">
        <v>15538</v>
      </c>
      <c r="D6386" s="6" t="s">
        <v>21233</v>
      </c>
      <c r="E6386" s="87">
        <v>10.6</v>
      </c>
      <c r="F6386" s="8">
        <v>1659.22</v>
      </c>
      <c r="G6386" s="6" t="s">
        <v>20627</v>
      </c>
    </row>
    <row r="6387" spans="1:7">
      <c r="A6387" s="6" t="s">
        <v>21234</v>
      </c>
      <c r="B6387" s="7" t="s">
        <v>21235</v>
      </c>
      <c r="C6387" s="7" t="s">
        <v>17227</v>
      </c>
      <c r="D6387" s="6" t="s">
        <v>21236</v>
      </c>
      <c r="E6387" s="87">
        <v>5.2</v>
      </c>
      <c r="F6387" s="8">
        <v>813.96</v>
      </c>
      <c r="G6387" s="6" t="s">
        <v>20627</v>
      </c>
    </row>
    <row r="6388" spans="1:7">
      <c r="A6388" s="6" t="s">
        <v>21237</v>
      </c>
      <c r="B6388" s="7" t="s">
        <v>21238</v>
      </c>
      <c r="C6388" s="7" t="s">
        <v>21239</v>
      </c>
      <c r="D6388" s="6" t="s">
        <v>21240</v>
      </c>
      <c r="E6388" s="87">
        <v>0.7</v>
      </c>
      <c r="F6388" s="8">
        <v>109.57</v>
      </c>
      <c r="G6388" s="6" t="s">
        <v>20627</v>
      </c>
    </row>
    <row r="6389" spans="1:7">
      <c r="A6389" s="6" t="s">
        <v>21241</v>
      </c>
      <c r="B6389" s="7" t="s">
        <v>21242</v>
      </c>
      <c r="C6389" s="7" t="s">
        <v>21243</v>
      </c>
      <c r="D6389" s="6" t="s">
        <v>21244</v>
      </c>
      <c r="E6389" s="87">
        <v>1.6</v>
      </c>
      <c r="F6389" s="8">
        <v>250.45</v>
      </c>
      <c r="G6389" s="6" t="s">
        <v>20627</v>
      </c>
    </row>
    <row r="6390" spans="1:7">
      <c r="A6390" s="6" t="s">
        <v>21245</v>
      </c>
      <c r="B6390" s="7" t="s">
        <v>21246</v>
      </c>
      <c r="C6390" s="7" t="s">
        <v>21247</v>
      </c>
      <c r="D6390" s="6" t="s">
        <v>21248</v>
      </c>
      <c r="E6390" s="87">
        <v>0.7</v>
      </c>
      <c r="F6390" s="8">
        <v>109.57</v>
      </c>
      <c r="G6390" s="6" t="s">
        <v>20627</v>
      </c>
    </row>
    <row r="6391" spans="1:7">
      <c r="A6391" s="6" t="s">
        <v>21249</v>
      </c>
      <c r="B6391" s="7" t="s">
        <v>21250</v>
      </c>
      <c r="C6391" s="7" t="s">
        <v>21251</v>
      </c>
      <c r="D6391" s="6" t="s">
        <v>21252</v>
      </c>
      <c r="E6391" s="87">
        <v>19.8</v>
      </c>
      <c r="F6391" s="8">
        <v>3099.29</v>
      </c>
      <c r="G6391" s="6" t="s">
        <v>20627</v>
      </c>
    </row>
    <row r="6392" spans="1:7">
      <c r="A6392" s="6" t="s">
        <v>21253</v>
      </c>
      <c r="B6392" s="7" t="s">
        <v>15803</v>
      </c>
      <c r="C6392" s="7" t="s">
        <v>18821</v>
      </c>
      <c r="D6392" s="6" t="s">
        <v>21254</v>
      </c>
      <c r="E6392" s="87">
        <v>7</v>
      </c>
      <c r="F6392" s="8">
        <v>1095.71</v>
      </c>
      <c r="G6392" s="6" t="s">
        <v>20627</v>
      </c>
    </row>
    <row r="6393" spans="1:7">
      <c r="A6393" s="6" t="s">
        <v>21255</v>
      </c>
      <c r="B6393" s="7" t="s">
        <v>21256</v>
      </c>
      <c r="C6393" s="7" t="s">
        <v>18784</v>
      </c>
      <c r="D6393" s="6" t="s">
        <v>21257</v>
      </c>
      <c r="E6393" s="87">
        <v>3.2</v>
      </c>
      <c r="F6393" s="8">
        <v>500.9</v>
      </c>
      <c r="G6393" s="6" t="s">
        <v>20627</v>
      </c>
    </row>
    <row r="6394" spans="1:7">
      <c r="A6394" s="6" t="s">
        <v>21258</v>
      </c>
      <c r="B6394" s="7" t="s">
        <v>21259</v>
      </c>
      <c r="C6394" s="7" t="s">
        <v>4943</v>
      </c>
      <c r="D6394" s="6" t="s">
        <v>21260</v>
      </c>
      <c r="E6394" s="87">
        <v>3.3</v>
      </c>
      <c r="F6394" s="8">
        <v>516.55</v>
      </c>
      <c r="G6394" s="6" t="s">
        <v>20627</v>
      </c>
    </row>
    <row r="6395" spans="1:7">
      <c r="A6395" s="6" t="s">
        <v>21261</v>
      </c>
      <c r="B6395" s="7" t="s">
        <v>21262</v>
      </c>
      <c r="C6395" s="7" t="s">
        <v>21263</v>
      </c>
      <c r="D6395" s="6" t="s">
        <v>20882</v>
      </c>
      <c r="E6395" s="87">
        <v>2.1</v>
      </c>
      <c r="F6395" s="8">
        <v>328.71</v>
      </c>
      <c r="G6395" s="6" t="s">
        <v>20627</v>
      </c>
    </row>
    <row r="6396" spans="1:7">
      <c r="A6396" s="6" t="s">
        <v>21264</v>
      </c>
      <c r="B6396" s="7" t="s">
        <v>21265</v>
      </c>
      <c r="C6396" s="7" t="s">
        <v>17359</v>
      </c>
      <c r="D6396" s="6" t="s">
        <v>21266</v>
      </c>
      <c r="E6396" s="87">
        <v>3.5</v>
      </c>
      <c r="F6396" s="8">
        <v>547.86</v>
      </c>
      <c r="G6396" s="6" t="s">
        <v>20627</v>
      </c>
    </row>
    <row r="6397" spans="1:7">
      <c r="A6397" s="6" t="s">
        <v>21267</v>
      </c>
      <c r="B6397" s="7" t="s">
        <v>21268</v>
      </c>
      <c r="C6397" s="7" t="s">
        <v>21269</v>
      </c>
      <c r="D6397" s="6" t="s">
        <v>21270</v>
      </c>
      <c r="E6397" s="87">
        <v>4.4</v>
      </c>
      <c r="F6397" s="8">
        <v>688.73</v>
      </c>
      <c r="G6397" s="6" t="s">
        <v>20627</v>
      </c>
    </row>
    <row r="6398" spans="1:7">
      <c r="A6398" s="6" t="s">
        <v>21271</v>
      </c>
      <c r="B6398" s="7" t="s">
        <v>21272</v>
      </c>
      <c r="C6398" s="7" t="s">
        <v>19099</v>
      </c>
      <c r="D6398" s="6" t="s">
        <v>21273</v>
      </c>
      <c r="E6398" s="87">
        <v>27.8</v>
      </c>
      <c r="F6398" s="8">
        <v>4351.53</v>
      </c>
      <c r="G6398" s="6" t="s">
        <v>20627</v>
      </c>
    </row>
    <row r="6399" spans="1:7">
      <c r="A6399" s="6" t="s">
        <v>21274</v>
      </c>
      <c r="B6399" s="7" t="s">
        <v>21275</v>
      </c>
      <c r="C6399" s="7" t="s">
        <v>19334</v>
      </c>
      <c r="D6399" s="6" t="s">
        <v>996</v>
      </c>
      <c r="E6399" s="87">
        <v>5.6</v>
      </c>
      <c r="F6399" s="8">
        <v>876.57</v>
      </c>
      <c r="G6399" s="6" t="s">
        <v>20627</v>
      </c>
    </row>
    <row r="6400" spans="1:7">
      <c r="A6400" s="6" t="s">
        <v>21276</v>
      </c>
      <c r="B6400" s="7" t="s">
        <v>21277</v>
      </c>
      <c r="C6400" s="7" t="s">
        <v>17830</v>
      </c>
      <c r="D6400" s="6" t="s">
        <v>21278</v>
      </c>
      <c r="E6400" s="87">
        <v>11.6</v>
      </c>
      <c r="F6400" s="8">
        <v>1815.75</v>
      </c>
      <c r="G6400" s="6" t="s">
        <v>20627</v>
      </c>
    </row>
    <row r="6401" spans="1:7">
      <c r="A6401" s="6" t="s">
        <v>21279</v>
      </c>
      <c r="B6401" s="7" t="s">
        <v>21280</v>
      </c>
      <c r="C6401" s="7" t="s">
        <v>17803</v>
      </c>
      <c r="D6401" s="6" t="s">
        <v>21281</v>
      </c>
      <c r="E6401" s="87">
        <v>67.4</v>
      </c>
      <c r="F6401" s="8">
        <v>10550.12</v>
      </c>
      <c r="G6401" s="6" t="s">
        <v>20627</v>
      </c>
    </row>
    <row r="6402" spans="1:7">
      <c r="A6402" s="6" t="s">
        <v>21282</v>
      </c>
      <c r="B6402" s="7" t="s">
        <v>21283</v>
      </c>
      <c r="C6402" s="7" t="s">
        <v>20633</v>
      </c>
      <c r="D6402" s="6" t="s">
        <v>21284</v>
      </c>
      <c r="E6402" s="87">
        <v>9.9</v>
      </c>
      <c r="F6402" s="8">
        <v>1549.65</v>
      </c>
      <c r="G6402" s="6" t="s">
        <v>20627</v>
      </c>
    </row>
    <row r="6403" spans="1:7">
      <c r="A6403" s="6" t="s">
        <v>21285</v>
      </c>
      <c r="B6403" s="7" t="s">
        <v>21286</v>
      </c>
      <c r="C6403" s="7" t="s">
        <v>21287</v>
      </c>
      <c r="D6403" s="6" t="s">
        <v>21288</v>
      </c>
      <c r="E6403" s="87">
        <v>5.1</v>
      </c>
      <c r="F6403" s="8">
        <v>798.3</v>
      </c>
      <c r="G6403" s="6" t="s">
        <v>20627</v>
      </c>
    </row>
    <row r="6404" spans="1:7">
      <c r="A6404" s="6" t="s">
        <v>21289</v>
      </c>
      <c r="B6404" s="7" t="s">
        <v>21290</v>
      </c>
      <c r="C6404" s="7" t="s">
        <v>20663</v>
      </c>
      <c r="D6404" s="6" t="s">
        <v>21291</v>
      </c>
      <c r="E6404" s="87">
        <v>10.7</v>
      </c>
      <c r="F6404" s="8">
        <v>1674.87</v>
      </c>
      <c r="G6404" s="6" t="s">
        <v>20627</v>
      </c>
    </row>
    <row r="6405" spans="1:7">
      <c r="A6405" s="6" t="s">
        <v>21292</v>
      </c>
      <c r="B6405" s="7" t="s">
        <v>21293</v>
      </c>
      <c r="C6405" s="7" t="s">
        <v>21294</v>
      </c>
      <c r="D6405" s="6" t="s">
        <v>13678</v>
      </c>
      <c r="E6405" s="87">
        <v>8.5</v>
      </c>
      <c r="F6405" s="8">
        <v>1330.51</v>
      </c>
      <c r="G6405" s="6" t="s">
        <v>20627</v>
      </c>
    </row>
    <row r="6406" spans="1:7">
      <c r="A6406" s="6" t="s">
        <v>21295</v>
      </c>
      <c r="B6406" s="7" t="s">
        <v>21296</v>
      </c>
      <c r="C6406" s="7" t="s">
        <v>21297</v>
      </c>
      <c r="D6406" s="6" t="s">
        <v>21298</v>
      </c>
      <c r="E6406" s="87">
        <v>7.6</v>
      </c>
      <c r="F6406" s="8">
        <v>1189.63</v>
      </c>
      <c r="G6406" s="6" t="s">
        <v>20627</v>
      </c>
    </row>
    <row r="6407" spans="1:7">
      <c r="A6407" s="6" t="s">
        <v>21299</v>
      </c>
      <c r="B6407" s="7" t="s">
        <v>21300</v>
      </c>
      <c r="C6407" s="7" t="s">
        <v>20930</v>
      </c>
      <c r="D6407" s="6" t="s">
        <v>461</v>
      </c>
      <c r="E6407" s="87">
        <v>97.6</v>
      </c>
      <c r="F6407" s="8">
        <v>15277.33</v>
      </c>
      <c r="G6407" s="6" t="s">
        <v>20627</v>
      </c>
    </row>
    <row r="6408" spans="1:7">
      <c r="A6408" s="6" t="s">
        <v>21301</v>
      </c>
      <c r="B6408" s="7" t="s">
        <v>21302</v>
      </c>
      <c r="C6408" s="7" t="s">
        <v>21303</v>
      </c>
      <c r="D6408" s="6" t="s">
        <v>21304</v>
      </c>
      <c r="E6408" s="87">
        <v>91.2</v>
      </c>
      <c r="F6408" s="8">
        <v>14275.54</v>
      </c>
      <c r="G6408" s="6" t="s">
        <v>20627</v>
      </c>
    </row>
    <row r="6409" spans="1:7">
      <c r="A6409" s="6" t="s">
        <v>21305</v>
      </c>
      <c r="B6409" s="7" t="s">
        <v>21306</v>
      </c>
      <c r="C6409" s="7" t="s">
        <v>18501</v>
      </c>
      <c r="D6409" s="6" t="s">
        <v>461</v>
      </c>
      <c r="E6409" s="87">
        <v>3.2</v>
      </c>
      <c r="F6409" s="8">
        <v>500.9</v>
      </c>
      <c r="G6409" s="6" t="s">
        <v>20627</v>
      </c>
    </row>
    <row r="6410" spans="1:7">
      <c r="A6410" s="6" t="s">
        <v>21307</v>
      </c>
      <c r="B6410" s="7" t="s">
        <v>21308</v>
      </c>
      <c r="C6410" s="7" t="s">
        <v>20181</v>
      </c>
      <c r="D6410" s="6" t="s">
        <v>21309</v>
      </c>
      <c r="E6410" s="87">
        <v>4.7</v>
      </c>
      <c r="F6410" s="8">
        <v>735.69</v>
      </c>
      <c r="G6410" s="6" t="s">
        <v>20627</v>
      </c>
    </row>
    <row r="6411" spans="1:7">
      <c r="A6411" s="6" t="s">
        <v>21310</v>
      </c>
      <c r="B6411" s="7" t="s">
        <v>21311</v>
      </c>
      <c r="C6411" s="7" t="s">
        <v>18672</v>
      </c>
      <c r="D6411" s="6" t="s">
        <v>21312</v>
      </c>
      <c r="E6411" s="87">
        <v>5.1</v>
      </c>
      <c r="F6411" s="8">
        <v>798.3</v>
      </c>
      <c r="G6411" s="6" t="s">
        <v>20627</v>
      </c>
    </row>
    <row r="6412" spans="1:7">
      <c r="A6412" s="6" t="s">
        <v>21313</v>
      </c>
      <c r="B6412" s="7" t="s">
        <v>21314</v>
      </c>
      <c r="C6412" s="7" t="s">
        <v>15173</v>
      </c>
      <c r="D6412" s="6" t="s">
        <v>21315</v>
      </c>
      <c r="E6412" s="87">
        <v>0.7</v>
      </c>
      <c r="F6412" s="8">
        <v>109.57</v>
      </c>
      <c r="G6412" s="6" t="s">
        <v>20627</v>
      </c>
    </row>
    <row r="6413" spans="1:7">
      <c r="A6413" s="6" t="s">
        <v>21316</v>
      </c>
      <c r="B6413" s="7" t="s">
        <v>16449</v>
      </c>
      <c r="C6413" s="7" t="s">
        <v>21317</v>
      </c>
      <c r="D6413" s="6" t="s">
        <v>21318</v>
      </c>
      <c r="E6413" s="87">
        <v>314.6</v>
      </c>
      <c r="F6413" s="8">
        <v>49244.34</v>
      </c>
      <c r="G6413" s="6" t="s">
        <v>20627</v>
      </c>
    </row>
    <row r="6414" spans="1:7">
      <c r="A6414" s="6" t="s">
        <v>21319</v>
      </c>
      <c r="B6414" s="7" t="s">
        <v>21320</v>
      </c>
      <c r="C6414" s="7" t="s">
        <v>21321</v>
      </c>
      <c r="D6414" s="6" t="s">
        <v>21322</v>
      </c>
      <c r="E6414" s="87">
        <v>5.6</v>
      </c>
      <c r="F6414" s="8">
        <v>876.57</v>
      </c>
      <c r="G6414" s="6" t="s">
        <v>20627</v>
      </c>
    </row>
    <row r="6415" spans="1:7">
      <c r="A6415" s="6" t="s">
        <v>21323</v>
      </c>
      <c r="B6415" s="7" t="s">
        <v>21324</v>
      </c>
      <c r="C6415" s="7" t="s">
        <v>21325</v>
      </c>
      <c r="D6415" s="6" t="s">
        <v>21326</v>
      </c>
      <c r="E6415" s="87">
        <v>1.2</v>
      </c>
      <c r="F6415" s="8">
        <v>187.84</v>
      </c>
      <c r="G6415" s="6" t="s">
        <v>20627</v>
      </c>
    </row>
    <row r="6416" spans="1:7">
      <c r="A6416" s="6" t="s">
        <v>21327</v>
      </c>
      <c r="B6416" s="7" t="s">
        <v>21328</v>
      </c>
      <c r="C6416" s="7" t="s">
        <v>21329</v>
      </c>
      <c r="D6416" s="6" t="s">
        <v>21330</v>
      </c>
      <c r="E6416" s="87">
        <v>3.3</v>
      </c>
      <c r="F6416" s="8">
        <v>516.55</v>
      </c>
      <c r="G6416" s="6" t="s">
        <v>20627</v>
      </c>
    </row>
    <row r="6417" spans="1:7">
      <c r="A6417" s="6" t="s">
        <v>21331</v>
      </c>
      <c r="B6417" s="7" t="s">
        <v>21332</v>
      </c>
      <c r="C6417" s="7" t="s">
        <v>21333</v>
      </c>
      <c r="D6417" s="6" t="s">
        <v>21334</v>
      </c>
      <c r="E6417" s="87">
        <v>108.4</v>
      </c>
      <c r="F6417" s="8">
        <v>16967.85</v>
      </c>
      <c r="G6417" s="6" t="s">
        <v>20627</v>
      </c>
    </row>
    <row r="6418" spans="1:7">
      <c r="A6418" s="6" t="s">
        <v>21335</v>
      </c>
      <c r="B6418" s="7" t="s">
        <v>21336</v>
      </c>
      <c r="C6418" s="7" t="s">
        <v>21337</v>
      </c>
      <c r="D6418" s="6" t="s">
        <v>21338</v>
      </c>
      <c r="E6418" s="87">
        <v>1.1</v>
      </c>
      <c r="F6418" s="8">
        <v>172.18</v>
      </c>
      <c r="G6418" s="6" t="s">
        <v>20627</v>
      </c>
    </row>
    <row r="6419" spans="1:7">
      <c r="A6419" s="6" t="s">
        <v>21339</v>
      </c>
      <c r="B6419" s="7" t="s">
        <v>21340</v>
      </c>
      <c r="C6419" s="7" t="s">
        <v>21341</v>
      </c>
      <c r="D6419" s="6" t="s">
        <v>21342</v>
      </c>
      <c r="E6419" s="87">
        <v>115.8</v>
      </c>
      <c r="F6419" s="8">
        <v>18126.17</v>
      </c>
      <c r="G6419" s="6" t="s">
        <v>20627</v>
      </c>
    </row>
    <row r="6420" spans="1:7">
      <c r="A6420" s="6" t="s">
        <v>21343</v>
      </c>
      <c r="B6420" s="7" t="s">
        <v>21344</v>
      </c>
      <c r="C6420" s="7" t="s">
        <v>21345</v>
      </c>
      <c r="D6420" s="6" t="s">
        <v>21346</v>
      </c>
      <c r="E6420" s="87">
        <v>19.8</v>
      </c>
      <c r="F6420" s="8">
        <v>3099.29</v>
      </c>
      <c r="G6420" s="6" t="s">
        <v>20627</v>
      </c>
    </row>
    <row r="6421" spans="1:7">
      <c r="A6421" s="6" t="s">
        <v>21347</v>
      </c>
      <c r="B6421" s="7" t="s">
        <v>21348</v>
      </c>
      <c r="C6421" s="7" t="s">
        <v>17739</v>
      </c>
      <c r="D6421" s="6" t="s">
        <v>21349</v>
      </c>
      <c r="E6421" s="87">
        <v>45.3</v>
      </c>
      <c r="F6421" s="8">
        <v>7090.81</v>
      </c>
      <c r="G6421" s="6" t="s">
        <v>20627</v>
      </c>
    </row>
    <row r="6422" spans="1:7">
      <c r="A6422" s="6" t="s">
        <v>21350</v>
      </c>
      <c r="B6422" s="7" t="s">
        <v>21351</v>
      </c>
      <c r="C6422" s="7" t="s">
        <v>17280</v>
      </c>
      <c r="D6422" s="6" t="s">
        <v>21352</v>
      </c>
      <c r="E6422" s="87">
        <v>0.6</v>
      </c>
      <c r="F6422" s="8">
        <v>93.92</v>
      </c>
      <c r="G6422" s="6" t="s">
        <v>20627</v>
      </c>
    </row>
    <row r="6423" spans="1:7">
      <c r="A6423" s="6" t="s">
        <v>21353</v>
      </c>
      <c r="B6423" s="7" t="s">
        <v>21354</v>
      </c>
      <c r="C6423" s="7" t="s">
        <v>20837</v>
      </c>
      <c r="D6423" s="6" t="s">
        <v>21355</v>
      </c>
      <c r="E6423" s="87">
        <v>39.2</v>
      </c>
      <c r="F6423" s="8">
        <v>6135.98</v>
      </c>
      <c r="G6423" s="6" t="s">
        <v>20627</v>
      </c>
    </row>
    <row r="6424" spans="1:7">
      <c r="A6424" s="6" t="s">
        <v>21356</v>
      </c>
      <c r="B6424" s="7" t="s">
        <v>21357</v>
      </c>
      <c r="C6424" s="7" t="s">
        <v>12292</v>
      </c>
      <c r="D6424" s="6" t="s">
        <v>21358</v>
      </c>
      <c r="E6424" s="87">
        <v>10.4</v>
      </c>
      <c r="F6424" s="8">
        <v>1627.91</v>
      </c>
      <c r="G6424" s="6" t="s">
        <v>20627</v>
      </c>
    </row>
    <row r="6425" spans="1:7">
      <c r="A6425" s="6" t="s">
        <v>21359</v>
      </c>
      <c r="B6425" s="7" t="s">
        <v>21360</v>
      </c>
      <c r="C6425" s="7" t="s">
        <v>21361</v>
      </c>
      <c r="D6425" s="6" t="s">
        <v>21358</v>
      </c>
      <c r="E6425" s="87">
        <v>13.6</v>
      </c>
      <c r="F6425" s="8">
        <v>2128.81</v>
      </c>
      <c r="G6425" s="6" t="s">
        <v>20627</v>
      </c>
    </row>
    <row r="6426" spans="1:7">
      <c r="A6426" s="6" t="s">
        <v>21362</v>
      </c>
      <c r="B6426" s="7" t="s">
        <v>21363</v>
      </c>
      <c r="C6426" s="7" t="s">
        <v>21364</v>
      </c>
      <c r="D6426" s="6" t="s">
        <v>21365</v>
      </c>
      <c r="E6426" s="87">
        <v>5.3</v>
      </c>
      <c r="F6426" s="8">
        <v>829.61</v>
      </c>
      <c r="G6426" s="6" t="s">
        <v>20627</v>
      </c>
    </row>
    <row r="6427" spans="1:7">
      <c r="A6427" s="6" t="s">
        <v>21366</v>
      </c>
      <c r="B6427" s="7" t="s">
        <v>21367</v>
      </c>
      <c r="C6427" s="7" t="s">
        <v>19829</v>
      </c>
      <c r="D6427" s="6" t="s">
        <v>21368</v>
      </c>
      <c r="E6427" s="87">
        <v>4.5</v>
      </c>
      <c r="F6427" s="8">
        <v>704.39</v>
      </c>
      <c r="G6427" s="6" t="s">
        <v>20627</v>
      </c>
    </row>
    <row r="6428" spans="1:7">
      <c r="A6428" s="6" t="s">
        <v>21369</v>
      </c>
      <c r="B6428" s="7" t="s">
        <v>21370</v>
      </c>
      <c r="C6428" s="7" t="s">
        <v>21371</v>
      </c>
      <c r="D6428" s="6" t="s">
        <v>21372</v>
      </c>
      <c r="E6428" s="87">
        <v>36</v>
      </c>
      <c r="F6428" s="8">
        <v>5635.08</v>
      </c>
      <c r="G6428" s="6" t="s">
        <v>20627</v>
      </c>
    </row>
    <row r="6429" spans="1:7">
      <c r="A6429" s="6" t="s">
        <v>21373</v>
      </c>
      <c r="B6429" s="7" t="s">
        <v>21374</v>
      </c>
      <c r="C6429" s="7" t="s">
        <v>17863</v>
      </c>
      <c r="D6429" s="6" t="s">
        <v>21375</v>
      </c>
      <c r="E6429" s="87">
        <v>18.6</v>
      </c>
      <c r="F6429" s="8">
        <v>2911.46</v>
      </c>
      <c r="G6429" s="6" t="s">
        <v>20627</v>
      </c>
    </row>
    <row r="6430" spans="1:7">
      <c r="A6430" s="6" t="s">
        <v>21376</v>
      </c>
      <c r="B6430" s="7" t="s">
        <v>21377</v>
      </c>
      <c r="C6430" s="7" t="s">
        <v>21378</v>
      </c>
      <c r="D6430" s="6" t="s">
        <v>21379</v>
      </c>
      <c r="E6430" s="87">
        <v>0.6</v>
      </c>
      <c r="F6430" s="8">
        <v>93.92</v>
      </c>
      <c r="G6430" s="6" t="s">
        <v>20627</v>
      </c>
    </row>
    <row r="6431" spans="1:7">
      <c r="A6431" s="6" t="s">
        <v>21380</v>
      </c>
      <c r="B6431" s="7" t="s">
        <v>21381</v>
      </c>
      <c r="C6431" s="7" t="s">
        <v>21382</v>
      </c>
      <c r="D6431" s="6" t="s">
        <v>21383</v>
      </c>
      <c r="E6431" s="87">
        <v>9.6</v>
      </c>
      <c r="F6431" s="8">
        <v>1502.69</v>
      </c>
      <c r="G6431" s="6" t="s">
        <v>20627</v>
      </c>
    </row>
    <row r="6432" spans="1:7">
      <c r="A6432" s="6" t="s">
        <v>21384</v>
      </c>
      <c r="B6432" s="7" t="s">
        <v>21385</v>
      </c>
      <c r="C6432" s="7" t="s">
        <v>21386</v>
      </c>
      <c r="D6432" s="6" t="s">
        <v>21383</v>
      </c>
      <c r="E6432" s="87">
        <v>7.8</v>
      </c>
      <c r="F6432" s="8">
        <v>1220.93</v>
      </c>
      <c r="G6432" s="6" t="s">
        <v>20627</v>
      </c>
    </row>
    <row r="6433" spans="1:7">
      <c r="A6433" s="6" t="s">
        <v>21387</v>
      </c>
      <c r="B6433" s="7" t="s">
        <v>21388</v>
      </c>
      <c r="C6433" s="7" t="s">
        <v>21389</v>
      </c>
      <c r="D6433" s="6" t="s">
        <v>18489</v>
      </c>
      <c r="E6433" s="87">
        <v>0.6</v>
      </c>
      <c r="F6433" s="8">
        <v>93.92</v>
      </c>
      <c r="G6433" s="6" t="s">
        <v>20627</v>
      </c>
    </row>
    <row r="6434" spans="1:7">
      <c r="A6434" s="6" t="s">
        <v>21390</v>
      </c>
      <c r="B6434" s="7" t="s">
        <v>21391</v>
      </c>
      <c r="C6434" s="7" t="s">
        <v>12051</v>
      </c>
      <c r="D6434" s="6" t="s">
        <v>21392</v>
      </c>
      <c r="E6434" s="87">
        <v>1.6</v>
      </c>
      <c r="F6434" s="8">
        <v>250.45</v>
      </c>
      <c r="G6434" s="6" t="s">
        <v>20627</v>
      </c>
    </row>
    <row r="6435" spans="1:7">
      <c r="A6435" s="6" t="s">
        <v>21393</v>
      </c>
      <c r="B6435" s="7" t="s">
        <v>21394</v>
      </c>
      <c r="C6435" s="7" t="s">
        <v>19295</v>
      </c>
      <c r="D6435" s="6" t="s">
        <v>21395</v>
      </c>
      <c r="E6435" s="87">
        <v>1.4</v>
      </c>
      <c r="F6435" s="8">
        <v>219.14</v>
      </c>
      <c r="G6435" s="6" t="s">
        <v>20627</v>
      </c>
    </row>
    <row r="6436" spans="1:7">
      <c r="A6436" s="6" t="s">
        <v>21396</v>
      </c>
      <c r="B6436" s="7" t="s">
        <v>21397</v>
      </c>
      <c r="C6436" s="7" t="s">
        <v>17814</v>
      </c>
      <c r="D6436" s="6" t="s">
        <v>21398</v>
      </c>
      <c r="E6436" s="87">
        <v>129.2</v>
      </c>
      <c r="F6436" s="8">
        <v>20223.68</v>
      </c>
      <c r="G6436" s="6" t="s">
        <v>20627</v>
      </c>
    </row>
    <row r="6437" spans="1:7">
      <c r="A6437" s="6" t="s">
        <v>21399</v>
      </c>
      <c r="B6437" s="7" t="s">
        <v>21400</v>
      </c>
      <c r="C6437" s="7" t="s">
        <v>21401</v>
      </c>
      <c r="D6437" s="6" t="s">
        <v>21402</v>
      </c>
      <c r="E6437" s="87">
        <v>1.1</v>
      </c>
      <c r="F6437" s="8">
        <v>172.18</v>
      </c>
      <c r="G6437" s="6" t="s">
        <v>20627</v>
      </c>
    </row>
    <row r="6438" spans="1:7">
      <c r="A6438" s="6" t="s">
        <v>21403</v>
      </c>
      <c r="B6438" s="7" t="s">
        <v>21404</v>
      </c>
      <c r="C6438" s="7" t="s">
        <v>20307</v>
      </c>
      <c r="D6438" s="6" t="s">
        <v>21405</v>
      </c>
      <c r="E6438" s="87">
        <v>72.5</v>
      </c>
      <c r="F6438" s="8">
        <v>11348.43</v>
      </c>
      <c r="G6438" s="6" t="s">
        <v>20627</v>
      </c>
    </row>
    <row r="6439" spans="1:7">
      <c r="A6439" s="6" t="s">
        <v>21406</v>
      </c>
      <c r="B6439" s="7" t="s">
        <v>21407</v>
      </c>
      <c r="C6439" s="7" t="s">
        <v>227</v>
      </c>
      <c r="D6439" s="6" t="s">
        <v>21408</v>
      </c>
      <c r="E6439" s="87">
        <v>28.6</v>
      </c>
      <c r="F6439" s="8">
        <v>4476.76</v>
      </c>
      <c r="G6439" s="6" t="s">
        <v>20627</v>
      </c>
    </row>
    <row r="6440" spans="1:7">
      <c r="A6440" s="6" t="s">
        <v>21409</v>
      </c>
      <c r="B6440" s="7" t="s">
        <v>21410</v>
      </c>
      <c r="C6440" s="7" t="s">
        <v>19573</v>
      </c>
      <c r="D6440" s="6" t="s">
        <v>21411</v>
      </c>
      <c r="E6440" s="87">
        <v>8</v>
      </c>
      <c r="F6440" s="8">
        <v>1252.24</v>
      </c>
      <c r="G6440" s="6" t="s">
        <v>20627</v>
      </c>
    </row>
    <row r="6441" spans="1:7">
      <c r="A6441" s="6" t="s">
        <v>21412</v>
      </c>
      <c r="B6441" s="7" t="s">
        <v>21413</v>
      </c>
      <c r="C6441" s="7" t="s">
        <v>21414</v>
      </c>
      <c r="D6441" s="6" t="s">
        <v>21415</v>
      </c>
      <c r="E6441" s="87">
        <v>6.9</v>
      </c>
      <c r="F6441" s="8">
        <v>1080.06</v>
      </c>
      <c r="G6441" s="6" t="s">
        <v>20627</v>
      </c>
    </row>
    <row r="6442" spans="1:7">
      <c r="A6442" s="6" t="s">
        <v>21416</v>
      </c>
      <c r="B6442" s="7" t="s">
        <v>21417</v>
      </c>
      <c r="C6442" s="7" t="s">
        <v>21345</v>
      </c>
      <c r="D6442" s="6" t="s">
        <v>21418</v>
      </c>
      <c r="E6442" s="87">
        <v>3.8</v>
      </c>
      <c r="F6442" s="8">
        <v>594.81</v>
      </c>
      <c r="G6442" s="6" t="s">
        <v>20627</v>
      </c>
    </row>
    <row r="6443" spans="1:7">
      <c r="A6443" s="6" t="s">
        <v>21419</v>
      </c>
      <c r="B6443" s="7" t="s">
        <v>19389</v>
      </c>
      <c r="C6443" s="7" t="s">
        <v>21420</v>
      </c>
      <c r="D6443" s="6" t="s">
        <v>21421</v>
      </c>
      <c r="E6443" s="87">
        <v>4.5</v>
      </c>
      <c r="F6443" s="8">
        <v>704.39</v>
      </c>
      <c r="G6443" s="6" t="s">
        <v>20627</v>
      </c>
    </row>
    <row r="6444" spans="1:7">
      <c r="A6444" s="6" t="s">
        <v>21422</v>
      </c>
      <c r="B6444" s="7" t="s">
        <v>21423</v>
      </c>
      <c r="C6444" s="7" t="s">
        <v>7353</v>
      </c>
      <c r="D6444" s="6" t="s">
        <v>21424</v>
      </c>
      <c r="E6444" s="87">
        <v>0.7</v>
      </c>
      <c r="F6444" s="8">
        <v>109.57</v>
      </c>
      <c r="G6444" s="6" t="s">
        <v>20627</v>
      </c>
    </row>
    <row r="6445" spans="1:7">
      <c r="A6445" s="6" t="s">
        <v>21425</v>
      </c>
      <c r="B6445" s="7" t="s">
        <v>21426</v>
      </c>
      <c r="C6445" s="7" t="s">
        <v>18669</v>
      </c>
      <c r="D6445" s="6" t="s">
        <v>489</v>
      </c>
      <c r="E6445" s="87">
        <v>4</v>
      </c>
      <c r="F6445" s="8">
        <v>626.12</v>
      </c>
      <c r="G6445" s="6" t="s">
        <v>20627</v>
      </c>
    </row>
    <row r="6446" spans="1:7">
      <c r="A6446" s="6" t="s">
        <v>21427</v>
      </c>
      <c r="B6446" s="7" t="s">
        <v>21428</v>
      </c>
      <c r="C6446" s="7" t="s">
        <v>21429</v>
      </c>
      <c r="D6446" s="6" t="s">
        <v>21342</v>
      </c>
      <c r="E6446" s="87">
        <v>18.2</v>
      </c>
      <c r="F6446" s="8">
        <v>2848.85</v>
      </c>
      <c r="G6446" s="6" t="s">
        <v>20627</v>
      </c>
    </row>
    <row r="6447" spans="1:7">
      <c r="A6447" s="6" t="s">
        <v>21430</v>
      </c>
      <c r="B6447" s="7" t="s">
        <v>21431</v>
      </c>
      <c r="C6447" s="7" t="s">
        <v>18784</v>
      </c>
      <c r="D6447" s="6" t="s">
        <v>21432</v>
      </c>
      <c r="E6447" s="87">
        <v>170.2</v>
      </c>
      <c r="F6447" s="8">
        <v>26641.41</v>
      </c>
      <c r="G6447" s="6" t="s">
        <v>20627</v>
      </c>
    </row>
    <row r="6448" spans="1:7">
      <c r="A6448" s="6" t="s">
        <v>21433</v>
      </c>
      <c r="B6448" s="7" t="s">
        <v>21434</v>
      </c>
      <c r="C6448" s="7" t="s">
        <v>21435</v>
      </c>
      <c r="D6448" s="6" t="s">
        <v>21436</v>
      </c>
      <c r="E6448" s="87">
        <v>15.3</v>
      </c>
      <c r="F6448" s="8">
        <v>2394.91</v>
      </c>
      <c r="G6448" s="6" t="s">
        <v>20627</v>
      </c>
    </row>
    <row r="6449" spans="1:7">
      <c r="A6449" s="6" t="s">
        <v>21437</v>
      </c>
      <c r="B6449" s="7" t="s">
        <v>21438</v>
      </c>
      <c r="C6449" s="7" t="s">
        <v>431</v>
      </c>
      <c r="D6449" s="6" t="s">
        <v>21236</v>
      </c>
      <c r="E6449" s="87">
        <v>15.9</v>
      </c>
      <c r="F6449" s="8">
        <v>2488.83</v>
      </c>
      <c r="G6449" s="6" t="s">
        <v>20627</v>
      </c>
    </row>
    <row r="6450" spans="1:7">
      <c r="A6450" s="6" t="s">
        <v>21439</v>
      </c>
      <c r="B6450" s="7" t="s">
        <v>21440</v>
      </c>
      <c r="C6450" s="7" t="s">
        <v>21441</v>
      </c>
      <c r="D6450" s="6" t="s">
        <v>14700</v>
      </c>
      <c r="E6450" s="87">
        <v>6.6</v>
      </c>
      <c r="F6450" s="8">
        <v>1033.1</v>
      </c>
      <c r="G6450" s="6" t="s">
        <v>20627</v>
      </c>
    </row>
    <row r="6451" spans="1:7">
      <c r="A6451" s="6" t="s">
        <v>21442</v>
      </c>
      <c r="B6451" s="7" t="s">
        <v>21443</v>
      </c>
      <c r="C6451" s="7" t="s">
        <v>17262</v>
      </c>
      <c r="D6451" s="6" t="s">
        <v>21444</v>
      </c>
      <c r="E6451" s="87">
        <v>80</v>
      </c>
      <c r="F6451" s="8">
        <v>12522.4</v>
      </c>
      <c r="G6451" s="6" t="s">
        <v>20627</v>
      </c>
    </row>
    <row r="6452" spans="1:7">
      <c r="A6452" s="6" t="s">
        <v>21445</v>
      </c>
      <c r="B6452" s="7" t="s">
        <v>21446</v>
      </c>
      <c r="C6452" s="7" t="s">
        <v>21447</v>
      </c>
      <c r="D6452" s="6" t="s">
        <v>21448</v>
      </c>
      <c r="E6452" s="87">
        <v>119.8</v>
      </c>
      <c r="F6452" s="8">
        <v>18752.29</v>
      </c>
      <c r="G6452" s="6" t="s">
        <v>20627</v>
      </c>
    </row>
    <row r="6453" spans="1:7">
      <c r="A6453" s="6" t="s">
        <v>21449</v>
      </c>
      <c r="B6453" s="7" t="s">
        <v>21450</v>
      </c>
      <c r="C6453" s="7" t="s">
        <v>19016</v>
      </c>
      <c r="D6453" s="6" t="s">
        <v>12871</v>
      </c>
      <c r="E6453" s="87">
        <v>19.6</v>
      </c>
      <c r="F6453" s="8">
        <v>3067.99</v>
      </c>
      <c r="G6453" s="6" t="s">
        <v>20627</v>
      </c>
    </row>
    <row r="6454" spans="1:7">
      <c r="A6454" s="6" t="s">
        <v>21451</v>
      </c>
      <c r="B6454" s="7" t="s">
        <v>21452</v>
      </c>
      <c r="C6454" s="7" t="s">
        <v>17659</v>
      </c>
      <c r="D6454" s="6" t="s">
        <v>21453</v>
      </c>
      <c r="E6454" s="87">
        <v>71.2</v>
      </c>
      <c r="F6454" s="8">
        <v>11144.94</v>
      </c>
      <c r="G6454" s="6" t="s">
        <v>20627</v>
      </c>
    </row>
    <row r="6455" spans="1:7">
      <c r="A6455" s="6" t="s">
        <v>21454</v>
      </c>
      <c r="B6455" s="7" t="s">
        <v>21455</v>
      </c>
      <c r="C6455" s="7" t="s">
        <v>21456</v>
      </c>
      <c r="D6455" s="6" t="s">
        <v>21457</v>
      </c>
      <c r="E6455" s="87">
        <v>411.9</v>
      </c>
      <c r="F6455" s="8">
        <f>64474.71-0.17</f>
        <v>64474.54</v>
      </c>
      <c r="G6455" s="6" t="s">
        <v>20627</v>
      </c>
    </row>
    <row r="6456" spans="1:7">
      <c r="A6456" s="6" t="s">
        <v>21458</v>
      </c>
      <c r="B6456" s="7" t="s">
        <v>21459</v>
      </c>
      <c r="C6456" s="7" t="s">
        <v>19671</v>
      </c>
      <c r="D6456" s="6" t="s">
        <v>20852</v>
      </c>
      <c r="E6456" s="87">
        <v>17.6</v>
      </c>
      <c r="F6456" s="8">
        <v>2754.93</v>
      </c>
      <c r="G6456" s="6" t="s">
        <v>20627</v>
      </c>
    </row>
    <row r="6457" spans="1:7">
      <c r="A6457" s="6" t="s">
        <v>21460</v>
      </c>
      <c r="B6457" s="7" t="s">
        <v>21461</v>
      </c>
      <c r="C6457" s="7" t="s">
        <v>21462</v>
      </c>
      <c r="D6457" s="6" t="s">
        <v>21448</v>
      </c>
      <c r="E6457" s="87">
        <v>45</v>
      </c>
      <c r="F6457" s="8">
        <v>7043.85</v>
      </c>
      <c r="G6457" s="6" t="s">
        <v>20627</v>
      </c>
    </row>
    <row r="6458" spans="1:7">
      <c r="A6458" s="6" t="s">
        <v>21463</v>
      </c>
      <c r="B6458" s="7" t="s">
        <v>21464</v>
      </c>
      <c r="C6458" s="7" t="s">
        <v>6102</v>
      </c>
      <c r="D6458" s="6" t="s">
        <v>21465</v>
      </c>
      <c r="E6458" s="87">
        <v>30</v>
      </c>
      <c r="F6458" s="8">
        <v>4695.9</v>
      </c>
      <c r="G6458" s="6" t="s">
        <v>21466</v>
      </c>
    </row>
    <row r="6459" spans="1:7">
      <c r="A6459" s="6" t="s">
        <v>21467</v>
      </c>
      <c r="B6459" s="7" t="s">
        <v>21468</v>
      </c>
      <c r="C6459" s="7" t="s">
        <v>4589</v>
      </c>
      <c r="D6459" s="6" t="s">
        <v>21469</v>
      </c>
      <c r="E6459" s="87">
        <v>3</v>
      </c>
      <c r="F6459" s="8">
        <v>469.59</v>
      </c>
      <c r="G6459" s="6" t="s">
        <v>21466</v>
      </c>
    </row>
    <row r="6460" spans="1:7">
      <c r="A6460" s="6" t="s">
        <v>21470</v>
      </c>
      <c r="B6460" s="7" t="s">
        <v>21471</v>
      </c>
      <c r="C6460" s="7" t="s">
        <v>4344</v>
      </c>
      <c r="D6460" s="6" t="s">
        <v>21472</v>
      </c>
      <c r="E6460" s="87">
        <v>4.8</v>
      </c>
      <c r="F6460" s="8">
        <v>751.34</v>
      </c>
      <c r="G6460" s="6" t="s">
        <v>21466</v>
      </c>
    </row>
    <row r="6461" spans="1:7">
      <c r="A6461" s="6" t="s">
        <v>21473</v>
      </c>
      <c r="B6461" s="7" t="s">
        <v>21474</v>
      </c>
      <c r="C6461" s="7" t="s">
        <v>6117</v>
      </c>
      <c r="D6461" s="6" t="s">
        <v>6594</v>
      </c>
      <c r="E6461" s="87">
        <v>19.05</v>
      </c>
      <c r="F6461" s="8">
        <v>2981.9</v>
      </c>
      <c r="G6461" s="6" t="s">
        <v>21466</v>
      </c>
    </row>
    <row r="6462" spans="1:7">
      <c r="A6462" s="6" t="s">
        <v>21475</v>
      </c>
      <c r="B6462" s="7" t="s">
        <v>21476</v>
      </c>
      <c r="C6462" s="7" t="s">
        <v>4260</v>
      </c>
      <c r="D6462" s="6" t="s">
        <v>21477</v>
      </c>
      <c r="E6462" s="87">
        <v>15</v>
      </c>
      <c r="F6462" s="8">
        <v>2347.95</v>
      </c>
      <c r="G6462" s="6" t="s">
        <v>21466</v>
      </c>
    </row>
    <row r="6463" spans="1:7">
      <c r="A6463" s="6" t="s">
        <v>21478</v>
      </c>
      <c r="B6463" s="7" t="s">
        <v>21479</v>
      </c>
      <c r="C6463" s="7" t="s">
        <v>5677</v>
      </c>
      <c r="D6463" s="6" t="s">
        <v>21480</v>
      </c>
      <c r="E6463" s="87">
        <v>12</v>
      </c>
      <c r="F6463" s="8">
        <v>1878.36</v>
      </c>
      <c r="G6463" s="6" t="s">
        <v>21466</v>
      </c>
    </row>
    <row r="6464" spans="1:7">
      <c r="A6464" s="6" t="s">
        <v>21481</v>
      </c>
      <c r="B6464" s="7" t="s">
        <v>21482</v>
      </c>
      <c r="C6464" s="7" t="s">
        <v>5751</v>
      </c>
      <c r="D6464" s="6" t="s">
        <v>21483</v>
      </c>
      <c r="E6464" s="87">
        <v>19</v>
      </c>
      <c r="F6464" s="8">
        <v>2974.07</v>
      </c>
      <c r="G6464" s="6" t="s">
        <v>21466</v>
      </c>
    </row>
    <row r="6465" spans="1:7">
      <c r="A6465" s="6" t="s">
        <v>21484</v>
      </c>
      <c r="B6465" s="7" t="s">
        <v>21485</v>
      </c>
      <c r="C6465" s="7" t="s">
        <v>21486</v>
      </c>
      <c r="D6465" s="6" t="s">
        <v>21487</v>
      </c>
      <c r="E6465" s="87">
        <v>17</v>
      </c>
      <c r="F6465" s="8">
        <v>2661.01</v>
      </c>
      <c r="G6465" s="6" t="s">
        <v>21466</v>
      </c>
    </row>
    <row r="6466" spans="1:7">
      <c r="A6466" s="6" t="s">
        <v>21488</v>
      </c>
      <c r="B6466" s="7" t="s">
        <v>21489</v>
      </c>
      <c r="C6466" s="7" t="s">
        <v>6164</v>
      </c>
      <c r="D6466" s="6" t="s">
        <v>21490</v>
      </c>
      <c r="E6466" s="87">
        <v>9</v>
      </c>
      <c r="F6466" s="8">
        <v>1408.77</v>
      </c>
      <c r="G6466" s="6" t="s">
        <v>21466</v>
      </c>
    </row>
    <row r="6467" spans="1:7">
      <c r="A6467" s="6" t="s">
        <v>21491</v>
      </c>
      <c r="B6467" s="7" t="s">
        <v>21492</v>
      </c>
      <c r="C6467" s="7" t="s">
        <v>4772</v>
      </c>
      <c r="D6467" s="6" t="s">
        <v>4493</v>
      </c>
      <c r="E6467" s="87">
        <v>40.5</v>
      </c>
      <c r="F6467" s="8">
        <v>6339.47</v>
      </c>
      <c r="G6467" s="6" t="s">
        <v>21466</v>
      </c>
    </row>
    <row r="6468" spans="1:7">
      <c r="A6468" s="6" t="s">
        <v>21493</v>
      </c>
      <c r="B6468" s="7" t="s">
        <v>8980</v>
      </c>
      <c r="C6468" s="7" t="s">
        <v>21494</v>
      </c>
      <c r="D6468" s="6" t="s">
        <v>21495</v>
      </c>
      <c r="E6468" s="87">
        <v>1.5</v>
      </c>
      <c r="F6468" s="8">
        <v>234.8</v>
      </c>
      <c r="G6468" s="6" t="s">
        <v>21466</v>
      </c>
    </row>
    <row r="6469" spans="1:7">
      <c r="A6469" s="6" t="s">
        <v>21496</v>
      </c>
      <c r="B6469" s="7" t="s">
        <v>21497</v>
      </c>
      <c r="C6469" s="7" t="s">
        <v>15316</v>
      </c>
      <c r="D6469" s="6" t="s">
        <v>11062</v>
      </c>
      <c r="E6469" s="87">
        <v>10.5</v>
      </c>
      <c r="F6469" s="8">
        <v>1643.57</v>
      </c>
      <c r="G6469" s="6" t="s">
        <v>21466</v>
      </c>
    </row>
    <row r="6470" spans="1:7">
      <c r="A6470" s="6" t="s">
        <v>21498</v>
      </c>
      <c r="B6470" s="7" t="s">
        <v>21499</v>
      </c>
      <c r="C6470" s="7" t="s">
        <v>4635</v>
      </c>
      <c r="D6470" s="6" t="s">
        <v>21500</v>
      </c>
      <c r="E6470" s="87">
        <v>17</v>
      </c>
      <c r="F6470" s="8">
        <v>2661.01</v>
      </c>
      <c r="G6470" s="6" t="s">
        <v>21466</v>
      </c>
    </row>
    <row r="6471" spans="1:7">
      <c r="A6471" s="6" t="s">
        <v>21501</v>
      </c>
      <c r="B6471" s="7" t="s">
        <v>21502</v>
      </c>
      <c r="C6471" s="7" t="s">
        <v>4749</v>
      </c>
      <c r="D6471" s="6" t="s">
        <v>21503</v>
      </c>
      <c r="E6471" s="87">
        <v>6</v>
      </c>
      <c r="F6471" s="8">
        <v>939.18</v>
      </c>
      <c r="G6471" s="6" t="s">
        <v>21466</v>
      </c>
    </row>
    <row r="6472" spans="1:7">
      <c r="A6472" s="6" t="s">
        <v>21504</v>
      </c>
      <c r="B6472" s="7" t="s">
        <v>21505</v>
      </c>
      <c r="C6472" s="7" t="s">
        <v>15316</v>
      </c>
      <c r="D6472" s="6" t="s">
        <v>21506</v>
      </c>
      <c r="E6472" s="87">
        <v>17</v>
      </c>
      <c r="F6472" s="8">
        <v>2661.01</v>
      </c>
      <c r="G6472" s="6" t="s">
        <v>21466</v>
      </c>
    </row>
    <row r="6473" spans="1:7">
      <c r="A6473" s="6" t="s">
        <v>21507</v>
      </c>
      <c r="B6473" s="7" t="s">
        <v>21508</v>
      </c>
      <c r="C6473" s="7" t="s">
        <v>21509</v>
      </c>
      <c r="D6473" s="6" t="s">
        <v>21510</v>
      </c>
      <c r="E6473" s="87">
        <v>45</v>
      </c>
      <c r="F6473" s="8">
        <v>7043.85</v>
      </c>
      <c r="G6473" s="6" t="s">
        <v>21466</v>
      </c>
    </row>
    <row r="6474" spans="1:7">
      <c r="A6474" s="6" t="s">
        <v>21511</v>
      </c>
      <c r="B6474" s="7" t="s">
        <v>21512</v>
      </c>
      <c r="C6474" s="7" t="s">
        <v>21513</v>
      </c>
      <c r="D6474" s="6" t="s">
        <v>21514</v>
      </c>
      <c r="E6474" s="87">
        <v>4.8</v>
      </c>
      <c r="F6474" s="8">
        <v>751.34</v>
      </c>
      <c r="G6474" s="6" t="s">
        <v>21466</v>
      </c>
    </row>
    <row r="6475" spans="1:7">
      <c r="A6475" s="6" t="s">
        <v>21515</v>
      </c>
      <c r="B6475" s="7" t="s">
        <v>21516</v>
      </c>
      <c r="C6475" s="7" t="s">
        <v>5553</v>
      </c>
      <c r="D6475" s="6" t="s">
        <v>11027</v>
      </c>
      <c r="E6475" s="87">
        <v>15</v>
      </c>
      <c r="F6475" s="8">
        <v>2347.95</v>
      </c>
      <c r="G6475" s="6" t="s">
        <v>21466</v>
      </c>
    </row>
    <row r="6476" spans="1:7">
      <c r="A6476" s="6" t="s">
        <v>21517</v>
      </c>
      <c r="B6476" s="7" t="s">
        <v>21518</v>
      </c>
      <c r="C6476" s="7" t="s">
        <v>21519</v>
      </c>
      <c r="D6476" s="6" t="s">
        <v>21520</v>
      </c>
      <c r="E6476" s="87">
        <v>22.9</v>
      </c>
      <c r="F6476" s="8">
        <v>3584.54</v>
      </c>
      <c r="G6476" s="6" t="s">
        <v>21466</v>
      </c>
    </row>
    <row r="6477" spans="1:7">
      <c r="A6477" s="6" t="s">
        <v>21521</v>
      </c>
      <c r="B6477" s="7" t="s">
        <v>21522</v>
      </c>
      <c r="C6477" s="7" t="s">
        <v>4558</v>
      </c>
      <c r="D6477" s="6" t="s">
        <v>21523</v>
      </c>
      <c r="E6477" s="87">
        <v>32</v>
      </c>
      <c r="F6477" s="8">
        <v>5008.96</v>
      </c>
      <c r="G6477" s="6" t="s">
        <v>21466</v>
      </c>
    </row>
    <row r="6478" spans="1:7">
      <c r="A6478" s="6" t="s">
        <v>21524</v>
      </c>
      <c r="B6478" s="7" t="s">
        <v>21525</v>
      </c>
      <c r="C6478" s="7" t="s">
        <v>4500</v>
      </c>
      <c r="D6478" s="6" t="s">
        <v>21526</v>
      </c>
      <c r="E6478" s="87">
        <v>67.8</v>
      </c>
      <c r="F6478" s="8">
        <v>10612.73</v>
      </c>
      <c r="G6478" s="6" t="s">
        <v>21466</v>
      </c>
    </row>
    <row r="6479" spans="1:7">
      <c r="A6479" s="6" t="s">
        <v>21527</v>
      </c>
      <c r="B6479" s="7" t="s">
        <v>21528</v>
      </c>
      <c r="C6479" s="7" t="s">
        <v>20433</v>
      </c>
      <c r="D6479" s="6" t="s">
        <v>21529</v>
      </c>
      <c r="E6479" s="87">
        <v>36.4</v>
      </c>
      <c r="F6479" s="8">
        <v>5697.69</v>
      </c>
      <c r="G6479" s="6" t="s">
        <v>21466</v>
      </c>
    </row>
    <row r="6480" spans="1:7">
      <c r="A6480" s="6" t="s">
        <v>21530</v>
      </c>
      <c r="B6480" s="7" t="s">
        <v>21531</v>
      </c>
      <c r="C6480" s="7" t="s">
        <v>21532</v>
      </c>
      <c r="D6480" s="6" t="s">
        <v>21533</v>
      </c>
      <c r="E6480" s="87">
        <v>3.3</v>
      </c>
      <c r="F6480" s="8">
        <v>516.55</v>
      </c>
      <c r="G6480" s="6" t="s">
        <v>21466</v>
      </c>
    </row>
    <row r="6481" spans="1:7">
      <c r="A6481" s="6" t="s">
        <v>21534</v>
      </c>
      <c r="B6481" s="7" t="s">
        <v>2214</v>
      </c>
      <c r="C6481" s="7" t="s">
        <v>21535</v>
      </c>
      <c r="D6481" s="6" t="s">
        <v>20508</v>
      </c>
      <c r="E6481" s="87">
        <v>7.5</v>
      </c>
      <c r="F6481" s="8">
        <v>1173.98</v>
      </c>
      <c r="G6481" s="6" t="s">
        <v>21466</v>
      </c>
    </row>
    <row r="6482" spans="1:7">
      <c r="A6482" s="6" t="s">
        <v>21536</v>
      </c>
      <c r="B6482" s="7" t="s">
        <v>21537</v>
      </c>
      <c r="C6482" s="7" t="s">
        <v>21538</v>
      </c>
      <c r="D6482" s="6" t="s">
        <v>21539</v>
      </c>
      <c r="E6482" s="87">
        <v>39</v>
      </c>
      <c r="F6482" s="8">
        <v>6104.67</v>
      </c>
      <c r="G6482" s="6" t="s">
        <v>21466</v>
      </c>
    </row>
    <row r="6483" spans="1:7">
      <c r="A6483" s="6" t="s">
        <v>21540</v>
      </c>
      <c r="B6483" s="7" t="s">
        <v>21541</v>
      </c>
      <c r="C6483" s="7" t="s">
        <v>5754</v>
      </c>
      <c r="D6483" s="6" t="s">
        <v>21542</v>
      </c>
      <c r="E6483" s="87">
        <v>3</v>
      </c>
      <c r="F6483" s="8">
        <v>469.59</v>
      </c>
      <c r="G6483" s="6" t="s">
        <v>21466</v>
      </c>
    </row>
    <row r="6484" spans="1:7">
      <c r="A6484" s="6" t="s">
        <v>21543</v>
      </c>
      <c r="B6484" s="7" t="s">
        <v>21544</v>
      </c>
      <c r="C6484" s="7" t="s">
        <v>4711</v>
      </c>
      <c r="D6484" s="6" t="s">
        <v>12670</v>
      </c>
      <c r="E6484" s="87">
        <v>10</v>
      </c>
      <c r="F6484" s="8">
        <v>1565.3</v>
      </c>
      <c r="G6484" s="6" t="s">
        <v>21466</v>
      </c>
    </row>
    <row r="6485" spans="1:7">
      <c r="A6485" s="6" t="s">
        <v>21545</v>
      </c>
      <c r="B6485" s="7" t="s">
        <v>21546</v>
      </c>
      <c r="C6485" s="7" t="s">
        <v>21547</v>
      </c>
      <c r="D6485" s="6" t="s">
        <v>21548</v>
      </c>
      <c r="E6485" s="87">
        <v>21</v>
      </c>
      <c r="F6485" s="8">
        <f>3287.13-0.05</f>
        <v>3287.08</v>
      </c>
      <c r="G6485" s="6" t="s">
        <v>21466</v>
      </c>
    </row>
    <row r="6486" spans="1:7">
      <c r="A6486" s="6" t="s">
        <v>21549</v>
      </c>
      <c r="B6486" s="7" t="s">
        <v>21550</v>
      </c>
      <c r="C6486" s="7" t="s">
        <v>5311</v>
      </c>
      <c r="D6486" s="6" t="s">
        <v>21551</v>
      </c>
      <c r="E6486" s="87">
        <v>17</v>
      </c>
      <c r="F6486" s="8">
        <v>2661.01</v>
      </c>
      <c r="G6486" s="6" t="s">
        <v>21466</v>
      </c>
    </row>
    <row r="6487" spans="1:7">
      <c r="A6487" s="6" t="s">
        <v>21552</v>
      </c>
      <c r="B6487" s="7" t="s">
        <v>21553</v>
      </c>
      <c r="C6487" s="7" t="s">
        <v>5263</v>
      </c>
      <c r="D6487" s="6" t="s">
        <v>21554</v>
      </c>
      <c r="E6487" s="87">
        <v>5.04</v>
      </c>
      <c r="F6487" s="8">
        <v>788.91</v>
      </c>
      <c r="G6487" s="6" t="s">
        <v>21466</v>
      </c>
    </row>
    <row r="6488" spans="1:7">
      <c r="A6488" s="6" t="s">
        <v>21555</v>
      </c>
      <c r="B6488" s="7" t="s">
        <v>21556</v>
      </c>
      <c r="C6488" s="7" t="s">
        <v>5754</v>
      </c>
      <c r="D6488" s="6" t="s">
        <v>21557</v>
      </c>
      <c r="E6488" s="87">
        <v>1.71</v>
      </c>
      <c r="F6488" s="8">
        <v>267.67</v>
      </c>
      <c r="G6488" s="6" t="s">
        <v>21466</v>
      </c>
    </row>
    <row r="6489" spans="1:7">
      <c r="A6489" s="6" t="s">
        <v>21558</v>
      </c>
      <c r="B6489" s="7" t="s">
        <v>21559</v>
      </c>
      <c r="C6489" s="7" t="s">
        <v>21560</v>
      </c>
      <c r="D6489" s="6" t="s">
        <v>20383</v>
      </c>
      <c r="E6489" s="87">
        <v>26.4</v>
      </c>
      <c r="F6489" s="8">
        <v>4132.39</v>
      </c>
      <c r="G6489" s="6" t="s">
        <v>21466</v>
      </c>
    </row>
    <row r="6490" spans="1:7">
      <c r="A6490" s="6" t="s">
        <v>21561</v>
      </c>
      <c r="B6490" s="7" t="s">
        <v>21562</v>
      </c>
      <c r="C6490" s="7" t="s">
        <v>21563</v>
      </c>
      <c r="D6490" s="6" t="s">
        <v>21564</v>
      </c>
      <c r="E6490" s="87">
        <v>30</v>
      </c>
      <c r="F6490" s="8">
        <v>4695.9</v>
      </c>
      <c r="G6490" s="6" t="s">
        <v>21466</v>
      </c>
    </row>
    <row r="6491" spans="1:7">
      <c r="A6491" s="6" t="s">
        <v>21565</v>
      </c>
      <c r="B6491" s="7" t="s">
        <v>21566</v>
      </c>
      <c r="C6491" s="7" t="s">
        <v>21567</v>
      </c>
      <c r="D6491" s="6" t="s">
        <v>21568</v>
      </c>
      <c r="E6491" s="87">
        <v>15</v>
      </c>
      <c r="F6491" s="8">
        <v>2347.95</v>
      </c>
      <c r="G6491" s="6" t="s">
        <v>21466</v>
      </c>
    </row>
    <row r="6492" spans="1:7">
      <c r="A6492" s="6" t="s">
        <v>21569</v>
      </c>
      <c r="B6492" s="7" t="s">
        <v>21570</v>
      </c>
      <c r="C6492" s="7" t="s">
        <v>4674</v>
      </c>
      <c r="D6492" s="6" t="s">
        <v>21571</v>
      </c>
      <c r="E6492" s="87">
        <v>32</v>
      </c>
      <c r="F6492" s="8">
        <v>5008.96</v>
      </c>
      <c r="G6492" s="6" t="s">
        <v>21466</v>
      </c>
    </row>
    <row r="6493" spans="1:7">
      <c r="A6493" s="6" t="s">
        <v>21572</v>
      </c>
      <c r="B6493" s="7" t="s">
        <v>21573</v>
      </c>
      <c r="C6493" s="7" t="s">
        <v>362</v>
      </c>
      <c r="D6493" s="6" t="s">
        <v>21574</v>
      </c>
      <c r="E6493" s="87">
        <v>4.5</v>
      </c>
      <c r="F6493" s="8">
        <v>704.39</v>
      </c>
      <c r="G6493" s="6" t="s">
        <v>21466</v>
      </c>
    </row>
    <row r="6494" spans="1:7">
      <c r="A6494" s="6" t="s">
        <v>21575</v>
      </c>
      <c r="B6494" s="7" t="s">
        <v>21576</v>
      </c>
      <c r="C6494" s="7" t="s">
        <v>21577</v>
      </c>
      <c r="D6494" s="6" t="s">
        <v>21578</v>
      </c>
      <c r="E6494" s="87">
        <v>54.32</v>
      </c>
      <c r="F6494" s="8">
        <v>8502.71</v>
      </c>
      <c r="G6494" s="6" t="s">
        <v>21466</v>
      </c>
    </row>
    <row r="6495" spans="1:7">
      <c r="A6495" s="6" t="s">
        <v>21579</v>
      </c>
      <c r="B6495" s="7" t="s">
        <v>21580</v>
      </c>
      <c r="C6495" s="7" t="s">
        <v>4304</v>
      </c>
      <c r="D6495" s="6" t="s">
        <v>21581</v>
      </c>
      <c r="E6495" s="87">
        <v>3</v>
      </c>
      <c r="F6495" s="8">
        <v>469.59</v>
      </c>
      <c r="G6495" s="6" t="s">
        <v>21466</v>
      </c>
    </row>
    <row r="6496" spans="1:7">
      <c r="A6496" s="6" t="s">
        <v>21582</v>
      </c>
      <c r="B6496" s="7" t="s">
        <v>21583</v>
      </c>
      <c r="C6496" s="7" t="s">
        <v>21584</v>
      </c>
      <c r="D6496" s="6" t="s">
        <v>21585</v>
      </c>
      <c r="E6496" s="87">
        <v>66</v>
      </c>
      <c r="F6496" s="8">
        <v>10330.98</v>
      </c>
      <c r="G6496" s="6" t="s">
        <v>21466</v>
      </c>
    </row>
    <row r="6497" spans="1:7">
      <c r="A6497" s="6" t="s">
        <v>21586</v>
      </c>
      <c r="B6497" s="7" t="s">
        <v>21587</v>
      </c>
      <c r="C6497" s="7" t="s">
        <v>4403</v>
      </c>
      <c r="D6497" s="6" t="s">
        <v>21588</v>
      </c>
      <c r="E6497" s="87">
        <v>41.3</v>
      </c>
      <c r="F6497" s="8">
        <v>6464.69</v>
      </c>
      <c r="G6497" s="6" t="s">
        <v>21466</v>
      </c>
    </row>
    <row r="6498" spans="1:7">
      <c r="A6498" s="6" t="s">
        <v>21589</v>
      </c>
      <c r="B6498" s="7" t="s">
        <v>21590</v>
      </c>
      <c r="C6498" s="7" t="s">
        <v>6286</v>
      </c>
      <c r="D6498" s="6" t="s">
        <v>21472</v>
      </c>
      <c r="E6498" s="87">
        <v>12</v>
      </c>
      <c r="F6498" s="8">
        <v>1878.36</v>
      </c>
      <c r="G6498" s="6" t="s">
        <v>21466</v>
      </c>
    </row>
    <row r="6499" spans="1:7">
      <c r="A6499" s="6" t="s">
        <v>21591</v>
      </c>
      <c r="B6499" s="7" t="s">
        <v>21592</v>
      </c>
      <c r="C6499" s="7" t="s">
        <v>6506</v>
      </c>
      <c r="D6499" s="6" t="s">
        <v>21593</v>
      </c>
      <c r="E6499" s="87">
        <v>96.36</v>
      </c>
      <c r="F6499" s="8">
        <v>15083.23</v>
      </c>
      <c r="G6499" s="6" t="s">
        <v>21466</v>
      </c>
    </row>
    <row r="6500" spans="1:7">
      <c r="A6500" s="6" t="s">
        <v>21594</v>
      </c>
      <c r="B6500" s="7" t="s">
        <v>21595</v>
      </c>
      <c r="C6500" s="7" t="s">
        <v>21596</v>
      </c>
      <c r="D6500" s="6" t="s">
        <v>2380</v>
      </c>
      <c r="E6500" s="87">
        <v>4.5</v>
      </c>
      <c r="F6500" s="8">
        <v>704.39</v>
      </c>
      <c r="G6500" s="6" t="s">
        <v>21466</v>
      </c>
    </row>
    <row r="6501" spans="1:7">
      <c r="A6501" s="6" t="s">
        <v>21597</v>
      </c>
      <c r="B6501" s="7" t="s">
        <v>1357</v>
      </c>
      <c r="C6501" s="7" t="s">
        <v>6498</v>
      </c>
      <c r="D6501" s="6" t="s">
        <v>21598</v>
      </c>
      <c r="E6501" s="87">
        <v>22.5</v>
      </c>
      <c r="F6501" s="8">
        <v>3521.93</v>
      </c>
      <c r="G6501" s="6" t="s">
        <v>21466</v>
      </c>
    </row>
    <row r="6502" spans="1:7">
      <c r="A6502" s="6" t="s">
        <v>21599</v>
      </c>
      <c r="B6502" s="7" t="s">
        <v>21600</v>
      </c>
      <c r="C6502" s="7" t="s">
        <v>5828</v>
      </c>
      <c r="D6502" s="6" t="s">
        <v>21601</v>
      </c>
      <c r="E6502" s="87">
        <v>41</v>
      </c>
      <c r="F6502" s="8">
        <v>6417.73</v>
      </c>
      <c r="G6502" s="6" t="s">
        <v>21466</v>
      </c>
    </row>
    <row r="6503" spans="1:7">
      <c r="A6503" s="6" t="s">
        <v>21602</v>
      </c>
      <c r="B6503" s="7" t="s">
        <v>21603</v>
      </c>
      <c r="C6503" s="7" t="s">
        <v>5505</v>
      </c>
      <c r="D6503" s="6" t="s">
        <v>21604</v>
      </c>
      <c r="E6503" s="87">
        <v>60</v>
      </c>
      <c r="F6503" s="8">
        <v>9391.8</v>
      </c>
      <c r="G6503" s="6" t="s">
        <v>21466</v>
      </c>
    </row>
    <row r="6504" spans="1:7">
      <c r="A6504" s="6" t="s">
        <v>21605</v>
      </c>
      <c r="B6504" s="7" t="s">
        <v>21606</v>
      </c>
      <c r="C6504" s="7" t="s">
        <v>21607</v>
      </c>
      <c r="D6504" s="6" t="s">
        <v>2418</v>
      </c>
      <c r="E6504" s="87">
        <v>23</v>
      </c>
      <c r="F6504" s="8">
        <v>3600.19</v>
      </c>
      <c r="G6504" s="6" t="s">
        <v>21466</v>
      </c>
    </row>
    <row r="6505" spans="1:7">
      <c r="A6505" s="6" t="s">
        <v>21608</v>
      </c>
      <c r="B6505" s="7" t="s">
        <v>9344</v>
      </c>
      <c r="C6505" s="7" t="s">
        <v>21609</v>
      </c>
      <c r="D6505" s="6" t="s">
        <v>21610</v>
      </c>
      <c r="E6505" s="87">
        <v>10.5</v>
      </c>
      <c r="F6505" s="8">
        <v>1643.57</v>
      </c>
      <c r="G6505" s="6" t="s">
        <v>21466</v>
      </c>
    </row>
    <row r="6506" spans="1:7">
      <c r="A6506" s="6" t="s">
        <v>21611</v>
      </c>
      <c r="B6506" s="7" t="s">
        <v>21612</v>
      </c>
      <c r="C6506" s="7" t="s">
        <v>21613</v>
      </c>
      <c r="D6506" s="6" t="s">
        <v>21614</v>
      </c>
      <c r="E6506" s="87">
        <v>71.3</v>
      </c>
      <c r="F6506" s="8">
        <v>11160.59</v>
      </c>
      <c r="G6506" s="6" t="s">
        <v>21466</v>
      </c>
    </row>
    <row r="6507" spans="1:7">
      <c r="A6507" s="6" t="s">
        <v>21615</v>
      </c>
      <c r="B6507" s="7" t="s">
        <v>21616</v>
      </c>
      <c r="C6507" s="7" t="s">
        <v>21617</v>
      </c>
      <c r="D6507" s="6" t="s">
        <v>21618</v>
      </c>
      <c r="E6507" s="87">
        <v>66</v>
      </c>
      <c r="F6507" s="8">
        <v>10330.98</v>
      </c>
      <c r="G6507" s="6" t="s">
        <v>21466</v>
      </c>
    </row>
    <row r="6508" spans="1:7">
      <c r="A6508" s="6" t="s">
        <v>21619</v>
      </c>
      <c r="B6508" s="7" t="s">
        <v>21620</v>
      </c>
      <c r="C6508" s="7" t="s">
        <v>5659</v>
      </c>
      <c r="D6508" s="6" t="s">
        <v>21621</v>
      </c>
      <c r="E6508" s="87">
        <v>1.5</v>
      </c>
      <c r="F6508" s="8">
        <v>234.8</v>
      </c>
      <c r="G6508" s="6" t="s">
        <v>21466</v>
      </c>
    </row>
    <row r="6509" spans="1:7">
      <c r="A6509" s="6" t="s">
        <v>21622</v>
      </c>
      <c r="B6509" s="7" t="s">
        <v>21623</v>
      </c>
      <c r="C6509" s="7" t="s">
        <v>5810</v>
      </c>
      <c r="D6509" s="6" t="s">
        <v>21624</v>
      </c>
      <c r="E6509" s="87">
        <v>34.5</v>
      </c>
      <c r="F6509" s="8">
        <v>5400.29</v>
      </c>
      <c r="G6509" s="6" t="s">
        <v>21466</v>
      </c>
    </row>
    <row r="6510" spans="1:7">
      <c r="A6510" s="6" t="s">
        <v>21625</v>
      </c>
      <c r="B6510" s="7" t="s">
        <v>21626</v>
      </c>
      <c r="C6510" s="7" t="s">
        <v>21627</v>
      </c>
      <c r="D6510" s="6" t="s">
        <v>21514</v>
      </c>
      <c r="E6510" s="87">
        <v>45</v>
      </c>
      <c r="F6510" s="8">
        <v>7043.85</v>
      </c>
      <c r="G6510" s="6" t="s">
        <v>21466</v>
      </c>
    </row>
    <row r="6511" spans="1:7">
      <c r="A6511" s="6" t="s">
        <v>21628</v>
      </c>
      <c r="B6511" s="7" t="s">
        <v>20581</v>
      </c>
      <c r="C6511" s="7" t="s">
        <v>20582</v>
      </c>
      <c r="D6511" s="6" t="s">
        <v>20537</v>
      </c>
      <c r="E6511" s="87">
        <v>29.58</v>
      </c>
      <c r="F6511" s="8">
        <v>4630.16</v>
      </c>
      <c r="G6511" s="6" t="s">
        <v>21466</v>
      </c>
    </row>
    <row r="6512" spans="1:7">
      <c r="A6512" s="6" t="s">
        <v>21629</v>
      </c>
      <c r="B6512" s="7" t="s">
        <v>19656</v>
      </c>
      <c r="C6512" s="7" t="s">
        <v>20617</v>
      </c>
      <c r="D6512" s="6" t="s">
        <v>2409</v>
      </c>
      <c r="E6512" s="87">
        <v>15</v>
      </c>
      <c r="F6512" s="8">
        <v>2347.95</v>
      </c>
      <c r="G6512" s="6" t="s">
        <v>21466</v>
      </c>
    </row>
    <row r="6513" spans="1:7">
      <c r="A6513" s="6" t="s">
        <v>21630</v>
      </c>
      <c r="B6513" s="7" t="s">
        <v>21631</v>
      </c>
      <c r="C6513" s="7" t="s">
        <v>19902</v>
      </c>
      <c r="D6513" s="6" t="s">
        <v>21632</v>
      </c>
      <c r="E6513" s="87">
        <v>5.6</v>
      </c>
      <c r="F6513" s="8">
        <v>876.57</v>
      </c>
      <c r="G6513" s="6" t="s">
        <v>21633</v>
      </c>
    </row>
    <row r="6514" spans="1:7">
      <c r="A6514" s="6" t="s">
        <v>21634</v>
      </c>
      <c r="B6514" s="7" t="s">
        <v>21635</v>
      </c>
      <c r="C6514" s="7" t="s">
        <v>18801</v>
      </c>
      <c r="D6514" s="6" t="s">
        <v>21636</v>
      </c>
      <c r="E6514" s="87">
        <v>13.1</v>
      </c>
      <c r="F6514" s="8">
        <v>2050.54</v>
      </c>
      <c r="G6514" s="6" t="s">
        <v>21633</v>
      </c>
    </row>
    <row r="6515" spans="1:7">
      <c r="A6515" s="6" t="s">
        <v>21637</v>
      </c>
      <c r="B6515" s="7" t="s">
        <v>21638</v>
      </c>
      <c r="C6515" s="7" t="s">
        <v>18824</v>
      </c>
      <c r="D6515" s="6" t="s">
        <v>21639</v>
      </c>
      <c r="E6515" s="87">
        <v>7</v>
      </c>
      <c r="F6515" s="8">
        <v>1095.71</v>
      </c>
      <c r="G6515" s="6" t="s">
        <v>21633</v>
      </c>
    </row>
    <row r="6516" spans="1:7">
      <c r="A6516" s="6" t="s">
        <v>21640</v>
      </c>
      <c r="B6516" s="7" t="s">
        <v>21641</v>
      </c>
      <c r="C6516" s="7" t="s">
        <v>17414</v>
      </c>
      <c r="D6516" s="6" t="s">
        <v>21642</v>
      </c>
      <c r="E6516" s="87">
        <v>11.5</v>
      </c>
      <c r="F6516" s="8">
        <v>1800.1</v>
      </c>
      <c r="G6516" s="6" t="s">
        <v>21633</v>
      </c>
    </row>
    <row r="6517" spans="1:7">
      <c r="A6517" s="6" t="s">
        <v>21643</v>
      </c>
      <c r="B6517" s="7" t="s">
        <v>21644</v>
      </c>
      <c r="C6517" s="7" t="s">
        <v>15885</v>
      </c>
      <c r="D6517" s="6" t="s">
        <v>21645</v>
      </c>
      <c r="E6517" s="87">
        <v>23.5</v>
      </c>
      <c r="F6517" s="8">
        <v>3678.46</v>
      </c>
      <c r="G6517" s="6" t="s">
        <v>21633</v>
      </c>
    </row>
    <row r="6518" spans="1:7">
      <c r="A6518" s="6" t="s">
        <v>21646</v>
      </c>
      <c r="B6518" s="7" t="s">
        <v>21647</v>
      </c>
      <c r="C6518" s="7" t="s">
        <v>21648</v>
      </c>
      <c r="D6518" s="6" t="s">
        <v>11864</v>
      </c>
      <c r="E6518" s="87">
        <v>6.5</v>
      </c>
      <c r="F6518" s="8">
        <v>1017.45</v>
      </c>
      <c r="G6518" s="6" t="s">
        <v>21633</v>
      </c>
    </row>
    <row r="6519" spans="1:7">
      <c r="A6519" s="6" t="s">
        <v>21649</v>
      </c>
      <c r="B6519" s="7" t="s">
        <v>21650</v>
      </c>
      <c r="C6519" s="7" t="s">
        <v>19503</v>
      </c>
      <c r="D6519" s="6" t="s">
        <v>21651</v>
      </c>
      <c r="E6519" s="87">
        <v>7.9</v>
      </c>
      <c r="F6519" s="8">
        <v>1236.59</v>
      </c>
      <c r="G6519" s="6" t="s">
        <v>21633</v>
      </c>
    </row>
    <row r="6520" spans="1:7">
      <c r="A6520" s="6" t="s">
        <v>21652</v>
      </c>
      <c r="B6520" s="7" t="s">
        <v>21653</v>
      </c>
      <c r="C6520" s="7" t="s">
        <v>17686</v>
      </c>
      <c r="D6520" s="6" t="s">
        <v>21654</v>
      </c>
      <c r="E6520" s="87">
        <v>9.3</v>
      </c>
      <c r="F6520" s="8">
        <v>1455.73</v>
      </c>
      <c r="G6520" s="6" t="s">
        <v>21633</v>
      </c>
    </row>
    <row r="6521" spans="1:7">
      <c r="A6521" s="6" t="s">
        <v>21655</v>
      </c>
      <c r="B6521" s="7" t="s">
        <v>21656</v>
      </c>
      <c r="C6521" s="7" t="s">
        <v>17284</v>
      </c>
      <c r="D6521" s="6" t="s">
        <v>21657</v>
      </c>
      <c r="E6521" s="87">
        <v>20.5</v>
      </c>
      <c r="F6521" s="8">
        <v>3208.87</v>
      </c>
      <c r="G6521" s="6" t="s">
        <v>21633</v>
      </c>
    </row>
    <row r="6522" spans="1:7">
      <c r="A6522" s="6" t="s">
        <v>21658</v>
      </c>
      <c r="B6522" s="7" t="s">
        <v>21659</v>
      </c>
      <c r="C6522" s="7" t="s">
        <v>21660</v>
      </c>
      <c r="D6522" s="6" t="s">
        <v>21661</v>
      </c>
      <c r="E6522" s="87">
        <v>0.6</v>
      </c>
      <c r="F6522" s="8">
        <v>93.92</v>
      </c>
      <c r="G6522" s="6" t="s">
        <v>21633</v>
      </c>
    </row>
    <row r="6523" spans="1:7">
      <c r="A6523" s="6" t="s">
        <v>21662</v>
      </c>
      <c r="B6523" s="7" t="s">
        <v>18997</v>
      </c>
      <c r="C6523" s="7" t="s">
        <v>18998</v>
      </c>
      <c r="D6523" s="6" t="s">
        <v>18999</v>
      </c>
      <c r="E6523" s="87">
        <v>1.2</v>
      </c>
      <c r="F6523" s="8">
        <v>187.84</v>
      </c>
      <c r="G6523" s="6" t="s">
        <v>21633</v>
      </c>
    </row>
    <row r="6524" spans="1:7">
      <c r="A6524" s="6" t="s">
        <v>21663</v>
      </c>
      <c r="B6524" s="7" t="s">
        <v>21664</v>
      </c>
      <c r="C6524" s="7" t="s">
        <v>21665</v>
      </c>
      <c r="D6524" s="6" t="s">
        <v>18999</v>
      </c>
      <c r="E6524" s="87">
        <v>3.6</v>
      </c>
      <c r="F6524" s="8">
        <v>563.51</v>
      </c>
      <c r="G6524" s="6" t="s">
        <v>21633</v>
      </c>
    </row>
    <row r="6525" spans="1:7">
      <c r="A6525" s="6" t="s">
        <v>21666</v>
      </c>
      <c r="B6525" s="7" t="s">
        <v>21667</v>
      </c>
      <c r="C6525" s="7" t="s">
        <v>18024</v>
      </c>
      <c r="D6525" s="6" t="s">
        <v>21668</v>
      </c>
      <c r="E6525" s="87">
        <v>6.9</v>
      </c>
      <c r="F6525" s="8">
        <v>1080.06</v>
      </c>
      <c r="G6525" s="6" t="s">
        <v>21633</v>
      </c>
    </row>
    <row r="6526" spans="1:7">
      <c r="A6526" s="6" t="s">
        <v>21669</v>
      </c>
      <c r="B6526" s="7" t="s">
        <v>21670</v>
      </c>
      <c r="C6526" s="7" t="s">
        <v>18658</v>
      </c>
      <c r="D6526" s="6" t="s">
        <v>21668</v>
      </c>
      <c r="E6526" s="87">
        <v>14.6</v>
      </c>
      <c r="F6526" s="8">
        <v>2285.34</v>
      </c>
      <c r="G6526" s="6" t="s">
        <v>21633</v>
      </c>
    </row>
    <row r="6527" spans="1:7">
      <c r="A6527" s="6" t="s">
        <v>21671</v>
      </c>
      <c r="B6527" s="7" t="s">
        <v>21672</v>
      </c>
      <c r="C6527" s="7" t="s">
        <v>2397</v>
      </c>
      <c r="D6527" s="6" t="s">
        <v>21673</v>
      </c>
      <c r="E6527" s="87">
        <v>10</v>
      </c>
      <c r="F6527" s="8">
        <v>1565.3</v>
      </c>
      <c r="G6527" s="6" t="s">
        <v>21633</v>
      </c>
    </row>
    <row r="6528" spans="1:7">
      <c r="A6528" s="6" t="s">
        <v>21674</v>
      </c>
      <c r="B6528" s="7" t="s">
        <v>21675</v>
      </c>
      <c r="C6528" s="7" t="s">
        <v>17882</v>
      </c>
      <c r="D6528" s="6" t="s">
        <v>21676</v>
      </c>
      <c r="E6528" s="87">
        <v>4</v>
      </c>
      <c r="F6528" s="8">
        <v>626.12</v>
      </c>
      <c r="G6528" s="6" t="s">
        <v>21633</v>
      </c>
    </row>
    <row r="6529" spans="1:7">
      <c r="A6529" s="6" t="s">
        <v>21677</v>
      </c>
      <c r="B6529" s="7" t="s">
        <v>1695</v>
      </c>
      <c r="C6529" s="7" t="s">
        <v>15231</v>
      </c>
      <c r="D6529" s="6" t="s">
        <v>17431</v>
      </c>
      <c r="E6529" s="87">
        <v>6.3</v>
      </c>
      <c r="F6529" s="8">
        <v>986.14</v>
      </c>
      <c r="G6529" s="6" t="s">
        <v>21633</v>
      </c>
    </row>
    <row r="6530" spans="1:7">
      <c r="A6530" s="6" t="s">
        <v>21678</v>
      </c>
      <c r="B6530" s="7" t="s">
        <v>21679</v>
      </c>
      <c r="C6530" s="7" t="s">
        <v>9348</v>
      </c>
      <c r="D6530" s="6" t="s">
        <v>4127</v>
      </c>
      <c r="E6530" s="87">
        <v>6.3</v>
      </c>
      <c r="F6530" s="8">
        <v>986.14</v>
      </c>
      <c r="G6530" s="6" t="s">
        <v>21633</v>
      </c>
    </row>
    <row r="6531" spans="1:7">
      <c r="A6531" s="6" t="s">
        <v>21680</v>
      </c>
      <c r="B6531" s="7" t="s">
        <v>21681</v>
      </c>
      <c r="C6531" s="7" t="s">
        <v>15514</v>
      </c>
      <c r="D6531" s="6" t="s">
        <v>21682</v>
      </c>
      <c r="E6531" s="87">
        <v>4.5</v>
      </c>
      <c r="F6531" s="8">
        <v>704.39</v>
      </c>
      <c r="G6531" s="6" t="s">
        <v>21633</v>
      </c>
    </row>
    <row r="6532" spans="1:7">
      <c r="A6532" s="6" t="s">
        <v>21683</v>
      </c>
      <c r="B6532" s="7" t="s">
        <v>21684</v>
      </c>
      <c r="C6532" s="7" t="s">
        <v>21685</v>
      </c>
      <c r="D6532" s="6" t="s">
        <v>21686</v>
      </c>
      <c r="E6532" s="87">
        <v>10</v>
      </c>
      <c r="F6532" s="8">
        <v>1565.3</v>
      </c>
      <c r="G6532" s="6" t="s">
        <v>21633</v>
      </c>
    </row>
    <row r="6533" spans="1:7">
      <c r="A6533" s="6" t="s">
        <v>21687</v>
      </c>
      <c r="B6533" s="7" t="s">
        <v>21688</v>
      </c>
      <c r="C6533" s="7" t="s">
        <v>18247</v>
      </c>
      <c r="D6533" s="6" t="s">
        <v>21689</v>
      </c>
      <c r="E6533" s="87">
        <v>3.8</v>
      </c>
      <c r="F6533" s="8">
        <v>594.81</v>
      </c>
      <c r="G6533" s="6" t="s">
        <v>21633</v>
      </c>
    </row>
    <row r="6534" spans="1:7">
      <c r="A6534" s="6" t="s">
        <v>21690</v>
      </c>
      <c r="B6534" s="7" t="s">
        <v>21691</v>
      </c>
      <c r="C6534" s="7" t="s">
        <v>21692</v>
      </c>
      <c r="D6534" s="6" t="s">
        <v>21693</v>
      </c>
      <c r="E6534" s="87">
        <v>11.3</v>
      </c>
      <c r="F6534" s="8">
        <v>1768.79</v>
      </c>
      <c r="G6534" s="6" t="s">
        <v>21633</v>
      </c>
    </row>
    <row r="6535" spans="1:7">
      <c r="A6535" s="6" t="s">
        <v>21694</v>
      </c>
      <c r="B6535" s="7" t="s">
        <v>21695</v>
      </c>
      <c r="C6535" s="7" t="s">
        <v>20558</v>
      </c>
      <c r="D6535" s="6" t="s">
        <v>21693</v>
      </c>
      <c r="E6535" s="87">
        <v>1.4</v>
      </c>
      <c r="F6535" s="8">
        <v>219.14</v>
      </c>
      <c r="G6535" s="6" t="s">
        <v>21633</v>
      </c>
    </row>
    <row r="6536" spans="1:7">
      <c r="A6536" s="6" t="s">
        <v>21696</v>
      </c>
      <c r="B6536" s="7" t="s">
        <v>21697</v>
      </c>
      <c r="C6536" s="7" t="s">
        <v>21698</v>
      </c>
      <c r="D6536" s="6" t="s">
        <v>21699</v>
      </c>
      <c r="E6536" s="87">
        <v>2.6</v>
      </c>
      <c r="F6536" s="8">
        <v>406.98</v>
      </c>
      <c r="G6536" s="6" t="s">
        <v>21633</v>
      </c>
    </row>
    <row r="6537" spans="1:7">
      <c r="A6537" s="6" t="s">
        <v>21700</v>
      </c>
      <c r="B6537" s="7" t="s">
        <v>21701</v>
      </c>
      <c r="C6537" s="7" t="s">
        <v>21702</v>
      </c>
      <c r="D6537" s="6" t="s">
        <v>21699</v>
      </c>
      <c r="E6537" s="87">
        <v>12.2</v>
      </c>
      <c r="F6537" s="8">
        <v>1909.67</v>
      </c>
      <c r="G6537" s="6" t="s">
        <v>21633</v>
      </c>
    </row>
    <row r="6538" spans="1:7">
      <c r="A6538" s="6" t="s">
        <v>21703</v>
      </c>
      <c r="B6538" s="7" t="s">
        <v>21704</v>
      </c>
      <c r="C6538" s="7" t="s">
        <v>16018</v>
      </c>
      <c r="D6538" s="6" t="s">
        <v>21705</v>
      </c>
      <c r="E6538" s="87">
        <v>8.7</v>
      </c>
      <c r="F6538" s="8">
        <v>1361.81</v>
      </c>
      <c r="G6538" s="6" t="s">
        <v>21633</v>
      </c>
    </row>
    <row r="6539" spans="1:7">
      <c r="A6539" s="6" t="s">
        <v>21706</v>
      </c>
      <c r="B6539" s="7" t="s">
        <v>21707</v>
      </c>
      <c r="C6539" s="7" t="s">
        <v>9348</v>
      </c>
      <c r="D6539" s="6" t="s">
        <v>21708</v>
      </c>
      <c r="E6539" s="87">
        <v>11.3</v>
      </c>
      <c r="F6539" s="8">
        <v>1768.79</v>
      </c>
      <c r="G6539" s="6" t="s">
        <v>21633</v>
      </c>
    </row>
    <row r="6540" spans="1:7">
      <c r="A6540" s="6" t="s">
        <v>21709</v>
      </c>
      <c r="B6540" s="7" t="s">
        <v>21710</v>
      </c>
      <c r="C6540" s="7" t="s">
        <v>21711</v>
      </c>
      <c r="D6540" s="6" t="s">
        <v>21712</v>
      </c>
      <c r="E6540" s="87">
        <v>6.6</v>
      </c>
      <c r="F6540" s="8">
        <v>1033.1</v>
      </c>
      <c r="G6540" s="6" t="s">
        <v>21633</v>
      </c>
    </row>
    <row r="6541" spans="1:7">
      <c r="A6541" s="6" t="s">
        <v>21713</v>
      </c>
      <c r="B6541" s="7" t="s">
        <v>21714</v>
      </c>
      <c r="C6541" s="7" t="s">
        <v>21715</v>
      </c>
      <c r="D6541" s="6" t="s">
        <v>21716</v>
      </c>
      <c r="E6541" s="87">
        <v>3.1</v>
      </c>
      <c r="F6541" s="8">
        <v>485.24</v>
      </c>
      <c r="G6541" s="6" t="s">
        <v>21633</v>
      </c>
    </row>
    <row r="6542" spans="1:7">
      <c r="A6542" s="6" t="s">
        <v>21717</v>
      </c>
      <c r="B6542" s="7" t="s">
        <v>21718</v>
      </c>
      <c r="C6542" s="7" t="s">
        <v>21719</v>
      </c>
      <c r="D6542" s="6" t="s">
        <v>21720</v>
      </c>
      <c r="E6542" s="87">
        <v>11.1</v>
      </c>
      <c r="F6542" s="8">
        <v>1737.48</v>
      </c>
      <c r="G6542" s="6" t="s">
        <v>21633</v>
      </c>
    </row>
    <row r="6543" spans="1:7">
      <c r="A6543" s="6" t="s">
        <v>21721</v>
      </c>
      <c r="B6543" s="7" t="s">
        <v>21722</v>
      </c>
      <c r="C6543" s="7" t="s">
        <v>21723</v>
      </c>
      <c r="D6543" s="6" t="s">
        <v>21724</v>
      </c>
      <c r="E6543" s="87">
        <v>8.7</v>
      </c>
      <c r="F6543" s="8">
        <v>1361.81</v>
      </c>
      <c r="G6543" s="6" t="s">
        <v>21633</v>
      </c>
    </row>
    <row r="6544" spans="1:7">
      <c r="A6544" s="6" t="s">
        <v>21725</v>
      </c>
      <c r="B6544" s="7" t="s">
        <v>21726</v>
      </c>
      <c r="C6544" s="7" t="s">
        <v>21727</v>
      </c>
      <c r="D6544" s="6" t="s">
        <v>21724</v>
      </c>
      <c r="E6544" s="87">
        <v>5.7</v>
      </c>
      <c r="F6544" s="8">
        <v>892.22</v>
      </c>
      <c r="G6544" s="6" t="s">
        <v>21633</v>
      </c>
    </row>
    <row r="6545" spans="1:7">
      <c r="A6545" s="6" t="s">
        <v>21728</v>
      </c>
      <c r="B6545" s="7" t="s">
        <v>7830</v>
      </c>
      <c r="C6545" s="7" t="s">
        <v>17547</v>
      </c>
      <c r="D6545" s="6" t="s">
        <v>21724</v>
      </c>
      <c r="E6545" s="87">
        <v>4.5</v>
      </c>
      <c r="F6545" s="8">
        <v>704.39</v>
      </c>
      <c r="G6545" s="6" t="s">
        <v>21633</v>
      </c>
    </row>
    <row r="6546" spans="1:7">
      <c r="A6546" s="6" t="s">
        <v>21729</v>
      </c>
      <c r="B6546" s="7" t="s">
        <v>21730</v>
      </c>
      <c r="C6546" s="7" t="s">
        <v>18366</v>
      </c>
      <c r="D6546" s="6" t="s">
        <v>21731</v>
      </c>
      <c r="E6546" s="87">
        <v>6.2</v>
      </c>
      <c r="F6546" s="8">
        <v>970.49</v>
      </c>
      <c r="G6546" s="6" t="s">
        <v>21633</v>
      </c>
    </row>
    <row r="6547" spans="1:7">
      <c r="A6547" s="6" t="s">
        <v>21732</v>
      </c>
      <c r="B6547" s="7" t="s">
        <v>21733</v>
      </c>
      <c r="C6547" s="7" t="s">
        <v>21734</v>
      </c>
      <c r="D6547" s="6" t="s">
        <v>21735</v>
      </c>
      <c r="E6547" s="87">
        <v>11.6</v>
      </c>
      <c r="F6547" s="8">
        <v>1815.75</v>
      </c>
      <c r="G6547" s="6" t="s">
        <v>21633</v>
      </c>
    </row>
    <row r="6548" spans="1:7">
      <c r="A6548" s="6" t="s">
        <v>21736</v>
      </c>
      <c r="B6548" s="7" t="s">
        <v>21737</v>
      </c>
      <c r="C6548" s="7" t="s">
        <v>17363</v>
      </c>
      <c r="D6548" s="6" t="s">
        <v>21738</v>
      </c>
      <c r="E6548" s="87">
        <v>11.1</v>
      </c>
      <c r="F6548" s="8">
        <v>1737.48</v>
      </c>
      <c r="G6548" s="6" t="s">
        <v>21633</v>
      </c>
    </row>
    <row r="6549" spans="1:7">
      <c r="A6549" s="6" t="s">
        <v>21739</v>
      </c>
      <c r="B6549" s="7" t="s">
        <v>21740</v>
      </c>
      <c r="C6549" s="7" t="s">
        <v>17756</v>
      </c>
      <c r="D6549" s="6" t="s">
        <v>21741</v>
      </c>
      <c r="E6549" s="87">
        <v>5.3</v>
      </c>
      <c r="F6549" s="8">
        <v>829.61</v>
      </c>
      <c r="G6549" s="6" t="s">
        <v>21633</v>
      </c>
    </row>
    <row r="6550" spans="1:7">
      <c r="A6550" s="6" t="s">
        <v>21742</v>
      </c>
      <c r="B6550" s="7" t="s">
        <v>21743</v>
      </c>
      <c r="C6550" s="7" t="s">
        <v>21744</v>
      </c>
      <c r="D6550" s="6" t="s">
        <v>21745</v>
      </c>
      <c r="E6550" s="87">
        <v>1.5</v>
      </c>
      <c r="F6550" s="8">
        <v>234.8</v>
      </c>
      <c r="G6550" s="6" t="s">
        <v>21633</v>
      </c>
    </row>
    <row r="6551" spans="1:7">
      <c r="A6551" s="6" t="s">
        <v>21746</v>
      </c>
      <c r="B6551" s="7" t="s">
        <v>21747</v>
      </c>
      <c r="C6551" s="7" t="s">
        <v>21748</v>
      </c>
      <c r="D6551" s="6" t="s">
        <v>21749</v>
      </c>
      <c r="E6551" s="87">
        <v>9.6</v>
      </c>
      <c r="F6551" s="8">
        <v>1502.69</v>
      </c>
      <c r="G6551" s="6" t="s">
        <v>21633</v>
      </c>
    </row>
    <row r="6552" spans="1:7">
      <c r="A6552" s="6" t="s">
        <v>21750</v>
      </c>
      <c r="B6552" s="7" t="s">
        <v>21751</v>
      </c>
      <c r="C6552" s="7" t="s">
        <v>18916</v>
      </c>
      <c r="D6552" s="6" t="s">
        <v>21752</v>
      </c>
      <c r="E6552" s="87">
        <v>2.6</v>
      </c>
      <c r="F6552" s="8">
        <v>406.98</v>
      </c>
      <c r="G6552" s="6" t="s">
        <v>21633</v>
      </c>
    </row>
    <row r="6553" spans="1:7">
      <c r="A6553" s="6" t="s">
        <v>21753</v>
      </c>
      <c r="B6553" s="7" t="s">
        <v>21754</v>
      </c>
      <c r="C6553" s="7" t="s">
        <v>21755</v>
      </c>
      <c r="D6553" s="6" t="s">
        <v>21756</v>
      </c>
      <c r="E6553" s="87">
        <v>8.1</v>
      </c>
      <c r="F6553" s="8">
        <v>1267.89</v>
      </c>
      <c r="G6553" s="6" t="s">
        <v>21633</v>
      </c>
    </row>
    <row r="6554" spans="1:7">
      <c r="A6554" s="6" t="s">
        <v>21757</v>
      </c>
      <c r="B6554" s="7" t="s">
        <v>21758</v>
      </c>
      <c r="C6554" s="7" t="s">
        <v>21401</v>
      </c>
      <c r="D6554" s="6" t="s">
        <v>21759</v>
      </c>
      <c r="E6554" s="87">
        <v>3.9</v>
      </c>
      <c r="F6554" s="8">
        <v>610.47</v>
      </c>
      <c r="G6554" s="6" t="s">
        <v>21633</v>
      </c>
    </row>
    <row r="6555" spans="1:7">
      <c r="A6555" s="6" t="s">
        <v>21760</v>
      </c>
      <c r="B6555" s="7" t="s">
        <v>21761</v>
      </c>
      <c r="C6555" s="7" t="s">
        <v>20878</v>
      </c>
      <c r="D6555" s="6" t="s">
        <v>21762</v>
      </c>
      <c r="E6555" s="87">
        <v>1.8</v>
      </c>
      <c r="F6555" s="8">
        <v>281.75</v>
      </c>
      <c r="G6555" s="6" t="s">
        <v>21633</v>
      </c>
    </row>
    <row r="6556" spans="1:7">
      <c r="A6556" s="6" t="s">
        <v>21763</v>
      </c>
      <c r="B6556" s="7" t="s">
        <v>15165</v>
      </c>
      <c r="C6556" s="7" t="s">
        <v>19099</v>
      </c>
      <c r="D6556" s="6" t="s">
        <v>21764</v>
      </c>
      <c r="E6556" s="87">
        <v>9.9</v>
      </c>
      <c r="F6556" s="8">
        <v>1549.65</v>
      </c>
      <c r="G6556" s="6" t="s">
        <v>21633</v>
      </c>
    </row>
    <row r="6557" spans="1:7">
      <c r="A6557" s="6" t="s">
        <v>21765</v>
      </c>
      <c r="B6557" s="7" t="s">
        <v>21766</v>
      </c>
      <c r="C6557" s="7" t="s">
        <v>4240</v>
      </c>
      <c r="D6557" s="6" t="s">
        <v>21767</v>
      </c>
      <c r="E6557" s="87">
        <v>22.5</v>
      </c>
      <c r="F6557" s="8">
        <v>3521.93</v>
      </c>
      <c r="G6557" s="6" t="s">
        <v>21633</v>
      </c>
    </row>
    <row r="6558" spans="1:7">
      <c r="A6558" s="6" t="s">
        <v>21768</v>
      </c>
      <c r="B6558" s="7" t="s">
        <v>21769</v>
      </c>
      <c r="C6558" s="7" t="s">
        <v>9885</v>
      </c>
      <c r="D6558" s="6" t="s">
        <v>21770</v>
      </c>
      <c r="E6558" s="87">
        <v>6.4</v>
      </c>
      <c r="F6558" s="8">
        <v>1001.79</v>
      </c>
      <c r="G6558" s="6" t="s">
        <v>21633</v>
      </c>
    </row>
    <row r="6559" spans="1:7">
      <c r="A6559" s="6" t="s">
        <v>21771</v>
      </c>
      <c r="B6559" s="7" t="s">
        <v>21772</v>
      </c>
      <c r="C6559" s="7" t="s">
        <v>20228</v>
      </c>
      <c r="D6559" s="6" t="s">
        <v>21773</v>
      </c>
      <c r="E6559" s="87">
        <v>3.7</v>
      </c>
      <c r="F6559" s="8">
        <v>579.16</v>
      </c>
      <c r="G6559" s="6" t="s">
        <v>21633</v>
      </c>
    </row>
    <row r="6560" spans="1:7">
      <c r="A6560" s="6" t="s">
        <v>21774</v>
      </c>
      <c r="B6560" s="7" t="s">
        <v>21775</v>
      </c>
      <c r="C6560" s="7" t="s">
        <v>12292</v>
      </c>
      <c r="D6560" s="6" t="s">
        <v>21776</v>
      </c>
      <c r="E6560" s="87">
        <v>13.3</v>
      </c>
      <c r="F6560" s="8">
        <v>2081.85</v>
      </c>
      <c r="G6560" s="6" t="s">
        <v>21633</v>
      </c>
    </row>
    <row r="6561" spans="1:7">
      <c r="A6561" s="6" t="s">
        <v>21777</v>
      </c>
      <c r="B6561" s="7" t="s">
        <v>21778</v>
      </c>
      <c r="C6561" s="7" t="s">
        <v>18131</v>
      </c>
      <c r="D6561" s="6" t="s">
        <v>21779</v>
      </c>
      <c r="E6561" s="87">
        <v>7.9</v>
      </c>
      <c r="F6561" s="8">
        <v>1236.59</v>
      </c>
      <c r="G6561" s="6" t="s">
        <v>21633</v>
      </c>
    </row>
    <row r="6562" spans="1:7">
      <c r="A6562" s="6" t="s">
        <v>21780</v>
      </c>
      <c r="B6562" s="7" t="s">
        <v>21781</v>
      </c>
      <c r="C6562" s="7" t="s">
        <v>21782</v>
      </c>
      <c r="D6562" s="6" t="s">
        <v>21783</v>
      </c>
      <c r="E6562" s="87">
        <v>15.6</v>
      </c>
      <c r="F6562" s="8">
        <v>2441.87</v>
      </c>
      <c r="G6562" s="6" t="s">
        <v>21633</v>
      </c>
    </row>
    <row r="6563" spans="1:7">
      <c r="A6563" s="6" t="s">
        <v>21784</v>
      </c>
      <c r="B6563" s="7" t="s">
        <v>21785</v>
      </c>
      <c r="C6563" s="7" t="s">
        <v>21786</v>
      </c>
      <c r="D6563" s="6" t="s">
        <v>21787</v>
      </c>
      <c r="E6563" s="87">
        <v>7.1</v>
      </c>
      <c r="F6563" s="8">
        <v>1111.36</v>
      </c>
      <c r="G6563" s="6" t="s">
        <v>21633</v>
      </c>
    </row>
    <row r="6564" spans="1:7">
      <c r="A6564" s="6" t="s">
        <v>21788</v>
      </c>
      <c r="B6564" s="7" t="s">
        <v>21789</v>
      </c>
      <c r="C6564" s="7" t="s">
        <v>21790</v>
      </c>
      <c r="D6564" s="6" t="s">
        <v>21791</v>
      </c>
      <c r="E6564" s="87">
        <v>6.9</v>
      </c>
      <c r="F6564" s="8">
        <v>1080.06</v>
      </c>
      <c r="G6564" s="6" t="s">
        <v>21633</v>
      </c>
    </row>
    <row r="6565" spans="1:7">
      <c r="A6565" s="6" t="s">
        <v>21792</v>
      </c>
      <c r="B6565" s="7" t="s">
        <v>21793</v>
      </c>
      <c r="C6565" s="7" t="s">
        <v>20242</v>
      </c>
      <c r="D6565" s="6" t="s">
        <v>21794</v>
      </c>
      <c r="E6565" s="87">
        <v>0.6</v>
      </c>
      <c r="F6565" s="8">
        <v>93.92</v>
      </c>
      <c r="G6565" s="6" t="s">
        <v>21633</v>
      </c>
    </row>
    <row r="6566" spans="1:7">
      <c r="A6566" s="6" t="s">
        <v>21795</v>
      </c>
      <c r="B6566" s="7" t="s">
        <v>21796</v>
      </c>
      <c r="C6566" s="7" t="s">
        <v>21797</v>
      </c>
      <c r="D6566" s="6" t="s">
        <v>21798</v>
      </c>
      <c r="E6566" s="87">
        <v>10.4</v>
      </c>
      <c r="F6566" s="8">
        <v>1627.91</v>
      </c>
      <c r="G6566" s="6" t="s">
        <v>21633</v>
      </c>
    </row>
    <row r="6567" spans="1:7">
      <c r="A6567" s="6" t="s">
        <v>21799</v>
      </c>
      <c r="B6567" s="7" t="s">
        <v>21800</v>
      </c>
      <c r="C6567" s="7" t="s">
        <v>19161</v>
      </c>
      <c r="D6567" s="6" t="s">
        <v>21801</v>
      </c>
      <c r="E6567" s="87">
        <v>2.7</v>
      </c>
      <c r="F6567" s="8">
        <v>422.63</v>
      </c>
      <c r="G6567" s="6" t="s">
        <v>21633</v>
      </c>
    </row>
    <row r="6568" spans="1:7">
      <c r="A6568" s="6" t="s">
        <v>21802</v>
      </c>
      <c r="B6568" s="7" t="s">
        <v>21803</v>
      </c>
      <c r="C6568" s="7" t="s">
        <v>21804</v>
      </c>
      <c r="D6568" s="6" t="s">
        <v>21801</v>
      </c>
      <c r="E6568" s="87">
        <v>0.6</v>
      </c>
      <c r="F6568" s="8">
        <v>93.92</v>
      </c>
      <c r="G6568" s="6" t="s">
        <v>21633</v>
      </c>
    </row>
    <row r="6569" spans="1:7">
      <c r="A6569" s="6" t="s">
        <v>21805</v>
      </c>
      <c r="B6569" s="7" t="s">
        <v>21806</v>
      </c>
      <c r="C6569" s="7" t="s">
        <v>17539</v>
      </c>
      <c r="D6569" s="6" t="s">
        <v>21801</v>
      </c>
      <c r="E6569" s="87">
        <v>11.2</v>
      </c>
      <c r="F6569" s="8">
        <v>1753.14</v>
      </c>
      <c r="G6569" s="6" t="s">
        <v>21633</v>
      </c>
    </row>
    <row r="6570" spans="1:7">
      <c r="A6570" s="6" t="s">
        <v>21807</v>
      </c>
      <c r="B6570" s="7" t="s">
        <v>21808</v>
      </c>
      <c r="C6570" s="7" t="s">
        <v>19639</v>
      </c>
      <c r="D6570" s="6" t="s">
        <v>21809</v>
      </c>
      <c r="E6570" s="87">
        <v>5.3</v>
      </c>
      <c r="F6570" s="8">
        <v>829.61</v>
      </c>
      <c r="G6570" s="6" t="s">
        <v>21633</v>
      </c>
    </row>
    <row r="6571" spans="1:7">
      <c r="A6571" s="6" t="s">
        <v>21810</v>
      </c>
      <c r="B6571" s="7" t="s">
        <v>21811</v>
      </c>
      <c r="C6571" s="7" t="s">
        <v>19434</v>
      </c>
      <c r="D6571" s="6" t="s">
        <v>21812</v>
      </c>
      <c r="E6571" s="87">
        <v>16</v>
      </c>
      <c r="F6571" s="8">
        <v>2504.48</v>
      </c>
      <c r="G6571" s="6" t="s">
        <v>21633</v>
      </c>
    </row>
    <row r="6572" spans="1:7">
      <c r="A6572" s="6" t="s">
        <v>21813</v>
      </c>
      <c r="B6572" s="7" t="s">
        <v>21814</v>
      </c>
      <c r="C6572" s="7" t="s">
        <v>19840</v>
      </c>
      <c r="D6572" s="6" t="s">
        <v>21815</v>
      </c>
      <c r="E6572" s="87">
        <v>1.2</v>
      </c>
      <c r="F6572" s="8">
        <v>187.84</v>
      </c>
      <c r="G6572" s="6" t="s">
        <v>21633</v>
      </c>
    </row>
    <row r="6573" spans="1:7">
      <c r="A6573" s="6" t="s">
        <v>21816</v>
      </c>
      <c r="B6573" s="7" t="s">
        <v>21817</v>
      </c>
      <c r="C6573" s="7" t="s">
        <v>19884</v>
      </c>
      <c r="D6573" s="6" t="s">
        <v>21818</v>
      </c>
      <c r="E6573" s="87">
        <v>3.7</v>
      </c>
      <c r="F6573" s="8">
        <v>579.16</v>
      </c>
      <c r="G6573" s="6" t="s">
        <v>21633</v>
      </c>
    </row>
    <row r="6574" spans="1:7">
      <c r="A6574" s="6" t="s">
        <v>21819</v>
      </c>
      <c r="B6574" s="7" t="s">
        <v>21820</v>
      </c>
      <c r="C6574" s="7" t="s">
        <v>21821</v>
      </c>
      <c r="D6574" s="6" t="s">
        <v>21822</v>
      </c>
      <c r="E6574" s="87">
        <v>7.1</v>
      </c>
      <c r="F6574" s="8">
        <v>1111.36</v>
      </c>
      <c r="G6574" s="6" t="s">
        <v>21633</v>
      </c>
    </row>
    <row r="6575" spans="1:7">
      <c r="A6575" s="6" t="s">
        <v>21823</v>
      </c>
      <c r="B6575" s="7" t="s">
        <v>21824</v>
      </c>
      <c r="C6575" s="7" t="s">
        <v>21825</v>
      </c>
      <c r="D6575" s="6" t="s">
        <v>21826</v>
      </c>
      <c r="E6575" s="87">
        <v>5.6</v>
      </c>
      <c r="F6575" s="8">
        <v>876.57</v>
      </c>
      <c r="G6575" s="6" t="s">
        <v>21633</v>
      </c>
    </row>
    <row r="6576" spans="1:7">
      <c r="A6576" s="6" t="s">
        <v>21827</v>
      </c>
      <c r="B6576" s="7" t="s">
        <v>21828</v>
      </c>
      <c r="C6576" s="7" t="s">
        <v>17308</v>
      </c>
      <c r="D6576" s="6" t="s">
        <v>21829</v>
      </c>
      <c r="E6576" s="87">
        <v>3.4</v>
      </c>
      <c r="F6576" s="8">
        <v>532.2</v>
      </c>
      <c r="G6576" s="6" t="s">
        <v>21633</v>
      </c>
    </row>
    <row r="6577" spans="1:7">
      <c r="A6577" s="6" t="s">
        <v>21830</v>
      </c>
      <c r="B6577" s="7" t="s">
        <v>21831</v>
      </c>
      <c r="C6577" s="7" t="s">
        <v>21832</v>
      </c>
      <c r="D6577" s="6" t="s">
        <v>21829</v>
      </c>
      <c r="E6577" s="87">
        <v>4.7</v>
      </c>
      <c r="F6577" s="8">
        <v>735.69</v>
      </c>
      <c r="G6577" s="6" t="s">
        <v>21633</v>
      </c>
    </row>
    <row r="6578" spans="1:7">
      <c r="A6578" s="6" t="s">
        <v>21833</v>
      </c>
      <c r="B6578" s="7" t="s">
        <v>21834</v>
      </c>
      <c r="C6578" s="7" t="s">
        <v>17886</v>
      </c>
      <c r="D6578" s="6" t="s">
        <v>21835</v>
      </c>
      <c r="E6578" s="87">
        <v>4.4</v>
      </c>
      <c r="F6578" s="8">
        <v>688.73</v>
      </c>
      <c r="G6578" s="6" t="s">
        <v>21633</v>
      </c>
    </row>
    <row r="6579" spans="1:7">
      <c r="A6579" s="6" t="s">
        <v>21836</v>
      </c>
      <c r="B6579" s="7" t="s">
        <v>21837</v>
      </c>
      <c r="C6579" s="7" t="s">
        <v>18550</v>
      </c>
      <c r="D6579" s="6" t="s">
        <v>8948</v>
      </c>
      <c r="E6579" s="87">
        <v>8.2</v>
      </c>
      <c r="F6579" s="8">
        <v>1283.55</v>
      </c>
      <c r="G6579" s="6" t="s">
        <v>21633</v>
      </c>
    </row>
    <row r="6580" spans="1:7">
      <c r="A6580" s="6" t="s">
        <v>21838</v>
      </c>
      <c r="B6580" s="7" t="s">
        <v>21839</v>
      </c>
      <c r="C6580" s="7" t="s">
        <v>17509</v>
      </c>
      <c r="D6580" s="6" t="s">
        <v>21840</v>
      </c>
      <c r="E6580" s="87">
        <v>4.5</v>
      </c>
      <c r="F6580" s="8">
        <v>704.39</v>
      </c>
      <c r="G6580" s="6" t="s">
        <v>21633</v>
      </c>
    </row>
    <row r="6581" spans="1:7">
      <c r="A6581" s="6" t="s">
        <v>21841</v>
      </c>
      <c r="B6581" s="7" t="s">
        <v>4534</v>
      </c>
      <c r="C6581" s="7" t="s">
        <v>19586</v>
      </c>
      <c r="D6581" s="6" t="s">
        <v>19202</v>
      </c>
      <c r="E6581" s="87">
        <v>4.9</v>
      </c>
      <c r="F6581" s="8">
        <v>767</v>
      </c>
      <c r="G6581" s="6" t="s">
        <v>21633</v>
      </c>
    </row>
    <row r="6582" spans="1:7">
      <c r="A6582" s="6" t="s">
        <v>21842</v>
      </c>
      <c r="B6582" s="7" t="s">
        <v>21843</v>
      </c>
      <c r="C6582" s="7" t="s">
        <v>18373</v>
      </c>
      <c r="D6582" s="6" t="s">
        <v>21844</v>
      </c>
      <c r="E6582" s="87">
        <v>2.2</v>
      </c>
      <c r="F6582" s="8">
        <v>344.37</v>
      </c>
      <c r="G6582" s="6" t="s">
        <v>21633</v>
      </c>
    </row>
    <row r="6583" spans="1:7">
      <c r="A6583" s="6" t="s">
        <v>21845</v>
      </c>
      <c r="B6583" s="7" t="s">
        <v>21846</v>
      </c>
      <c r="C6583" s="7" t="s">
        <v>21847</v>
      </c>
      <c r="D6583" s="6" t="s">
        <v>21848</v>
      </c>
      <c r="E6583" s="87">
        <v>5.6</v>
      </c>
      <c r="F6583" s="8">
        <v>876.57</v>
      </c>
      <c r="G6583" s="6" t="s">
        <v>21633</v>
      </c>
    </row>
    <row r="6584" spans="1:7">
      <c r="A6584" s="6" t="s">
        <v>21849</v>
      </c>
      <c r="B6584" s="7" t="s">
        <v>21850</v>
      </c>
      <c r="C6584" s="7" t="s">
        <v>21851</v>
      </c>
      <c r="D6584" s="6" t="s">
        <v>17133</v>
      </c>
      <c r="E6584" s="87">
        <v>22.3</v>
      </c>
      <c r="F6584" s="8">
        <v>3490.62</v>
      </c>
      <c r="G6584" s="6" t="s">
        <v>21633</v>
      </c>
    </row>
    <row r="6585" spans="1:7">
      <c r="A6585" s="6" t="s">
        <v>21852</v>
      </c>
      <c r="B6585" s="7" t="s">
        <v>21853</v>
      </c>
      <c r="C6585" s="7" t="s">
        <v>18784</v>
      </c>
      <c r="D6585" s="6" t="s">
        <v>21854</v>
      </c>
      <c r="E6585" s="87">
        <v>12.1</v>
      </c>
      <c r="F6585" s="8">
        <v>1894.01</v>
      </c>
      <c r="G6585" s="6" t="s">
        <v>21633</v>
      </c>
    </row>
    <row r="6586" spans="1:7">
      <c r="A6586" s="6" t="s">
        <v>21855</v>
      </c>
      <c r="B6586" s="7" t="s">
        <v>21856</v>
      </c>
      <c r="C6586" s="7" t="s">
        <v>19422</v>
      </c>
      <c r="D6586" s="6" t="s">
        <v>21857</v>
      </c>
      <c r="E6586" s="87">
        <v>28.7</v>
      </c>
      <c r="F6586" s="8">
        <v>4492.41</v>
      </c>
      <c r="G6586" s="6" t="s">
        <v>21633</v>
      </c>
    </row>
    <row r="6587" spans="1:7">
      <c r="A6587" s="6" t="s">
        <v>21858</v>
      </c>
      <c r="B6587" s="7" t="s">
        <v>21859</v>
      </c>
      <c r="C6587" s="7" t="s">
        <v>21860</v>
      </c>
      <c r="D6587" s="6" t="s">
        <v>21861</v>
      </c>
      <c r="E6587" s="87">
        <v>7</v>
      </c>
      <c r="F6587" s="8">
        <v>1095.71</v>
      </c>
      <c r="G6587" s="6" t="s">
        <v>21633</v>
      </c>
    </row>
    <row r="6588" spans="1:7">
      <c r="A6588" s="6" t="s">
        <v>21862</v>
      </c>
      <c r="B6588" s="7" t="s">
        <v>21863</v>
      </c>
      <c r="C6588" s="7" t="s">
        <v>17955</v>
      </c>
      <c r="D6588" s="6" t="s">
        <v>19523</v>
      </c>
      <c r="E6588" s="87">
        <v>8</v>
      </c>
      <c r="F6588" s="8">
        <v>1252.24</v>
      </c>
      <c r="G6588" s="6" t="s">
        <v>21633</v>
      </c>
    </row>
    <row r="6589" spans="1:7">
      <c r="A6589" s="6" t="s">
        <v>21864</v>
      </c>
      <c r="B6589" s="7" t="s">
        <v>21865</v>
      </c>
      <c r="C6589" s="7" t="s">
        <v>18635</v>
      </c>
      <c r="D6589" s="6" t="s">
        <v>21741</v>
      </c>
      <c r="E6589" s="87">
        <v>6.6</v>
      </c>
      <c r="F6589" s="8">
        <v>1033.1</v>
      </c>
      <c r="G6589" s="6" t="s">
        <v>21633</v>
      </c>
    </row>
    <row r="6590" spans="1:7">
      <c r="A6590" s="6" t="s">
        <v>21866</v>
      </c>
      <c r="B6590" s="7" t="s">
        <v>11137</v>
      </c>
      <c r="C6590" s="7" t="s">
        <v>18642</v>
      </c>
      <c r="D6590" s="6" t="s">
        <v>21867</v>
      </c>
      <c r="E6590" s="87">
        <v>16.4</v>
      </c>
      <c r="F6590" s="8">
        <v>2567.09</v>
      </c>
      <c r="G6590" s="6" t="s">
        <v>21633</v>
      </c>
    </row>
    <row r="6591" spans="1:7">
      <c r="A6591" s="6" t="s">
        <v>21868</v>
      </c>
      <c r="B6591" s="7" t="s">
        <v>21869</v>
      </c>
      <c r="C6591" s="7" t="s">
        <v>20837</v>
      </c>
      <c r="D6591" s="6" t="s">
        <v>21867</v>
      </c>
      <c r="E6591" s="87">
        <v>5</v>
      </c>
      <c r="F6591" s="8">
        <v>782.65</v>
      </c>
      <c r="G6591" s="6" t="s">
        <v>21633</v>
      </c>
    </row>
    <row r="6592" spans="1:7">
      <c r="A6592" s="6" t="s">
        <v>21870</v>
      </c>
      <c r="B6592" s="7" t="s">
        <v>21871</v>
      </c>
      <c r="C6592" s="7" t="s">
        <v>18635</v>
      </c>
      <c r="D6592" s="6" t="s">
        <v>21867</v>
      </c>
      <c r="E6592" s="87">
        <v>0.8</v>
      </c>
      <c r="F6592" s="8">
        <v>125.22</v>
      </c>
      <c r="G6592" s="6" t="s">
        <v>21633</v>
      </c>
    </row>
    <row r="6593" spans="1:7">
      <c r="A6593" s="6" t="s">
        <v>21872</v>
      </c>
      <c r="B6593" s="7" t="s">
        <v>21873</v>
      </c>
      <c r="C6593" s="7" t="s">
        <v>18672</v>
      </c>
      <c r="D6593" s="6" t="s">
        <v>21867</v>
      </c>
      <c r="E6593" s="87">
        <v>1.3</v>
      </c>
      <c r="F6593" s="8">
        <v>203.49</v>
      </c>
      <c r="G6593" s="6" t="s">
        <v>21633</v>
      </c>
    </row>
    <row r="6594" spans="1:7">
      <c r="A6594" s="6" t="s">
        <v>21874</v>
      </c>
      <c r="B6594" s="7" t="s">
        <v>21875</v>
      </c>
      <c r="C6594" s="7" t="s">
        <v>18658</v>
      </c>
      <c r="D6594" s="6" t="s">
        <v>21876</v>
      </c>
      <c r="E6594" s="87">
        <v>1.8</v>
      </c>
      <c r="F6594" s="8">
        <v>281.75</v>
      </c>
      <c r="G6594" s="6" t="s">
        <v>21633</v>
      </c>
    </row>
    <row r="6595" spans="1:7">
      <c r="A6595" s="6" t="s">
        <v>21877</v>
      </c>
      <c r="B6595" s="7" t="s">
        <v>21878</v>
      </c>
      <c r="C6595" s="7" t="s">
        <v>21879</v>
      </c>
      <c r="D6595" s="6" t="s">
        <v>21867</v>
      </c>
      <c r="E6595" s="87">
        <v>6.8</v>
      </c>
      <c r="F6595" s="8">
        <v>1064.4</v>
      </c>
      <c r="G6595" s="6" t="s">
        <v>21633</v>
      </c>
    </row>
    <row r="6596" spans="1:7">
      <c r="A6596" s="6" t="s">
        <v>21880</v>
      </c>
      <c r="B6596" s="7" t="s">
        <v>21881</v>
      </c>
      <c r="C6596" s="7" t="s">
        <v>18906</v>
      </c>
      <c r="D6596" s="6" t="s">
        <v>21882</v>
      </c>
      <c r="E6596" s="87">
        <v>6.4</v>
      </c>
      <c r="F6596" s="8">
        <v>1001.79</v>
      </c>
      <c r="G6596" s="6" t="s">
        <v>21633</v>
      </c>
    </row>
    <row r="6597" spans="1:7">
      <c r="A6597" s="6" t="s">
        <v>21883</v>
      </c>
      <c r="B6597" s="7" t="s">
        <v>21884</v>
      </c>
      <c r="C6597" s="7" t="s">
        <v>19639</v>
      </c>
      <c r="D6597" s="6" t="s">
        <v>21885</v>
      </c>
      <c r="E6597" s="87">
        <v>4.8</v>
      </c>
      <c r="F6597" s="8">
        <v>751.34</v>
      </c>
      <c r="G6597" s="6" t="s">
        <v>21633</v>
      </c>
    </row>
    <row r="6598" spans="1:7">
      <c r="A6598" s="6" t="s">
        <v>21886</v>
      </c>
      <c r="B6598" s="7" t="s">
        <v>21887</v>
      </c>
      <c r="C6598" s="7" t="s">
        <v>20228</v>
      </c>
      <c r="D6598" s="6" t="s">
        <v>11945</v>
      </c>
      <c r="E6598" s="87">
        <v>2.3</v>
      </c>
      <c r="F6598" s="8">
        <v>360.02</v>
      </c>
      <c r="G6598" s="6" t="s">
        <v>21633</v>
      </c>
    </row>
    <row r="6599" spans="1:7">
      <c r="A6599" s="6" t="s">
        <v>21888</v>
      </c>
      <c r="B6599" s="7" t="s">
        <v>21889</v>
      </c>
      <c r="C6599" s="7" t="s">
        <v>19345</v>
      </c>
      <c r="D6599" s="6" t="s">
        <v>11945</v>
      </c>
      <c r="E6599" s="87">
        <v>2.3</v>
      </c>
      <c r="F6599" s="8">
        <v>360.02</v>
      </c>
      <c r="G6599" s="6" t="s">
        <v>21633</v>
      </c>
    </row>
    <row r="6600" spans="1:7">
      <c r="A6600" s="6" t="s">
        <v>21890</v>
      </c>
      <c r="B6600" s="7" t="s">
        <v>21891</v>
      </c>
      <c r="C6600" s="7" t="s">
        <v>18366</v>
      </c>
      <c r="D6600" s="6" t="s">
        <v>11945</v>
      </c>
      <c r="E6600" s="87">
        <v>1.3</v>
      </c>
      <c r="F6600" s="8">
        <v>203.49</v>
      </c>
      <c r="G6600" s="6" t="s">
        <v>21633</v>
      </c>
    </row>
    <row r="6601" spans="1:7">
      <c r="A6601" s="6" t="s">
        <v>21892</v>
      </c>
      <c r="B6601" s="7" t="s">
        <v>15839</v>
      </c>
      <c r="C6601" s="7" t="s">
        <v>17350</v>
      </c>
      <c r="D6601" s="6" t="s">
        <v>11945</v>
      </c>
      <c r="E6601" s="87">
        <v>5.8</v>
      </c>
      <c r="F6601" s="8">
        <v>907.87</v>
      </c>
      <c r="G6601" s="6" t="s">
        <v>21633</v>
      </c>
    </row>
    <row r="6602" spans="1:7">
      <c r="A6602" s="6" t="s">
        <v>21893</v>
      </c>
      <c r="B6602" s="7" t="s">
        <v>21894</v>
      </c>
      <c r="C6602" s="7" t="s">
        <v>21895</v>
      </c>
      <c r="D6602" s="6" t="s">
        <v>11945</v>
      </c>
      <c r="E6602" s="87">
        <v>11.3</v>
      </c>
      <c r="F6602" s="8">
        <v>1768.79</v>
      </c>
      <c r="G6602" s="6" t="s">
        <v>21633</v>
      </c>
    </row>
    <row r="6603" spans="1:7">
      <c r="A6603" s="6" t="s">
        <v>21896</v>
      </c>
      <c r="B6603" s="7" t="s">
        <v>21897</v>
      </c>
      <c r="C6603" s="7" t="s">
        <v>21898</v>
      </c>
      <c r="D6603" s="6" t="s">
        <v>11945</v>
      </c>
      <c r="E6603" s="87">
        <v>5.6</v>
      </c>
      <c r="F6603" s="8">
        <v>876.57</v>
      </c>
      <c r="G6603" s="6" t="s">
        <v>21633</v>
      </c>
    </row>
    <row r="6604" spans="1:7">
      <c r="A6604" s="6" t="s">
        <v>21899</v>
      </c>
      <c r="B6604" s="7" t="s">
        <v>21900</v>
      </c>
      <c r="C6604" s="7" t="s">
        <v>18944</v>
      </c>
      <c r="D6604" s="6" t="s">
        <v>11945</v>
      </c>
      <c r="E6604" s="87">
        <v>1.4</v>
      </c>
      <c r="F6604" s="8">
        <v>219.14</v>
      </c>
      <c r="G6604" s="6" t="s">
        <v>21633</v>
      </c>
    </row>
    <row r="6605" spans="1:7">
      <c r="A6605" s="6" t="s">
        <v>21901</v>
      </c>
      <c r="B6605" s="7" t="s">
        <v>21902</v>
      </c>
      <c r="C6605" s="7" t="s">
        <v>19194</v>
      </c>
      <c r="D6605" s="6" t="s">
        <v>21903</v>
      </c>
      <c r="E6605" s="87">
        <v>8</v>
      </c>
      <c r="F6605" s="8">
        <v>1252.24</v>
      </c>
      <c r="G6605" s="6" t="s">
        <v>21633</v>
      </c>
    </row>
    <row r="6606" spans="1:7">
      <c r="A6606" s="6" t="s">
        <v>21904</v>
      </c>
      <c r="B6606" s="7" t="s">
        <v>21905</v>
      </c>
      <c r="C6606" s="7" t="s">
        <v>21906</v>
      </c>
      <c r="D6606" s="6" t="s">
        <v>21907</v>
      </c>
      <c r="E6606" s="87">
        <v>7</v>
      </c>
      <c r="F6606" s="8">
        <v>1095.71</v>
      </c>
      <c r="G6606" s="6" t="s">
        <v>21633</v>
      </c>
    </row>
    <row r="6607" spans="1:7">
      <c r="A6607" s="6" t="s">
        <v>21908</v>
      </c>
      <c r="B6607" s="7" t="s">
        <v>17965</v>
      </c>
      <c r="C6607" s="7" t="s">
        <v>21909</v>
      </c>
      <c r="D6607" s="6" t="s">
        <v>21910</v>
      </c>
      <c r="E6607" s="87">
        <v>8.2</v>
      </c>
      <c r="F6607" s="8">
        <v>1283.55</v>
      </c>
      <c r="G6607" s="6" t="s">
        <v>21633</v>
      </c>
    </row>
    <row r="6608" spans="1:7">
      <c r="A6608" s="6" t="s">
        <v>21911</v>
      </c>
      <c r="B6608" s="7" t="s">
        <v>21912</v>
      </c>
      <c r="C6608" s="7" t="s">
        <v>19535</v>
      </c>
      <c r="D6608" s="6" t="s">
        <v>21913</v>
      </c>
      <c r="E6608" s="87">
        <v>12.5</v>
      </c>
      <c r="F6608" s="8">
        <v>1956.63</v>
      </c>
      <c r="G6608" s="6" t="s">
        <v>21633</v>
      </c>
    </row>
    <row r="6609" spans="1:7">
      <c r="A6609" s="6" t="s">
        <v>21914</v>
      </c>
      <c r="B6609" s="7" t="s">
        <v>21915</v>
      </c>
      <c r="C6609" s="7" t="s">
        <v>19545</v>
      </c>
      <c r="D6609" s="6" t="s">
        <v>21916</v>
      </c>
      <c r="E6609" s="87">
        <v>5.3</v>
      </c>
      <c r="F6609" s="8">
        <v>829.61</v>
      </c>
      <c r="G6609" s="6" t="s">
        <v>21633</v>
      </c>
    </row>
    <row r="6610" spans="1:7">
      <c r="A6610" s="6" t="s">
        <v>21917</v>
      </c>
      <c r="B6610" s="7" t="s">
        <v>21918</v>
      </c>
      <c r="C6610" s="7" t="s">
        <v>21919</v>
      </c>
      <c r="D6610" s="6" t="s">
        <v>21920</v>
      </c>
      <c r="E6610" s="87">
        <v>7.7</v>
      </c>
      <c r="F6610" s="8">
        <v>1205.28</v>
      </c>
      <c r="G6610" s="6" t="s">
        <v>21633</v>
      </c>
    </row>
    <row r="6611" spans="1:7">
      <c r="A6611" s="6" t="s">
        <v>21921</v>
      </c>
      <c r="B6611" s="7" t="s">
        <v>21922</v>
      </c>
      <c r="C6611" s="7" t="s">
        <v>21923</v>
      </c>
      <c r="D6611" s="6" t="s">
        <v>21924</v>
      </c>
      <c r="E6611" s="87">
        <v>5</v>
      </c>
      <c r="F6611" s="8">
        <v>782.65</v>
      </c>
      <c r="G6611" s="6" t="s">
        <v>21633</v>
      </c>
    </row>
    <row r="6612" spans="1:7">
      <c r="A6612" s="6" t="s">
        <v>21925</v>
      </c>
      <c r="B6612" s="7" t="s">
        <v>21926</v>
      </c>
      <c r="C6612" s="7" t="s">
        <v>17517</v>
      </c>
      <c r="D6612" s="6" t="s">
        <v>21924</v>
      </c>
      <c r="E6612" s="87">
        <v>12.2</v>
      </c>
      <c r="F6612" s="8">
        <v>1909.67</v>
      </c>
      <c r="G6612" s="6" t="s">
        <v>21633</v>
      </c>
    </row>
    <row r="6613" spans="1:7">
      <c r="A6613" s="6" t="s">
        <v>21927</v>
      </c>
      <c r="B6613" s="7" t="s">
        <v>12637</v>
      </c>
      <c r="C6613" s="7" t="s">
        <v>21928</v>
      </c>
      <c r="D6613" s="6" t="s">
        <v>8366</v>
      </c>
      <c r="E6613" s="87">
        <v>11.2</v>
      </c>
      <c r="F6613" s="8">
        <v>1753.14</v>
      </c>
      <c r="G6613" s="6" t="s">
        <v>21633</v>
      </c>
    </row>
    <row r="6614" spans="1:7">
      <c r="A6614" s="6" t="s">
        <v>21929</v>
      </c>
      <c r="B6614" s="7" t="s">
        <v>21930</v>
      </c>
      <c r="C6614" s="7" t="s">
        <v>19744</v>
      </c>
      <c r="D6614" s="6" t="s">
        <v>21931</v>
      </c>
      <c r="E6614" s="87">
        <v>5.8</v>
      </c>
      <c r="F6614" s="8">
        <v>907.87</v>
      </c>
      <c r="G6614" s="6" t="s">
        <v>21633</v>
      </c>
    </row>
    <row r="6615" spans="1:7">
      <c r="A6615" s="6" t="s">
        <v>21932</v>
      </c>
      <c r="B6615" s="7" t="s">
        <v>21933</v>
      </c>
      <c r="C6615" s="7" t="s">
        <v>17998</v>
      </c>
      <c r="D6615" s="6" t="s">
        <v>21934</v>
      </c>
      <c r="E6615" s="87">
        <v>6.3</v>
      </c>
      <c r="F6615" s="8">
        <v>986.14</v>
      </c>
      <c r="G6615" s="6" t="s">
        <v>21633</v>
      </c>
    </row>
    <row r="6616" spans="1:7">
      <c r="A6616" s="6" t="s">
        <v>21935</v>
      </c>
      <c r="B6616" s="7" t="s">
        <v>21936</v>
      </c>
      <c r="C6616" s="7" t="s">
        <v>21937</v>
      </c>
      <c r="D6616" s="6" t="s">
        <v>21938</v>
      </c>
      <c r="E6616" s="87">
        <v>9.5</v>
      </c>
      <c r="F6616" s="8">
        <v>1487.04</v>
      </c>
      <c r="G6616" s="6" t="s">
        <v>21633</v>
      </c>
    </row>
    <row r="6617" spans="1:7">
      <c r="A6617" s="6" t="s">
        <v>21939</v>
      </c>
      <c r="B6617" s="7" t="s">
        <v>21940</v>
      </c>
      <c r="C6617" s="7" t="s">
        <v>21941</v>
      </c>
      <c r="D6617" s="6" t="s">
        <v>21942</v>
      </c>
      <c r="E6617" s="87">
        <v>7.7</v>
      </c>
      <c r="F6617" s="8">
        <v>1205.28</v>
      </c>
      <c r="G6617" s="6" t="s">
        <v>21633</v>
      </c>
    </row>
    <row r="6618" spans="1:7">
      <c r="A6618" s="6" t="s">
        <v>21943</v>
      </c>
      <c r="B6618" s="7" t="s">
        <v>21944</v>
      </c>
      <c r="C6618" s="7" t="s">
        <v>19028</v>
      </c>
      <c r="D6618" s="6" t="s">
        <v>21945</v>
      </c>
      <c r="E6618" s="87">
        <v>12.5</v>
      </c>
      <c r="F6618" s="8">
        <v>1956.63</v>
      </c>
      <c r="G6618" s="6" t="s">
        <v>21633</v>
      </c>
    </row>
    <row r="6619" spans="1:7">
      <c r="A6619" s="6" t="s">
        <v>21946</v>
      </c>
      <c r="B6619" s="7" t="s">
        <v>21947</v>
      </c>
      <c r="C6619" s="7" t="s">
        <v>21948</v>
      </c>
      <c r="D6619" s="6" t="s">
        <v>21949</v>
      </c>
      <c r="E6619" s="87">
        <v>9.4</v>
      </c>
      <c r="F6619" s="8">
        <v>1471.38</v>
      </c>
      <c r="G6619" s="6" t="s">
        <v>21633</v>
      </c>
    </row>
    <row r="6620" spans="1:7">
      <c r="A6620" s="6" t="s">
        <v>21950</v>
      </c>
      <c r="B6620" s="7" t="s">
        <v>21951</v>
      </c>
      <c r="C6620" s="7" t="s">
        <v>21952</v>
      </c>
      <c r="D6620" s="6" t="s">
        <v>21953</v>
      </c>
      <c r="E6620" s="87">
        <v>1.9</v>
      </c>
      <c r="F6620" s="8">
        <v>297.41</v>
      </c>
      <c r="G6620" s="6" t="s">
        <v>21633</v>
      </c>
    </row>
    <row r="6621" spans="1:7">
      <c r="A6621" s="6" t="s">
        <v>21954</v>
      </c>
      <c r="B6621" s="7" t="s">
        <v>21955</v>
      </c>
      <c r="C6621" s="7" t="s">
        <v>18681</v>
      </c>
      <c r="D6621" s="6" t="s">
        <v>21956</v>
      </c>
      <c r="E6621" s="87">
        <v>8.2</v>
      </c>
      <c r="F6621" s="8">
        <v>1283.55</v>
      </c>
      <c r="G6621" s="6" t="s">
        <v>21633</v>
      </c>
    </row>
    <row r="6622" spans="1:7">
      <c r="A6622" s="6" t="s">
        <v>21957</v>
      </c>
      <c r="B6622" s="7" t="s">
        <v>21958</v>
      </c>
      <c r="C6622" s="7" t="s">
        <v>21959</v>
      </c>
      <c r="D6622" s="6" t="s">
        <v>21960</v>
      </c>
      <c r="E6622" s="87">
        <v>2.1</v>
      </c>
      <c r="F6622" s="8">
        <v>328.71</v>
      </c>
      <c r="G6622" s="6" t="s">
        <v>21633</v>
      </c>
    </row>
    <row r="6623" spans="1:7">
      <c r="A6623" s="6" t="s">
        <v>21961</v>
      </c>
      <c r="B6623" s="7" t="s">
        <v>21962</v>
      </c>
      <c r="C6623" s="7" t="s">
        <v>21963</v>
      </c>
      <c r="D6623" s="6" t="s">
        <v>21960</v>
      </c>
      <c r="E6623" s="87">
        <v>3</v>
      </c>
      <c r="F6623" s="8">
        <v>469.59</v>
      </c>
      <c r="G6623" s="6" t="s">
        <v>21633</v>
      </c>
    </row>
    <row r="6624" spans="1:7">
      <c r="A6624" s="6" t="s">
        <v>21964</v>
      </c>
      <c r="B6624" s="7" t="s">
        <v>21965</v>
      </c>
      <c r="C6624" s="7" t="s">
        <v>21966</v>
      </c>
      <c r="D6624" s="6" t="s">
        <v>21967</v>
      </c>
      <c r="E6624" s="87">
        <v>5.1</v>
      </c>
      <c r="F6624" s="8">
        <v>798.3</v>
      </c>
      <c r="G6624" s="6" t="s">
        <v>21633</v>
      </c>
    </row>
    <row r="6625" spans="1:7">
      <c r="A6625" s="6" t="s">
        <v>21968</v>
      </c>
      <c r="B6625" s="7" t="s">
        <v>21969</v>
      </c>
      <c r="C6625" s="7" t="s">
        <v>17359</v>
      </c>
      <c r="D6625" s="6" t="s">
        <v>21967</v>
      </c>
      <c r="E6625" s="87">
        <v>7.3</v>
      </c>
      <c r="F6625" s="8">
        <v>1142.67</v>
      </c>
      <c r="G6625" s="6" t="s">
        <v>21633</v>
      </c>
    </row>
    <row r="6626" spans="1:7">
      <c r="A6626" s="6" t="s">
        <v>21970</v>
      </c>
      <c r="B6626" s="7" t="s">
        <v>21971</v>
      </c>
      <c r="C6626" s="7" t="s">
        <v>20117</v>
      </c>
      <c r="D6626" s="6" t="s">
        <v>21716</v>
      </c>
      <c r="E6626" s="87">
        <v>22</v>
      </c>
      <c r="F6626" s="8">
        <v>3443.66</v>
      </c>
      <c r="G6626" s="6" t="s">
        <v>21633</v>
      </c>
    </row>
    <row r="6627" spans="1:7">
      <c r="A6627" s="6" t="s">
        <v>21972</v>
      </c>
      <c r="B6627" s="7" t="s">
        <v>21973</v>
      </c>
      <c r="C6627" s="7" t="s">
        <v>21974</v>
      </c>
      <c r="D6627" s="6" t="s">
        <v>21034</v>
      </c>
      <c r="E6627" s="87">
        <v>7</v>
      </c>
      <c r="F6627" s="8">
        <v>1095.71</v>
      </c>
      <c r="G6627" s="6" t="s">
        <v>21633</v>
      </c>
    </row>
    <row r="6628" spans="1:7">
      <c r="A6628" s="6" t="s">
        <v>21975</v>
      </c>
      <c r="B6628" s="7" t="s">
        <v>6351</v>
      </c>
      <c r="C6628" s="7" t="s">
        <v>21976</v>
      </c>
      <c r="D6628" s="6" t="s">
        <v>21977</v>
      </c>
      <c r="E6628" s="87">
        <v>5.8</v>
      </c>
      <c r="F6628" s="8">
        <v>907.87</v>
      </c>
      <c r="G6628" s="6" t="s">
        <v>21633</v>
      </c>
    </row>
    <row r="6629" spans="1:7">
      <c r="A6629" s="6" t="s">
        <v>21978</v>
      </c>
      <c r="B6629" s="7" t="s">
        <v>21979</v>
      </c>
      <c r="C6629" s="7" t="s">
        <v>18861</v>
      </c>
      <c r="D6629" s="6" t="s">
        <v>21980</v>
      </c>
      <c r="E6629" s="87">
        <v>6.6</v>
      </c>
      <c r="F6629" s="8">
        <v>1033.1</v>
      </c>
      <c r="G6629" s="6" t="s">
        <v>21633</v>
      </c>
    </row>
    <row r="6630" spans="1:7">
      <c r="A6630" s="6" t="s">
        <v>21981</v>
      </c>
      <c r="B6630" s="7" t="s">
        <v>21982</v>
      </c>
      <c r="C6630" s="7" t="s">
        <v>21983</v>
      </c>
      <c r="D6630" s="6" t="s">
        <v>21984</v>
      </c>
      <c r="E6630" s="87">
        <v>6.5</v>
      </c>
      <c r="F6630" s="8">
        <v>1017.45</v>
      </c>
      <c r="G6630" s="6" t="s">
        <v>21633</v>
      </c>
    </row>
    <row r="6631" spans="1:7">
      <c r="A6631" s="6" t="s">
        <v>21985</v>
      </c>
      <c r="B6631" s="7" t="s">
        <v>3366</v>
      </c>
      <c r="C6631" s="7" t="s">
        <v>21986</v>
      </c>
      <c r="D6631" s="6" t="s">
        <v>21987</v>
      </c>
      <c r="E6631" s="87">
        <v>2.2</v>
      </c>
      <c r="F6631" s="8">
        <v>344.37</v>
      </c>
      <c r="G6631" s="6" t="s">
        <v>21633</v>
      </c>
    </row>
    <row r="6632" spans="1:7">
      <c r="A6632" s="6" t="s">
        <v>21988</v>
      </c>
      <c r="B6632" s="7" t="s">
        <v>21989</v>
      </c>
      <c r="C6632" s="7" t="s">
        <v>19586</v>
      </c>
      <c r="D6632" s="6" t="s">
        <v>21990</v>
      </c>
      <c r="E6632" s="87">
        <v>10.5</v>
      </c>
      <c r="F6632" s="8">
        <v>1643.57</v>
      </c>
      <c r="G6632" s="6" t="s">
        <v>21633</v>
      </c>
    </row>
    <row r="6633" spans="1:7">
      <c r="A6633" s="6" t="s">
        <v>21991</v>
      </c>
      <c r="B6633" s="7" t="s">
        <v>21992</v>
      </c>
      <c r="C6633" s="7" t="s">
        <v>18163</v>
      </c>
      <c r="D6633" s="6" t="s">
        <v>6516</v>
      </c>
      <c r="E6633" s="87">
        <v>6.9</v>
      </c>
      <c r="F6633" s="8">
        <v>1080.06</v>
      </c>
      <c r="G6633" s="6" t="s">
        <v>21633</v>
      </c>
    </row>
    <row r="6634" spans="1:7">
      <c r="A6634" s="6" t="s">
        <v>21993</v>
      </c>
      <c r="B6634" s="7" t="s">
        <v>21994</v>
      </c>
      <c r="C6634" s="7" t="s">
        <v>18710</v>
      </c>
      <c r="D6634" s="6" t="s">
        <v>21995</v>
      </c>
      <c r="E6634" s="87">
        <v>4.9</v>
      </c>
      <c r="F6634" s="8">
        <v>767</v>
      </c>
      <c r="G6634" s="6" t="s">
        <v>21633</v>
      </c>
    </row>
    <row r="6635" spans="1:7">
      <c r="A6635" s="6" t="s">
        <v>21996</v>
      </c>
      <c r="B6635" s="7" t="s">
        <v>21997</v>
      </c>
      <c r="C6635" s="7" t="s">
        <v>21998</v>
      </c>
      <c r="D6635" s="6" t="s">
        <v>21999</v>
      </c>
      <c r="E6635" s="87">
        <v>3</v>
      </c>
      <c r="F6635" s="8">
        <v>469.59</v>
      </c>
      <c r="G6635" s="6" t="s">
        <v>21633</v>
      </c>
    </row>
    <row r="6636" spans="1:7">
      <c r="A6636" s="6" t="s">
        <v>22000</v>
      </c>
      <c r="B6636" s="7" t="s">
        <v>22001</v>
      </c>
      <c r="C6636" s="7" t="s">
        <v>20346</v>
      </c>
      <c r="D6636" s="6" t="s">
        <v>21990</v>
      </c>
      <c r="E6636" s="87">
        <v>1.5</v>
      </c>
      <c r="F6636" s="8">
        <v>234.8</v>
      </c>
      <c r="G6636" s="6" t="s">
        <v>21633</v>
      </c>
    </row>
    <row r="6637" spans="1:7">
      <c r="A6637" s="6" t="s">
        <v>22002</v>
      </c>
      <c r="B6637" s="7" t="s">
        <v>22003</v>
      </c>
      <c r="C6637" s="7" t="s">
        <v>18923</v>
      </c>
      <c r="D6637" s="6" t="s">
        <v>21990</v>
      </c>
      <c r="E6637" s="87">
        <v>15.3</v>
      </c>
      <c r="F6637" s="8">
        <v>2394.91</v>
      </c>
      <c r="G6637" s="6" t="s">
        <v>21633</v>
      </c>
    </row>
    <row r="6638" spans="1:7">
      <c r="A6638" s="6" t="s">
        <v>22004</v>
      </c>
      <c r="B6638" s="7" t="s">
        <v>22005</v>
      </c>
      <c r="C6638" s="7" t="s">
        <v>22006</v>
      </c>
      <c r="D6638" s="6" t="s">
        <v>22007</v>
      </c>
      <c r="E6638" s="87">
        <v>4.9</v>
      </c>
      <c r="F6638" s="8">
        <v>767</v>
      </c>
      <c r="G6638" s="6" t="s">
        <v>21633</v>
      </c>
    </row>
    <row r="6639" spans="1:7">
      <c r="A6639" s="6" t="s">
        <v>22008</v>
      </c>
      <c r="B6639" s="7" t="s">
        <v>22009</v>
      </c>
      <c r="C6639" s="7" t="s">
        <v>22010</v>
      </c>
      <c r="D6639" s="6" t="s">
        <v>22011</v>
      </c>
      <c r="E6639" s="87">
        <v>1.8</v>
      </c>
      <c r="F6639" s="8">
        <v>281.75</v>
      </c>
      <c r="G6639" s="6" t="s">
        <v>21633</v>
      </c>
    </row>
    <row r="6640" spans="1:7">
      <c r="A6640" s="6" t="s">
        <v>22012</v>
      </c>
      <c r="B6640" s="7" t="s">
        <v>22013</v>
      </c>
      <c r="C6640" s="7" t="s">
        <v>19573</v>
      </c>
      <c r="D6640" s="6" t="s">
        <v>22014</v>
      </c>
      <c r="E6640" s="87">
        <v>6.6</v>
      </c>
      <c r="F6640" s="8">
        <v>1033.1</v>
      </c>
      <c r="G6640" s="6" t="s">
        <v>21633</v>
      </c>
    </row>
    <row r="6641" spans="1:7">
      <c r="A6641" s="6" t="s">
        <v>22015</v>
      </c>
      <c r="B6641" s="7" t="s">
        <v>22016</v>
      </c>
      <c r="C6641" s="7" t="s">
        <v>22017</v>
      </c>
      <c r="D6641" s="6" t="s">
        <v>22014</v>
      </c>
      <c r="E6641" s="87">
        <v>5.1</v>
      </c>
      <c r="F6641" s="8">
        <v>798.3</v>
      </c>
      <c r="G6641" s="6" t="s">
        <v>21633</v>
      </c>
    </row>
    <row r="6642" spans="1:7">
      <c r="A6642" s="6" t="s">
        <v>22018</v>
      </c>
      <c r="B6642" s="7" t="s">
        <v>22019</v>
      </c>
      <c r="C6642" s="7" t="s">
        <v>22020</v>
      </c>
      <c r="D6642" s="6" t="s">
        <v>22021</v>
      </c>
      <c r="E6642" s="87">
        <v>2.5</v>
      </c>
      <c r="F6642" s="8">
        <v>391.33</v>
      </c>
      <c r="G6642" s="6" t="s">
        <v>21633</v>
      </c>
    </row>
    <row r="6643" spans="1:7">
      <c r="A6643" s="6" t="s">
        <v>22022</v>
      </c>
      <c r="B6643" s="7" t="s">
        <v>22023</v>
      </c>
      <c r="C6643" s="7" t="s">
        <v>19633</v>
      </c>
      <c r="D6643" s="6" t="s">
        <v>22024</v>
      </c>
      <c r="E6643" s="87">
        <v>8.2</v>
      </c>
      <c r="F6643" s="8">
        <v>1283.55</v>
      </c>
      <c r="G6643" s="6" t="s">
        <v>21633</v>
      </c>
    </row>
    <row r="6644" spans="1:7">
      <c r="A6644" s="6" t="s">
        <v>22025</v>
      </c>
      <c r="B6644" s="7" t="s">
        <v>22026</v>
      </c>
      <c r="C6644" s="7" t="s">
        <v>18784</v>
      </c>
      <c r="D6644" s="6" t="s">
        <v>22027</v>
      </c>
      <c r="E6644" s="87">
        <v>5</v>
      </c>
      <c r="F6644" s="8">
        <v>782.65</v>
      </c>
      <c r="G6644" s="6" t="s">
        <v>21633</v>
      </c>
    </row>
    <row r="6645" spans="1:7">
      <c r="A6645" s="6" t="s">
        <v>22028</v>
      </c>
      <c r="B6645" s="7" t="s">
        <v>22029</v>
      </c>
      <c r="C6645" s="7" t="s">
        <v>17814</v>
      </c>
      <c r="D6645" s="6" t="s">
        <v>22024</v>
      </c>
      <c r="E6645" s="87">
        <v>2.3</v>
      </c>
      <c r="F6645" s="8">
        <v>360.02</v>
      </c>
      <c r="G6645" s="6" t="s">
        <v>21633</v>
      </c>
    </row>
    <row r="6646" spans="1:7">
      <c r="A6646" s="6" t="s">
        <v>22030</v>
      </c>
      <c r="B6646" s="7" t="s">
        <v>22031</v>
      </c>
      <c r="C6646" s="7" t="s">
        <v>15538</v>
      </c>
      <c r="D6646" s="6" t="s">
        <v>22032</v>
      </c>
      <c r="E6646" s="87">
        <v>1.9</v>
      </c>
      <c r="F6646" s="8">
        <v>297.41</v>
      </c>
      <c r="G6646" s="6" t="s">
        <v>21633</v>
      </c>
    </row>
    <row r="6647" spans="1:7">
      <c r="A6647" s="6" t="s">
        <v>22033</v>
      </c>
      <c r="B6647" s="7" t="s">
        <v>22034</v>
      </c>
      <c r="C6647" s="7" t="s">
        <v>22035</v>
      </c>
      <c r="D6647" s="6" t="s">
        <v>11945</v>
      </c>
      <c r="E6647" s="87">
        <v>7.2</v>
      </c>
      <c r="F6647" s="8">
        <v>1127.02</v>
      </c>
      <c r="G6647" s="6" t="s">
        <v>21633</v>
      </c>
    </row>
    <row r="6648" spans="1:7">
      <c r="A6648" s="6" t="s">
        <v>22036</v>
      </c>
      <c r="B6648" s="7" t="s">
        <v>22037</v>
      </c>
      <c r="C6648" s="7" t="s">
        <v>22038</v>
      </c>
      <c r="D6648" s="6" t="s">
        <v>22039</v>
      </c>
      <c r="E6648" s="87">
        <v>5.1</v>
      </c>
      <c r="F6648" s="8">
        <v>798.3</v>
      </c>
      <c r="G6648" s="6" t="s">
        <v>21633</v>
      </c>
    </row>
    <row r="6649" spans="1:7">
      <c r="A6649" s="6" t="s">
        <v>22040</v>
      </c>
      <c r="B6649" s="7" t="s">
        <v>22041</v>
      </c>
      <c r="C6649" s="7" t="s">
        <v>22042</v>
      </c>
      <c r="D6649" s="6" t="s">
        <v>22043</v>
      </c>
      <c r="E6649" s="87">
        <v>8.2</v>
      </c>
      <c r="F6649" s="8">
        <v>1283.55</v>
      </c>
      <c r="G6649" s="6" t="s">
        <v>21633</v>
      </c>
    </row>
    <row r="6650" spans="1:7">
      <c r="A6650" s="6" t="s">
        <v>22044</v>
      </c>
      <c r="B6650" s="7" t="s">
        <v>22045</v>
      </c>
      <c r="C6650" s="7" t="s">
        <v>18916</v>
      </c>
      <c r="D6650" s="6" t="s">
        <v>22046</v>
      </c>
      <c r="E6650" s="87">
        <v>4</v>
      </c>
      <c r="F6650" s="8">
        <v>626.12</v>
      </c>
      <c r="G6650" s="6" t="s">
        <v>21633</v>
      </c>
    </row>
    <row r="6651" spans="1:7">
      <c r="A6651" s="6" t="s">
        <v>22047</v>
      </c>
      <c r="B6651" s="7" t="s">
        <v>22048</v>
      </c>
      <c r="C6651" s="7" t="s">
        <v>22049</v>
      </c>
      <c r="D6651" s="6" t="s">
        <v>21657</v>
      </c>
      <c r="E6651" s="87">
        <v>4.7</v>
      </c>
      <c r="F6651" s="8">
        <v>735.69</v>
      </c>
      <c r="G6651" s="6" t="s">
        <v>21633</v>
      </c>
    </row>
    <row r="6652" spans="1:7">
      <c r="A6652" s="6" t="s">
        <v>22050</v>
      </c>
      <c r="B6652" s="7" t="s">
        <v>22051</v>
      </c>
      <c r="C6652" s="7" t="s">
        <v>19956</v>
      </c>
      <c r="D6652" s="6" t="s">
        <v>22052</v>
      </c>
      <c r="E6652" s="87">
        <v>13.1</v>
      </c>
      <c r="F6652" s="8">
        <v>2050.54</v>
      </c>
      <c r="G6652" s="6" t="s">
        <v>21633</v>
      </c>
    </row>
    <row r="6653" spans="1:7">
      <c r="A6653" s="6" t="s">
        <v>22053</v>
      </c>
      <c r="B6653" s="7" t="s">
        <v>22054</v>
      </c>
      <c r="C6653" s="7" t="s">
        <v>22055</v>
      </c>
      <c r="D6653" s="6" t="s">
        <v>22056</v>
      </c>
      <c r="E6653" s="87">
        <v>12.2</v>
      </c>
      <c r="F6653" s="8">
        <v>1909.67</v>
      </c>
      <c r="G6653" s="6" t="s">
        <v>21633</v>
      </c>
    </row>
    <row r="6654" spans="1:7">
      <c r="A6654" s="6" t="s">
        <v>22057</v>
      </c>
      <c r="B6654" s="7" t="s">
        <v>22058</v>
      </c>
      <c r="C6654" s="7" t="s">
        <v>22059</v>
      </c>
      <c r="D6654" s="6" t="s">
        <v>11945</v>
      </c>
      <c r="E6654" s="87">
        <v>0.6</v>
      </c>
      <c r="F6654" s="8">
        <v>93.92</v>
      </c>
      <c r="G6654" s="6" t="s">
        <v>21633</v>
      </c>
    </row>
    <row r="6655" spans="1:7">
      <c r="A6655" s="6" t="s">
        <v>22060</v>
      </c>
      <c r="B6655" s="7" t="s">
        <v>22061</v>
      </c>
      <c r="C6655" s="7" t="s">
        <v>17517</v>
      </c>
      <c r="D6655" s="6" t="s">
        <v>22062</v>
      </c>
      <c r="E6655" s="87">
        <v>10.4</v>
      </c>
      <c r="F6655" s="8">
        <v>1627.91</v>
      </c>
      <c r="G6655" s="6" t="s">
        <v>21633</v>
      </c>
    </row>
    <row r="6656" spans="1:7">
      <c r="A6656" s="6" t="s">
        <v>22063</v>
      </c>
      <c r="B6656" s="7" t="s">
        <v>22064</v>
      </c>
      <c r="C6656" s="7" t="s">
        <v>22065</v>
      </c>
      <c r="D6656" s="6" t="s">
        <v>22062</v>
      </c>
      <c r="E6656" s="87">
        <v>4.1</v>
      </c>
      <c r="F6656" s="8">
        <v>641.77</v>
      </c>
      <c r="G6656" s="6" t="s">
        <v>21633</v>
      </c>
    </row>
    <row r="6657" spans="1:7">
      <c r="A6657" s="6" t="s">
        <v>22066</v>
      </c>
      <c r="B6657" s="7" t="s">
        <v>22067</v>
      </c>
      <c r="C6657" s="7" t="s">
        <v>20558</v>
      </c>
      <c r="D6657" s="6" t="s">
        <v>22062</v>
      </c>
      <c r="E6657" s="87">
        <v>6.3</v>
      </c>
      <c r="F6657" s="8">
        <v>986.14</v>
      </c>
      <c r="G6657" s="6" t="s">
        <v>21633</v>
      </c>
    </row>
    <row r="6658" spans="1:7">
      <c r="A6658" s="6" t="s">
        <v>22068</v>
      </c>
      <c r="B6658" s="7" t="s">
        <v>22069</v>
      </c>
      <c r="C6658" s="7" t="s">
        <v>22070</v>
      </c>
      <c r="D6658" s="6" t="s">
        <v>22062</v>
      </c>
      <c r="E6658" s="87">
        <v>8.7</v>
      </c>
      <c r="F6658" s="8">
        <v>1361.81</v>
      </c>
      <c r="G6658" s="6" t="s">
        <v>21633</v>
      </c>
    </row>
    <row r="6659" spans="1:7">
      <c r="A6659" s="6" t="s">
        <v>22071</v>
      </c>
      <c r="B6659" s="7" t="s">
        <v>22072</v>
      </c>
      <c r="C6659" s="7" t="s">
        <v>15196</v>
      </c>
      <c r="D6659" s="6" t="s">
        <v>22062</v>
      </c>
      <c r="E6659" s="87">
        <v>6.8</v>
      </c>
      <c r="F6659" s="8">
        <v>1064.4</v>
      </c>
      <c r="G6659" s="6" t="s">
        <v>21633</v>
      </c>
    </row>
    <row r="6660" spans="1:7">
      <c r="A6660" s="6" t="s">
        <v>22073</v>
      </c>
      <c r="B6660" s="7" t="s">
        <v>22074</v>
      </c>
      <c r="C6660" s="7" t="s">
        <v>22075</v>
      </c>
      <c r="D6660" s="6" t="s">
        <v>22062</v>
      </c>
      <c r="E6660" s="87">
        <v>3</v>
      </c>
      <c r="F6660" s="8">
        <v>469.59</v>
      </c>
      <c r="G6660" s="6" t="s">
        <v>21633</v>
      </c>
    </row>
    <row r="6661" spans="1:7">
      <c r="A6661" s="6" t="s">
        <v>22076</v>
      </c>
      <c r="B6661" s="7" t="s">
        <v>22077</v>
      </c>
      <c r="C6661" s="7" t="s">
        <v>22078</v>
      </c>
      <c r="D6661" s="6" t="s">
        <v>22062</v>
      </c>
      <c r="E6661" s="87">
        <v>6.6</v>
      </c>
      <c r="F6661" s="8">
        <v>1033.1</v>
      </c>
      <c r="G6661" s="6" t="s">
        <v>21633</v>
      </c>
    </row>
    <row r="6662" spans="1:7">
      <c r="A6662" s="6" t="s">
        <v>22079</v>
      </c>
      <c r="B6662" s="7" t="s">
        <v>22080</v>
      </c>
      <c r="C6662" s="7" t="s">
        <v>17319</v>
      </c>
      <c r="D6662" s="6" t="s">
        <v>22062</v>
      </c>
      <c r="E6662" s="87">
        <v>10.1</v>
      </c>
      <c r="F6662" s="8">
        <v>1580.95</v>
      </c>
      <c r="G6662" s="6" t="s">
        <v>21633</v>
      </c>
    </row>
    <row r="6663" spans="1:7">
      <c r="A6663" s="6" t="s">
        <v>22081</v>
      </c>
      <c r="B6663" s="7" t="s">
        <v>22082</v>
      </c>
      <c r="C6663" s="7" t="s">
        <v>22083</v>
      </c>
      <c r="D6663" s="6" t="s">
        <v>22062</v>
      </c>
      <c r="E6663" s="87">
        <v>3.9</v>
      </c>
      <c r="F6663" s="8">
        <v>610.47</v>
      </c>
      <c r="G6663" s="6" t="s">
        <v>21633</v>
      </c>
    </row>
    <row r="6664" spans="1:7">
      <c r="A6664" s="6" t="s">
        <v>22084</v>
      </c>
      <c r="B6664" s="7" t="s">
        <v>22085</v>
      </c>
      <c r="C6664" s="7" t="s">
        <v>19884</v>
      </c>
      <c r="D6664" s="6" t="s">
        <v>22062</v>
      </c>
      <c r="E6664" s="87">
        <v>9.4</v>
      </c>
      <c r="F6664" s="8">
        <v>1471.38</v>
      </c>
      <c r="G6664" s="6" t="s">
        <v>21633</v>
      </c>
    </row>
    <row r="6665" spans="1:7">
      <c r="A6665" s="6" t="s">
        <v>22086</v>
      </c>
      <c r="B6665" s="7" t="s">
        <v>22087</v>
      </c>
      <c r="C6665" s="7" t="s">
        <v>21711</v>
      </c>
      <c r="D6665" s="6" t="s">
        <v>22062</v>
      </c>
      <c r="E6665" s="87">
        <v>7.5</v>
      </c>
      <c r="F6665" s="8">
        <v>1173.98</v>
      </c>
      <c r="G6665" s="6" t="s">
        <v>21633</v>
      </c>
    </row>
    <row r="6666" spans="1:7">
      <c r="A6666" s="6" t="s">
        <v>22088</v>
      </c>
      <c r="B6666" s="7" t="s">
        <v>22089</v>
      </c>
      <c r="C6666" s="7" t="s">
        <v>20558</v>
      </c>
      <c r="D6666" s="6" t="s">
        <v>22062</v>
      </c>
      <c r="E6666" s="87">
        <v>3.7</v>
      </c>
      <c r="F6666" s="8">
        <v>579.16</v>
      </c>
      <c r="G6666" s="6" t="s">
        <v>21633</v>
      </c>
    </row>
    <row r="6667" spans="1:7">
      <c r="A6667" s="6" t="s">
        <v>22090</v>
      </c>
      <c r="B6667" s="7" t="s">
        <v>22091</v>
      </c>
      <c r="C6667" s="7" t="s">
        <v>22092</v>
      </c>
      <c r="D6667" s="6" t="s">
        <v>22062</v>
      </c>
      <c r="E6667" s="87">
        <v>6.5</v>
      </c>
      <c r="F6667" s="8">
        <v>1017.45</v>
      </c>
      <c r="G6667" s="6" t="s">
        <v>21633</v>
      </c>
    </row>
    <row r="6668" spans="1:7">
      <c r="A6668" s="6" t="s">
        <v>22093</v>
      </c>
      <c r="B6668" s="7" t="s">
        <v>22094</v>
      </c>
      <c r="C6668" s="7" t="s">
        <v>18247</v>
      </c>
      <c r="D6668" s="6" t="s">
        <v>22062</v>
      </c>
      <c r="E6668" s="87">
        <v>11.1</v>
      </c>
      <c r="F6668" s="8">
        <v>1737.48</v>
      </c>
      <c r="G6668" s="6" t="s">
        <v>21633</v>
      </c>
    </row>
    <row r="6669" spans="1:7">
      <c r="A6669" s="6" t="s">
        <v>22095</v>
      </c>
      <c r="B6669" s="7" t="s">
        <v>22096</v>
      </c>
      <c r="C6669" s="7" t="s">
        <v>22097</v>
      </c>
      <c r="D6669" s="6" t="s">
        <v>22062</v>
      </c>
      <c r="E6669" s="87">
        <v>6.2</v>
      </c>
      <c r="F6669" s="8">
        <v>970.49</v>
      </c>
      <c r="G6669" s="6" t="s">
        <v>21633</v>
      </c>
    </row>
    <row r="6670" spans="1:7">
      <c r="A6670" s="6" t="s">
        <v>22098</v>
      </c>
      <c r="B6670" s="7" t="s">
        <v>1345</v>
      </c>
      <c r="C6670" s="7" t="s">
        <v>22099</v>
      </c>
      <c r="D6670" s="6" t="s">
        <v>22062</v>
      </c>
      <c r="E6670" s="87">
        <v>8.4</v>
      </c>
      <c r="F6670" s="8">
        <v>1314.85</v>
      </c>
      <c r="G6670" s="6" t="s">
        <v>21633</v>
      </c>
    </row>
    <row r="6671" spans="1:7">
      <c r="A6671" s="6" t="s">
        <v>22100</v>
      </c>
      <c r="B6671" s="7" t="s">
        <v>22101</v>
      </c>
      <c r="C6671" s="7" t="s">
        <v>22102</v>
      </c>
      <c r="D6671" s="6" t="s">
        <v>22062</v>
      </c>
      <c r="E6671" s="87">
        <v>2.9</v>
      </c>
      <c r="F6671" s="8">
        <v>453.94</v>
      </c>
      <c r="G6671" s="6" t="s">
        <v>21633</v>
      </c>
    </row>
    <row r="6672" spans="1:7">
      <c r="A6672" s="6" t="s">
        <v>22103</v>
      </c>
      <c r="B6672" s="7" t="s">
        <v>12742</v>
      </c>
      <c r="C6672" s="7" t="s">
        <v>18366</v>
      </c>
      <c r="D6672" s="6" t="s">
        <v>22062</v>
      </c>
      <c r="E6672" s="87">
        <v>5.3</v>
      </c>
      <c r="F6672" s="8">
        <v>829.61</v>
      </c>
      <c r="G6672" s="6" t="s">
        <v>21633</v>
      </c>
    </row>
    <row r="6673" spans="1:7">
      <c r="A6673" s="6" t="s">
        <v>22104</v>
      </c>
      <c r="B6673" s="7" t="s">
        <v>22105</v>
      </c>
      <c r="C6673" s="7" t="s">
        <v>18462</v>
      </c>
      <c r="D6673" s="6" t="s">
        <v>22062</v>
      </c>
      <c r="E6673" s="87">
        <v>6.6</v>
      </c>
      <c r="F6673" s="8">
        <v>1033.1</v>
      </c>
      <c r="G6673" s="6" t="s">
        <v>21633</v>
      </c>
    </row>
    <row r="6674" spans="1:7">
      <c r="A6674" s="6" t="s">
        <v>22106</v>
      </c>
      <c r="B6674" s="7" t="s">
        <v>22107</v>
      </c>
      <c r="C6674" s="7" t="s">
        <v>19178</v>
      </c>
      <c r="D6674" s="6" t="s">
        <v>22062</v>
      </c>
      <c r="E6674" s="87">
        <v>9.4</v>
      </c>
      <c r="F6674" s="8">
        <v>1471.38</v>
      </c>
      <c r="G6674" s="6" t="s">
        <v>21633</v>
      </c>
    </row>
    <row r="6675" spans="1:7">
      <c r="A6675" s="6" t="s">
        <v>22108</v>
      </c>
      <c r="B6675" s="7" t="s">
        <v>22109</v>
      </c>
      <c r="C6675" s="7" t="s">
        <v>22110</v>
      </c>
      <c r="D6675" s="6" t="s">
        <v>22062</v>
      </c>
      <c r="E6675" s="87">
        <v>5.8</v>
      </c>
      <c r="F6675" s="8">
        <v>907.87</v>
      </c>
      <c r="G6675" s="6" t="s">
        <v>21633</v>
      </c>
    </row>
    <row r="6676" spans="1:7">
      <c r="A6676" s="6" t="s">
        <v>22111</v>
      </c>
      <c r="B6676" s="7" t="s">
        <v>22112</v>
      </c>
      <c r="C6676" s="7" t="s">
        <v>18642</v>
      </c>
      <c r="D6676" s="6" t="s">
        <v>22062</v>
      </c>
      <c r="E6676" s="87">
        <v>31</v>
      </c>
      <c r="F6676" s="8">
        <f>4852.43-0.34</f>
        <v>4852.09</v>
      </c>
      <c r="G6676" s="6" t="s">
        <v>21633</v>
      </c>
    </row>
    <row r="6677" spans="1:7">
      <c r="A6677" s="6" t="s">
        <v>22113</v>
      </c>
      <c r="B6677" s="7" t="s">
        <v>22114</v>
      </c>
      <c r="C6677" s="7" t="s">
        <v>22115</v>
      </c>
      <c r="D6677" s="6" t="s">
        <v>22062</v>
      </c>
      <c r="E6677" s="87">
        <v>3.2</v>
      </c>
      <c r="F6677" s="8">
        <v>500.9</v>
      </c>
      <c r="G6677" s="6" t="s">
        <v>21633</v>
      </c>
    </row>
    <row r="6678" spans="1:7">
      <c r="A6678" s="6" t="s">
        <v>22116</v>
      </c>
      <c r="B6678" s="7" t="s">
        <v>22117</v>
      </c>
      <c r="C6678" s="7" t="s">
        <v>22118</v>
      </c>
      <c r="D6678" s="6" t="s">
        <v>22062</v>
      </c>
      <c r="E6678" s="87">
        <v>7.2</v>
      </c>
      <c r="F6678" s="8">
        <v>1127.02</v>
      </c>
      <c r="G6678" s="6" t="s">
        <v>21633</v>
      </c>
    </row>
    <row r="6679" spans="1:7">
      <c r="A6679" s="6" t="s">
        <v>22119</v>
      </c>
      <c r="B6679" s="7" t="s">
        <v>22120</v>
      </c>
      <c r="C6679" s="7" t="s">
        <v>22121</v>
      </c>
      <c r="D6679" s="6" t="s">
        <v>22062</v>
      </c>
      <c r="E6679" s="87">
        <v>23.2</v>
      </c>
      <c r="F6679" s="8">
        <v>3631.5</v>
      </c>
      <c r="G6679" s="6" t="s">
        <v>21633</v>
      </c>
    </row>
    <row r="6680" spans="1:7">
      <c r="A6680" s="6" t="s">
        <v>22122</v>
      </c>
      <c r="B6680" s="7" t="s">
        <v>10727</v>
      </c>
      <c r="C6680" s="7" t="s">
        <v>10728</v>
      </c>
      <c r="D6680" s="6" t="s">
        <v>22062</v>
      </c>
      <c r="E6680" s="87">
        <v>5.9</v>
      </c>
      <c r="F6680" s="8">
        <v>923.53</v>
      </c>
      <c r="G6680" s="6" t="s">
        <v>21633</v>
      </c>
    </row>
    <row r="6681" spans="1:7">
      <c r="A6681" s="6" t="s">
        <v>22123</v>
      </c>
      <c r="B6681" s="7" t="s">
        <v>22124</v>
      </c>
      <c r="C6681" s="7" t="s">
        <v>22125</v>
      </c>
      <c r="D6681" s="6" t="s">
        <v>22062</v>
      </c>
      <c r="E6681" s="87">
        <v>11.3</v>
      </c>
      <c r="F6681" s="8">
        <v>1768.79</v>
      </c>
      <c r="G6681" s="6" t="s">
        <v>21633</v>
      </c>
    </row>
    <row r="6682" spans="1:7">
      <c r="A6682" s="6" t="s">
        <v>22126</v>
      </c>
      <c r="B6682" s="7" t="s">
        <v>17131</v>
      </c>
      <c r="C6682" s="7" t="s">
        <v>22127</v>
      </c>
      <c r="D6682" s="6" t="s">
        <v>22062</v>
      </c>
      <c r="E6682" s="87">
        <v>12.5</v>
      </c>
      <c r="F6682" s="8">
        <v>1956.63</v>
      </c>
      <c r="G6682" s="6" t="s">
        <v>21633</v>
      </c>
    </row>
    <row r="6683" spans="1:7">
      <c r="A6683" s="6" t="s">
        <v>22128</v>
      </c>
      <c r="B6683" s="7" t="s">
        <v>22129</v>
      </c>
      <c r="C6683" s="7" t="s">
        <v>22130</v>
      </c>
      <c r="D6683" s="6" t="s">
        <v>22062</v>
      </c>
      <c r="E6683" s="87">
        <v>11.5</v>
      </c>
      <c r="F6683" s="8">
        <v>1800.1</v>
      </c>
      <c r="G6683" s="6" t="s">
        <v>21633</v>
      </c>
    </row>
    <row r="6684" spans="1:7">
      <c r="A6684" s="6" t="s">
        <v>22131</v>
      </c>
      <c r="B6684" s="7" t="s">
        <v>22132</v>
      </c>
      <c r="C6684" s="7" t="s">
        <v>18795</v>
      </c>
      <c r="D6684" s="6" t="s">
        <v>22062</v>
      </c>
      <c r="E6684" s="87">
        <v>8.7</v>
      </c>
      <c r="F6684" s="8">
        <v>1361.81</v>
      </c>
      <c r="G6684" s="6" t="s">
        <v>21633</v>
      </c>
    </row>
    <row r="6685" spans="1:7">
      <c r="A6685" s="6" t="s">
        <v>22133</v>
      </c>
      <c r="B6685" s="7" t="s">
        <v>22134</v>
      </c>
      <c r="C6685" s="7" t="s">
        <v>17845</v>
      </c>
      <c r="D6685" s="6" t="s">
        <v>22062</v>
      </c>
      <c r="E6685" s="87">
        <v>14.7</v>
      </c>
      <c r="F6685" s="8">
        <v>2300.99</v>
      </c>
      <c r="G6685" s="6" t="s">
        <v>21633</v>
      </c>
    </row>
    <row r="6686" spans="1:7">
      <c r="A6686" s="6" t="s">
        <v>22135</v>
      </c>
      <c r="B6686" s="7" t="s">
        <v>22136</v>
      </c>
      <c r="C6686" s="7" t="s">
        <v>9318</v>
      </c>
      <c r="D6686" s="6" t="s">
        <v>22062</v>
      </c>
      <c r="E6686" s="87">
        <v>51.5</v>
      </c>
      <c r="F6686" s="8">
        <v>8061.3</v>
      </c>
      <c r="G6686" s="6" t="s">
        <v>21633</v>
      </c>
    </row>
    <row r="6687" spans="1:7">
      <c r="A6687" s="6" t="s">
        <v>22137</v>
      </c>
      <c r="B6687" s="7" t="s">
        <v>22138</v>
      </c>
      <c r="C6687" s="7" t="s">
        <v>20979</v>
      </c>
      <c r="D6687" s="6" t="s">
        <v>22062</v>
      </c>
      <c r="E6687" s="87">
        <v>2.8</v>
      </c>
      <c r="F6687" s="8">
        <v>438.28</v>
      </c>
      <c r="G6687" s="6" t="s">
        <v>21633</v>
      </c>
    </row>
    <row r="6688" spans="1:7">
      <c r="A6688" s="6" t="s">
        <v>22139</v>
      </c>
      <c r="B6688" s="7" t="s">
        <v>22140</v>
      </c>
      <c r="C6688" s="7" t="s">
        <v>18303</v>
      </c>
      <c r="D6688" s="6" t="s">
        <v>22062</v>
      </c>
      <c r="E6688" s="87">
        <v>5.8</v>
      </c>
      <c r="F6688" s="8">
        <v>907.87</v>
      </c>
      <c r="G6688" s="6" t="s">
        <v>21633</v>
      </c>
    </row>
    <row r="6689" spans="1:7">
      <c r="A6689" s="6" t="s">
        <v>22141</v>
      </c>
      <c r="B6689" s="7" t="s">
        <v>22142</v>
      </c>
      <c r="C6689" s="7" t="s">
        <v>20851</v>
      </c>
      <c r="D6689" s="6" t="s">
        <v>22062</v>
      </c>
      <c r="E6689" s="87">
        <v>11.3</v>
      </c>
      <c r="F6689" s="8">
        <v>1768.79</v>
      </c>
      <c r="G6689" s="6" t="s">
        <v>21633</v>
      </c>
    </row>
    <row r="6690" spans="1:7">
      <c r="A6690" s="6" t="s">
        <v>22143</v>
      </c>
      <c r="B6690" s="7" t="s">
        <v>22144</v>
      </c>
      <c r="C6690" s="7" t="s">
        <v>22145</v>
      </c>
      <c r="D6690" s="6" t="s">
        <v>22062</v>
      </c>
      <c r="E6690" s="87">
        <v>7</v>
      </c>
      <c r="F6690" s="8">
        <v>1095.71</v>
      </c>
      <c r="G6690" s="6" t="s">
        <v>21633</v>
      </c>
    </row>
    <row r="6691" spans="1:7">
      <c r="A6691" s="6" t="s">
        <v>22146</v>
      </c>
      <c r="B6691" s="7" t="s">
        <v>22147</v>
      </c>
      <c r="C6691" s="7" t="s">
        <v>22148</v>
      </c>
      <c r="D6691" s="6" t="s">
        <v>22062</v>
      </c>
      <c r="E6691" s="87">
        <v>8.6</v>
      </c>
      <c r="F6691" s="8">
        <v>1346.16</v>
      </c>
      <c r="G6691" s="6" t="s">
        <v>21633</v>
      </c>
    </row>
    <row r="6692" spans="1:7">
      <c r="A6692" s="6" t="s">
        <v>22149</v>
      </c>
      <c r="B6692" s="7" t="s">
        <v>22150</v>
      </c>
      <c r="C6692" s="7" t="s">
        <v>18115</v>
      </c>
      <c r="D6692" s="6" t="s">
        <v>22062</v>
      </c>
      <c r="E6692" s="87">
        <v>7.8</v>
      </c>
      <c r="F6692" s="8">
        <v>1220.93</v>
      </c>
      <c r="G6692" s="6" t="s">
        <v>21633</v>
      </c>
    </row>
    <row r="6693" spans="1:7">
      <c r="A6693" s="6" t="s">
        <v>22151</v>
      </c>
      <c r="B6693" s="7" t="s">
        <v>22152</v>
      </c>
      <c r="C6693" s="7" t="s">
        <v>20823</v>
      </c>
      <c r="D6693" s="6" t="s">
        <v>22062</v>
      </c>
      <c r="E6693" s="87">
        <v>9.9</v>
      </c>
      <c r="F6693" s="8">
        <v>1549.65</v>
      </c>
      <c r="G6693" s="6" t="s">
        <v>21633</v>
      </c>
    </row>
    <row r="6694" spans="1:7">
      <c r="A6694" s="6" t="s">
        <v>22153</v>
      </c>
      <c r="B6694" s="7" t="s">
        <v>22154</v>
      </c>
      <c r="C6694" s="7" t="s">
        <v>22155</v>
      </c>
      <c r="D6694" s="6" t="s">
        <v>22062</v>
      </c>
      <c r="E6694" s="87">
        <v>10.6</v>
      </c>
      <c r="F6694" s="8">
        <v>1659.22</v>
      </c>
      <c r="G6694" s="6" t="s">
        <v>21633</v>
      </c>
    </row>
    <row r="6695" spans="1:7">
      <c r="A6695" s="6" t="s">
        <v>22156</v>
      </c>
      <c r="B6695" s="7" t="s">
        <v>22157</v>
      </c>
      <c r="C6695" s="7" t="s">
        <v>9322</v>
      </c>
      <c r="D6695" s="6" t="s">
        <v>22062</v>
      </c>
      <c r="E6695" s="87">
        <v>24.5</v>
      </c>
      <c r="F6695" s="8">
        <v>3834.99</v>
      </c>
      <c r="G6695" s="6" t="s">
        <v>21633</v>
      </c>
    </row>
    <row r="6696" spans="1:7">
      <c r="A6696" s="6" t="s">
        <v>22158</v>
      </c>
      <c r="B6696" s="7" t="s">
        <v>22159</v>
      </c>
      <c r="C6696" s="7" t="s">
        <v>22160</v>
      </c>
      <c r="D6696" s="6" t="s">
        <v>22062</v>
      </c>
      <c r="E6696" s="87">
        <v>10.1</v>
      </c>
      <c r="F6696" s="8">
        <v>1580.95</v>
      </c>
      <c r="G6696" s="6" t="s">
        <v>21633</v>
      </c>
    </row>
    <row r="6697" spans="1:7">
      <c r="A6697" s="6" t="s">
        <v>22161</v>
      </c>
      <c r="B6697" s="7" t="s">
        <v>22162</v>
      </c>
      <c r="C6697" s="7" t="s">
        <v>17466</v>
      </c>
      <c r="D6697" s="6" t="s">
        <v>22062</v>
      </c>
      <c r="E6697" s="87">
        <v>15.7</v>
      </c>
      <c r="F6697" s="8">
        <v>2457.52</v>
      </c>
      <c r="G6697" s="6" t="s">
        <v>21633</v>
      </c>
    </row>
    <row r="6698" spans="1:7">
      <c r="A6698" s="6" t="s">
        <v>22163</v>
      </c>
      <c r="B6698" s="7" t="s">
        <v>4021</v>
      </c>
      <c r="C6698" s="7" t="s">
        <v>22164</v>
      </c>
      <c r="D6698" s="6" t="s">
        <v>22062</v>
      </c>
      <c r="E6698" s="87">
        <v>37.2</v>
      </c>
      <c r="F6698" s="8">
        <v>5822.92</v>
      </c>
      <c r="G6698" s="6" t="s">
        <v>21633</v>
      </c>
    </row>
    <row r="6699" spans="1:7">
      <c r="A6699" s="6" t="s">
        <v>22165</v>
      </c>
      <c r="B6699" s="7" t="s">
        <v>22166</v>
      </c>
      <c r="C6699" s="7" t="s">
        <v>19126</v>
      </c>
      <c r="D6699" s="6" t="s">
        <v>22062</v>
      </c>
      <c r="E6699" s="87">
        <v>5.6</v>
      </c>
      <c r="F6699" s="8">
        <v>876.57</v>
      </c>
      <c r="G6699" s="6" t="s">
        <v>21633</v>
      </c>
    </row>
    <row r="6700" spans="1:7">
      <c r="A6700" s="6" t="s">
        <v>22167</v>
      </c>
      <c r="B6700" s="7" t="s">
        <v>19378</v>
      </c>
      <c r="C6700" s="7" t="s">
        <v>19379</v>
      </c>
      <c r="D6700" s="6" t="s">
        <v>22062</v>
      </c>
      <c r="E6700" s="87">
        <v>2.4</v>
      </c>
      <c r="F6700" s="8">
        <v>375.67</v>
      </c>
      <c r="G6700" s="6" t="s">
        <v>21633</v>
      </c>
    </row>
    <row r="6701" spans="1:7">
      <c r="A6701" s="6" t="s">
        <v>22168</v>
      </c>
      <c r="B6701" s="7" t="s">
        <v>22169</v>
      </c>
      <c r="C6701" s="7" t="s">
        <v>18801</v>
      </c>
      <c r="D6701" s="6" t="s">
        <v>22062</v>
      </c>
      <c r="E6701" s="87">
        <v>15.3</v>
      </c>
      <c r="F6701" s="8">
        <v>2394.91</v>
      </c>
      <c r="G6701" s="6" t="s">
        <v>21633</v>
      </c>
    </row>
    <row r="6702" spans="1:7">
      <c r="A6702" s="6" t="s">
        <v>22170</v>
      </c>
      <c r="B6702" s="7" t="s">
        <v>22171</v>
      </c>
      <c r="C6702" s="7" t="s">
        <v>22172</v>
      </c>
      <c r="D6702" s="6" t="s">
        <v>22062</v>
      </c>
      <c r="E6702" s="87">
        <v>4.7</v>
      </c>
      <c r="F6702" s="8">
        <v>735.69</v>
      </c>
      <c r="G6702" s="6" t="s">
        <v>21633</v>
      </c>
    </row>
    <row r="6703" spans="1:7">
      <c r="A6703" s="6" t="s">
        <v>22173</v>
      </c>
      <c r="B6703" s="7" t="s">
        <v>22174</v>
      </c>
      <c r="C6703" s="7" t="s">
        <v>22175</v>
      </c>
      <c r="D6703" s="6" t="s">
        <v>22062</v>
      </c>
      <c r="E6703" s="87">
        <v>4.2</v>
      </c>
      <c r="F6703" s="8">
        <v>657.43</v>
      </c>
      <c r="G6703" s="6" t="s">
        <v>21633</v>
      </c>
    </row>
    <row r="6704" spans="1:7">
      <c r="A6704" s="6" t="s">
        <v>22176</v>
      </c>
      <c r="B6704" s="7" t="s">
        <v>22177</v>
      </c>
      <c r="C6704" s="7" t="s">
        <v>17882</v>
      </c>
      <c r="D6704" s="6" t="s">
        <v>22062</v>
      </c>
      <c r="E6704" s="87">
        <v>10.3</v>
      </c>
      <c r="F6704" s="8">
        <v>1612.26</v>
      </c>
      <c r="G6704" s="6" t="s">
        <v>21633</v>
      </c>
    </row>
    <row r="6705" spans="1:7">
      <c r="A6705" s="6" t="s">
        <v>22178</v>
      </c>
      <c r="B6705" s="7" t="s">
        <v>22179</v>
      </c>
      <c r="C6705" s="7" t="s">
        <v>17293</v>
      </c>
      <c r="D6705" s="6" t="s">
        <v>22062</v>
      </c>
      <c r="E6705" s="87">
        <v>3.4</v>
      </c>
      <c r="F6705" s="8">
        <v>532.2</v>
      </c>
      <c r="G6705" s="6" t="s">
        <v>21633</v>
      </c>
    </row>
    <row r="6706" spans="1:7">
      <c r="A6706" s="6" t="s">
        <v>22180</v>
      </c>
      <c r="B6706" s="7" t="s">
        <v>22181</v>
      </c>
      <c r="C6706" s="7" t="s">
        <v>19002</v>
      </c>
      <c r="D6706" s="6" t="s">
        <v>22062</v>
      </c>
      <c r="E6706" s="87">
        <v>6.1</v>
      </c>
      <c r="F6706" s="8">
        <v>954.83</v>
      </c>
      <c r="G6706" s="6" t="s">
        <v>21633</v>
      </c>
    </row>
    <row r="6707" spans="1:7">
      <c r="A6707" s="6" t="s">
        <v>22182</v>
      </c>
      <c r="B6707" s="7" t="s">
        <v>22183</v>
      </c>
      <c r="C6707" s="7" t="s">
        <v>22184</v>
      </c>
      <c r="D6707" s="6" t="s">
        <v>22062</v>
      </c>
      <c r="E6707" s="87">
        <v>15.8</v>
      </c>
      <c r="F6707" s="8">
        <v>2473.17</v>
      </c>
      <c r="G6707" s="6" t="s">
        <v>21633</v>
      </c>
    </row>
    <row r="6708" spans="1:7">
      <c r="A6708" s="6" t="s">
        <v>22185</v>
      </c>
      <c r="B6708" s="7" t="s">
        <v>22186</v>
      </c>
      <c r="C6708" s="7" t="s">
        <v>18024</v>
      </c>
      <c r="D6708" s="6" t="s">
        <v>22062</v>
      </c>
      <c r="E6708" s="87">
        <v>15</v>
      </c>
      <c r="F6708" s="8">
        <v>2347.95</v>
      </c>
      <c r="G6708" s="6" t="s">
        <v>21633</v>
      </c>
    </row>
    <row r="6709" spans="1:7">
      <c r="A6709" s="6" t="s">
        <v>22187</v>
      </c>
      <c r="B6709" s="7" t="s">
        <v>22188</v>
      </c>
      <c r="C6709" s="7" t="s">
        <v>22189</v>
      </c>
      <c r="D6709" s="6" t="s">
        <v>22062</v>
      </c>
      <c r="E6709" s="87">
        <v>9.9</v>
      </c>
      <c r="F6709" s="8">
        <v>1549.65</v>
      </c>
      <c r="G6709" s="6" t="s">
        <v>21633</v>
      </c>
    </row>
    <row r="6710" spans="1:7">
      <c r="A6710" s="6" t="s">
        <v>22190</v>
      </c>
      <c r="B6710" s="7" t="s">
        <v>22191</v>
      </c>
      <c r="C6710" s="7" t="s">
        <v>20979</v>
      </c>
      <c r="D6710" s="6" t="s">
        <v>22062</v>
      </c>
      <c r="E6710" s="87">
        <v>5.8</v>
      </c>
      <c r="F6710" s="8">
        <v>907.87</v>
      </c>
      <c r="G6710" s="6" t="s">
        <v>21633</v>
      </c>
    </row>
    <row r="6711" spans="1:7">
      <c r="A6711" s="6" t="s">
        <v>22192</v>
      </c>
      <c r="B6711" s="7" t="s">
        <v>8197</v>
      </c>
      <c r="C6711" s="7" t="s">
        <v>17577</v>
      </c>
      <c r="D6711" s="6" t="s">
        <v>22062</v>
      </c>
      <c r="E6711" s="87">
        <v>7.7</v>
      </c>
      <c r="F6711" s="8">
        <v>1205.28</v>
      </c>
      <c r="G6711" s="6" t="s">
        <v>21633</v>
      </c>
    </row>
    <row r="6712" spans="1:7">
      <c r="A6712" s="6" t="s">
        <v>22193</v>
      </c>
      <c r="B6712" s="7" t="s">
        <v>22194</v>
      </c>
      <c r="C6712" s="7" t="s">
        <v>22195</v>
      </c>
      <c r="D6712" s="6" t="s">
        <v>22062</v>
      </c>
      <c r="E6712" s="87">
        <v>6.3</v>
      </c>
      <c r="F6712" s="8">
        <v>986.14</v>
      </c>
      <c r="G6712" s="6" t="s">
        <v>21633</v>
      </c>
    </row>
    <row r="6713" spans="1:7">
      <c r="A6713" s="6" t="s">
        <v>22196</v>
      </c>
      <c r="B6713" s="7" t="s">
        <v>22197</v>
      </c>
      <c r="C6713" s="7" t="s">
        <v>18854</v>
      </c>
      <c r="D6713" s="6" t="s">
        <v>22062</v>
      </c>
      <c r="E6713" s="87">
        <v>4.2</v>
      </c>
      <c r="F6713" s="8">
        <v>657.43</v>
      </c>
      <c r="G6713" s="6" t="s">
        <v>21633</v>
      </c>
    </row>
    <row r="6714" spans="1:7">
      <c r="A6714" s="6" t="s">
        <v>22198</v>
      </c>
      <c r="B6714" s="7" t="s">
        <v>22199</v>
      </c>
      <c r="C6714" s="7" t="s">
        <v>19201</v>
      </c>
      <c r="D6714" s="6" t="s">
        <v>22062</v>
      </c>
      <c r="E6714" s="87">
        <v>19.6</v>
      </c>
      <c r="F6714" s="8">
        <v>3067.99</v>
      </c>
      <c r="G6714" s="6" t="s">
        <v>21633</v>
      </c>
    </row>
    <row r="6715" spans="1:7">
      <c r="A6715" s="6" t="s">
        <v>22200</v>
      </c>
      <c r="B6715" s="7" t="s">
        <v>22201</v>
      </c>
      <c r="C6715" s="7" t="s">
        <v>18814</v>
      </c>
      <c r="D6715" s="6" t="s">
        <v>22062</v>
      </c>
      <c r="E6715" s="87">
        <v>5.6</v>
      </c>
      <c r="F6715" s="8">
        <v>876.57</v>
      </c>
      <c r="G6715" s="6" t="s">
        <v>21633</v>
      </c>
    </row>
    <row r="6716" spans="1:7">
      <c r="A6716" s="6" t="s">
        <v>22202</v>
      </c>
      <c r="B6716" s="7" t="s">
        <v>22203</v>
      </c>
      <c r="C6716" s="7" t="s">
        <v>17311</v>
      </c>
      <c r="D6716" s="6" t="s">
        <v>22062</v>
      </c>
      <c r="E6716" s="87">
        <v>4.6</v>
      </c>
      <c r="F6716" s="8">
        <v>720.04</v>
      </c>
      <c r="G6716" s="6" t="s">
        <v>21633</v>
      </c>
    </row>
    <row r="6717" spans="1:7">
      <c r="A6717" s="6" t="s">
        <v>22204</v>
      </c>
      <c r="B6717" s="7" t="s">
        <v>22205</v>
      </c>
      <c r="C6717" s="7" t="s">
        <v>20083</v>
      </c>
      <c r="D6717" s="6" t="s">
        <v>22062</v>
      </c>
      <c r="E6717" s="87">
        <v>4.1</v>
      </c>
      <c r="F6717" s="8">
        <v>641.77</v>
      </c>
      <c r="G6717" s="6" t="s">
        <v>21633</v>
      </c>
    </row>
    <row r="6718" spans="1:7">
      <c r="A6718" s="6" t="s">
        <v>22206</v>
      </c>
      <c r="B6718" s="7" t="s">
        <v>22207</v>
      </c>
      <c r="C6718" s="7" t="s">
        <v>22208</v>
      </c>
      <c r="D6718" s="6" t="s">
        <v>22062</v>
      </c>
      <c r="E6718" s="87">
        <v>8.3</v>
      </c>
      <c r="F6718" s="8">
        <v>1299.2</v>
      </c>
      <c r="G6718" s="6" t="s">
        <v>21633</v>
      </c>
    </row>
    <row r="6719" spans="1:7">
      <c r="A6719" s="6" t="s">
        <v>22209</v>
      </c>
      <c r="B6719" s="7" t="s">
        <v>22210</v>
      </c>
      <c r="C6719" s="7" t="s">
        <v>22211</v>
      </c>
      <c r="D6719" s="6" t="s">
        <v>22062</v>
      </c>
      <c r="E6719" s="87">
        <v>4.4</v>
      </c>
      <c r="F6719" s="8">
        <v>688.73</v>
      </c>
      <c r="G6719" s="6" t="s">
        <v>21633</v>
      </c>
    </row>
    <row r="6720" spans="1:7">
      <c r="A6720" s="6" t="s">
        <v>22212</v>
      </c>
      <c r="B6720" s="7" t="s">
        <v>22213</v>
      </c>
      <c r="C6720" s="7" t="s">
        <v>19698</v>
      </c>
      <c r="D6720" s="6" t="s">
        <v>22062</v>
      </c>
      <c r="E6720" s="87">
        <v>20</v>
      </c>
      <c r="F6720" s="8">
        <v>3130.6</v>
      </c>
      <c r="G6720" s="6" t="s">
        <v>21633</v>
      </c>
    </row>
    <row r="6721" spans="1:7">
      <c r="A6721" s="6" t="s">
        <v>22214</v>
      </c>
      <c r="B6721" s="7" t="s">
        <v>22215</v>
      </c>
      <c r="C6721" s="7" t="s">
        <v>15196</v>
      </c>
      <c r="D6721" s="6" t="s">
        <v>22062</v>
      </c>
      <c r="E6721" s="87">
        <v>43.3</v>
      </c>
      <c r="F6721" s="8">
        <v>6777.75</v>
      </c>
      <c r="G6721" s="6" t="s">
        <v>21633</v>
      </c>
    </row>
    <row r="6722" spans="1:7">
      <c r="A6722" s="6" t="s">
        <v>22216</v>
      </c>
      <c r="B6722" s="7" t="s">
        <v>22217</v>
      </c>
      <c r="C6722" s="7" t="s">
        <v>17535</v>
      </c>
      <c r="D6722" s="6" t="s">
        <v>22062</v>
      </c>
      <c r="E6722" s="87">
        <v>3.5</v>
      </c>
      <c r="F6722" s="8">
        <v>547.86</v>
      </c>
      <c r="G6722" s="6" t="s">
        <v>21633</v>
      </c>
    </row>
    <row r="6723" spans="1:7">
      <c r="A6723" s="6" t="s">
        <v>22218</v>
      </c>
      <c r="B6723" s="7" t="s">
        <v>22219</v>
      </c>
      <c r="C6723" s="7" t="s">
        <v>22220</v>
      </c>
      <c r="D6723" s="6" t="s">
        <v>22062</v>
      </c>
      <c r="E6723" s="87">
        <v>10.9</v>
      </c>
      <c r="F6723" s="8">
        <v>1706.18</v>
      </c>
      <c r="G6723" s="6" t="s">
        <v>21633</v>
      </c>
    </row>
    <row r="6724" spans="1:7">
      <c r="A6724" s="6" t="s">
        <v>22221</v>
      </c>
      <c r="B6724" s="7" t="s">
        <v>22222</v>
      </c>
      <c r="C6724" s="7" t="s">
        <v>20046</v>
      </c>
      <c r="D6724" s="6" t="s">
        <v>22062</v>
      </c>
      <c r="E6724" s="87">
        <v>7.5</v>
      </c>
      <c r="F6724" s="8">
        <v>1173.98</v>
      </c>
      <c r="G6724" s="6" t="s">
        <v>21633</v>
      </c>
    </row>
    <row r="6725" spans="1:7">
      <c r="A6725" s="6" t="s">
        <v>22223</v>
      </c>
      <c r="B6725" s="7" t="s">
        <v>22224</v>
      </c>
      <c r="C6725" s="7" t="s">
        <v>17517</v>
      </c>
      <c r="D6725" s="6" t="s">
        <v>22062</v>
      </c>
      <c r="E6725" s="87">
        <v>2.8</v>
      </c>
      <c r="F6725" s="8">
        <v>438.28</v>
      </c>
      <c r="G6725" s="6" t="s">
        <v>21633</v>
      </c>
    </row>
    <row r="6726" spans="1:7">
      <c r="A6726" s="6" t="s">
        <v>22225</v>
      </c>
      <c r="B6726" s="7" t="s">
        <v>22226</v>
      </c>
      <c r="C6726" s="7" t="s">
        <v>15411</v>
      </c>
      <c r="D6726" s="6" t="s">
        <v>22062</v>
      </c>
      <c r="E6726" s="87">
        <v>12.3</v>
      </c>
      <c r="F6726" s="8">
        <v>1925.32</v>
      </c>
      <c r="G6726" s="6" t="s">
        <v>21633</v>
      </c>
    </row>
    <row r="6727" spans="1:7">
      <c r="A6727" s="6" t="s">
        <v>22227</v>
      </c>
      <c r="B6727" s="7" t="s">
        <v>22228</v>
      </c>
      <c r="C6727" s="7" t="s">
        <v>15885</v>
      </c>
      <c r="D6727" s="6" t="s">
        <v>22062</v>
      </c>
      <c r="E6727" s="87">
        <v>13.7</v>
      </c>
      <c r="F6727" s="8">
        <v>2144.46</v>
      </c>
      <c r="G6727" s="6" t="s">
        <v>21633</v>
      </c>
    </row>
    <row r="6728" spans="1:7">
      <c r="A6728" s="6" t="s">
        <v>22229</v>
      </c>
      <c r="B6728" s="7" t="s">
        <v>22230</v>
      </c>
      <c r="C6728" s="7" t="s">
        <v>22231</v>
      </c>
      <c r="D6728" s="6" t="s">
        <v>22062</v>
      </c>
      <c r="E6728" s="87">
        <v>4.6</v>
      </c>
      <c r="F6728" s="8">
        <v>720.04</v>
      </c>
      <c r="G6728" s="6" t="s">
        <v>21633</v>
      </c>
    </row>
    <row r="6729" spans="1:7">
      <c r="A6729" s="6" t="s">
        <v>22232</v>
      </c>
      <c r="B6729" s="7" t="s">
        <v>22233</v>
      </c>
      <c r="C6729" s="7" t="s">
        <v>22234</v>
      </c>
      <c r="D6729" s="6" t="s">
        <v>22062</v>
      </c>
      <c r="E6729" s="87">
        <v>8.8</v>
      </c>
      <c r="F6729" s="8">
        <v>1377.46</v>
      </c>
      <c r="G6729" s="6" t="s">
        <v>21633</v>
      </c>
    </row>
    <row r="6730" spans="1:7">
      <c r="A6730" s="6" t="s">
        <v>22235</v>
      </c>
      <c r="B6730" s="7" t="s">
        <v>22236</v>
      </c>
      <c r="C6730" s="7" t="s">
        <v>22237</v>
      </c>
      <c r="D6730" s="6" t="s">
        <v>22062</v>
      </c>
      <c r="E6730" s="87">
        <v>17.5</v>
      </c>
      <c r="F6730" s="8">
        <v>2739.28</v>
      </c>
      <c r="G6730" s="6" t="s">
        <v>21633</v>
      </c>
    </row>
    <row r="6731" spans="1:7">
      <c r="A6731" s="6" t="s">
        <v>22238</v>
      </c>
      <c r="B6731" s="7" t="s">
        <v>22239</v>
      </c>
      <c r="C6731" s="7" t="s">
        <v>22240</v>
      </c>
      <c r="D6731" s="6" t="s">
        <v>22062</v>
      </c>
      <c r="E6731" s="87">
        <v>3.9</v>
      </c>
      <c r="F6731" s="8">
        <v>610.47</v>
      </c>
      <c r="G6731" s="6" t="s">
        <v>21633</v>
      </c>
    </row>
    <row r="6732" spans="1:7">
      <c r="A6732" s="6" t="s">
        <v>22241</v>
      </c>
      <c r="B6732" s="7" t="s">
        <v>22242</v>
      </c>
      <c r="C6732" s="7" t="s">
        <v>11906</v>
      </c>
      <c r="D6732" s="6" t="s">
        <v>22062</v>
      </c>
      <c r="E6732" s="87">
        <v>13.4</v>
      </c>
      <c r="F6732" s="8">
        <v>2097.5</v>
      </c>
      <c r="G6732" s="6" t="s">
        <v>21633</v>
      </c>
    </row>
    <row r="6733" spans="1:7">
      <c r="A6733" s="6" t="s">
        <v>22243</v>
      </c>
      <c r="B6733" s="7" t="s">
        <v>22244</v>
      </c>
      <c r="C6733" s="7" t="s">
        <v>18280</v>
      </c>
      <c r="D6733" s="6" t="s">
        <v>22062</v>
      </c>
      <c r="E6733" s="87">
        <v>3.3</v>
      </c>
      <c r="F6733" s="8">
        <v>516.55</v>
      </c>
      <c r="G6733" s="6" t="s">
        <v>21633</v>
      </c>
    </row>
    <row r="6734" spans="1:7">
      <c r="A6734" s="6" t="s">
        <v>22245</v>
      </c>
      <c r="B6734" s="7" t="s">
        <v>22246</v>
      </c>
      <c r="C6734" s="7" t="s">
        <v>22247</v>
      </c>
      <c r="D6734" s="6" t="s">
        <v>22062</v>
      </c>
      <c r="E6734" s="87">
        <v>14.8</v>
      </c>
      <c r="F6734" s="8">
        <v>2316.64</v>
      </c>
      <c r="G6734" s="6" t="s">
        <v>21633</v>
      </c>
    </row>
    <row r="6735" spans="1:7">
      <c r="A6735" s="6" t="s">
        <v>22248</v>
      </c>
      <c r="B6735" s="7" t="s">
        <v>22249</v>
      </c>
      <c r="C6735" s="7" t="s">
        <v>18752</v>
      </c>
      <c r="D6735" s="6" t="s">
        <v>22062</v>
      </c>
      <c r="E6735" s="87">
        <v>10.7</v>
      </c>
      <c r="F6735" s="8">
        <v>1674.87</v>
      </c>
      <c r="G6735" s="6" t="s">
        <v>21633</v>
      </c>
    </row>
    <row r="6736" spans="1:7">
      <c r="A6736" s="6" t="s">
        <v>22250</v>
      </c>
      <c r="B6736" s="7" t="s">
        <v>22251</v>
      </c>
      <c r="C6736" s="7" t="s">
        <v>22252</v>
      </c>
      <c r="D6736" s="6" t="s">
        <v>22062</v>
      </c>
      <c r="E6736" s="87">
        <v>10.7</v>
      </c>
      <c r="F6736" s="8">
        <v>1674.87</v>
      </c>
      <c r="G6736" s="6" t="s">
        <v>21633</v>
      </c>
    </row>
    <row r="6737" spans="1:7">
      <c r="A6737" s="6" t="s">
        <v>22253</v>
      </c>
      <c r="B6737" s="7" t="s">
        <v>22254</v>
      </c>
      <c r="C6737" s="7" t="s">
        <v>22255</v>
      </c>
      <c r="D6737" s="6" t="s">
        <v>22062</v>
      </c>
      <c r="E6737" s="87">
        <v>7</v>
      </c>
      <c r="F6737" s="8">
        <v>1095.71</v>
      </c>
      <c r="G6737" s="6" t="s">
        <v>21633</v>
      </c>
    </row>
    <row r="6738" spans="1:7">
      <c r="A6738" s="6" t="s">
        <v>22256</v>
      </c>
      <c r="B6738" s="7" t="s">
        <v>22257</v>
      </c>
      <c r="C6738" s="7" t="s">
        <v>21986</v>
      </c>
      <c r="D6738" s="6" t="s">
        <v>22062</v>
      </c>
      <c r="E6738" s="87">
        <v>3.2</v>
      </c>
      <c r="F6738" s="8">
        <v>500.9</v>
      </c>
      <c r="G6738" s="6" t="s">
        <v>21633</v>
      </c>
    </row>
    <row r="6739" spans="1:7">
      <c r="A6739" s="6" t="s">
        <v>22258</v>
      </c>
      <c r="B6739" s="7" t="s">
        <v>22259</v>
      </c>
      <c r="C6739" s="7" t="s">
        <v>20350</v>
      </c>
      <c r="D6739" s="6" t="s">
        <v>22062</v>
      </c>
      <c r="E6739" s="87">
        <v>6.5</v>
      </c>
      <c r="F6739" s="8">
        <v>1017.45</v>
      </c>
      <c r="G6739" s="6" t="s">
        <v>21633</v>
      </c>
    </row>
    <row r="6740" spans="1:7">
      <c r="A6740" s="6" t="s">
        <v>22260</v>
      </c>
      <c r="B6740" s="7" t="s">
        <v>22261</v>
      </c>
      <c r="C6740" s="7" t="s">
        <v>18887</v>
      </c>
      <c r="D6740" s="6" t="s">
        <v>22062</v>
      </c>
      <c r="E6740" s="87">
        <v>4.6</v>
      </c>
      <c r="F6740" s="8">
        <v>720.04</v>
      </c>
      <c r="G6740" s="6" t="s">
        <v>21633</v>
      </c>
    </row>
    <row r="6741" spans="1:7">
      <c r="A6741" s="6" t="s">
        <v>22262</v>
      </c>
      <c r="B6741" s="7" t="s">
        <v>22263</v>
      </c>
      <c r="C6741" s="7" t="s">
        <v>21983</v>
      </c>
      <c r="D6741" s="6" t="s">
        <v>22062</v>
      </c>
      <c r="E6741" s="87">
        <v>13.9</v>
      </c>
      <c r="F6741" s="8">
        <v>2175.77</v>
      </c>
      <c r="G6741" s="6" t="s">
        <v>21633</v>
      </c>
    </row>
    <row r="6742" spans="1:7">
      <c r="A6742" s="6" t="s">
        <v>22264</v>
      </c>
      <c r="B6742" s="7" t="s">
        <v>8</v>
      </c>
      <c r="C6742" s="7" t="s">
        <v>22265</v>
      </c>
      <c r="D6742" s="6" t="s">
        <v>22062</v>
      </c>
      <c r="E6742" s="87">
        <v>4.2</v>
      </c>
      <c r="F6742" s="8">
        <v>657.43</v>
      </c>
      <c r="G6742" s="6" t="s">
        <v>21633</v>
      </c>
    </row>
    <row r="6743" spans="1:7">
      <c r="A6743" s="6" t="s">
        <v>22266</v>
      </c>
      <c r="B6743" s="7" t="s">
        <v>22267</v>
      </c>
      <c r="C6743" s="7" t="s">
        <v>22268</v>
      </c>
      <c r="D6743" s="6" t="s">
        <v>22062</v>
      </c>
      <c r="E6743" s="87">
        <v>5.9</v>
      </c>
      <c r="F6743" s="8">
        <v>923.53</v>
      </c>
      <c r="G6743" s="6" t="s">
        <v>21633</v>
      </c>
    </row>
    <row r="6744" spans="1:7">
      <c r="A6744" s="6" t="s">
        <v>22269</v>
      </c>
      <c r="B6744" s="7" t="s">
        <v>22270</v>
      </c>
      <c r="C6744" s="7" t="s">
        <v>18410</v>
      </c>
      <c r="D6744" s="6" t="s">
        <v>22062</v>
      </c>
      <c r="E6744" s="87">
        <v>11.3</v>
      </c>
      <c r="F6744" s="8">
        <v>1768.79</v>
      </c>
      <c r="G6744" s="6" t="s">
        <v>21633</v>
      </c>
    </row>
    <row r="6745" spans="1:7">
      <c r="A6745" s="6" t="s">
        <v>22271</v>
      </c>
      <c r="B6745" s="7" t="s">
        <v>22272</v>
      </c>
      <c r="C6745" s="7" t="s">
        <v>19549</v>
      </c>
      <c r="D6745" s="6" t="s">
        <v>22062</v>
      </c>
      <c r="E6745" s="87">
        <v>8</v>
      </c>
      <c r="F6745" s="8">
        <v>1252.24</v>
      </c>
      <c r="G6745" s="6" t="s">
        <v>21633</v>
      </c>
    </row>
    <row r="6746" spans="1:7">
      <c r="A6746" s="6" t="s">
        <v>22273</v>
      </c>
      <c r="B6746" s="7" t="s">
        <v>22274</v>
      </c>
      <c r="C6746" s="7" t="s">
        <v>22275</v>
      </c>
      <c r="D6746" s="6" t="s">
        <v>22062</v>
      </c>
      <c r="E6746" s="87">
        <v>14.1</v>
      </c>
      <c r="F6746" s="8">
        <v>2207.07</v>
      </c>
      <c r="G6746" s="6" t="s">
        <v>21633</v>
      </c>
    </row>
    <row r="6747" spans="1:7">
      <c r="A6747" s="6" t="s">
        <v>22276</v>
      </c>
      <c r="B6747" s="7" t="s">
        <v>22277</v>
      </c>
      <c r="C6747" s="7" t="s">
        <v>17697</v>
      </c>
      <c r="D6747" s="6" t="s">
        <v>22062</v>
      </c>
      <c r="E6747" s="87">
        <v>4.6</v>
      </c>
      <c r="F6747" s="8">
        <v>720.04</v>
      </c>
      <c r="G6747" s="6" t="s">
        <v>21633</v>
      </c>
    </row>
    <row r="6748" spans="1:7">
      <c r="A6748" s="6" t="s">
        <v>22278</v>
      </c>
      <c r="B6748" s="7" t="s">
        <v>22279</v>
      </c>
      <c r="C6748" s="7" t="s">
        <v>22280</v>
      </c>
      <c r="D6748" s="6" t="s">
        <v>22062</v>
      </c>
      <c r="E6748" s="87">
        <v>8.2</v>
      </c>
      <c r="F6748" s="8">
        <v>1283.55</v>
      </c>
      <c r="G6748" s="6" t="s">
        <v>21633</v>
      </c>
    </row>
    <row r="6749" spans="1:7">
      <c r="A6749" s="6" t="s">
        <v>22281</v>
      </c>
      <c r="B6749" s="7" t="s">
        <v>22282</v>
      </c>
      <c r="C6749" s="7" t="s">
        <v>22283</v>
      </c>
      <c r="D6749" s="6" t="s">
        <v>22062</v>
      </c>
      <c r="E6749" s="87">
        <v>6.8</v>
      </c>
      <c r="F6749" s="8">
        <v>1064.4</v>
      </c>
      <c r="G6749" s="6" t="s">
        <v>21633</v>
      </c>
    </row>
    <row r="6750" spans="1:7">
      <c r="A6750" s="6" t="s">
        <v>22284</v>
      </c>
      <c r="B6750" s="7" t="s">
        <v>22285</v>
      </c>
      <c r="C6750" s="7" t="s">
        <v>18232</v>
      </c>
      <c r="D6750" s="6" t="s">
        <v>22062</v>
      </c>
      <c r="E6750" s="87">
        <v>7</v>
      </c>
      <c r="F6750" s="8">
        <v>1095.71</v>
      </c>
      <c r="G6750" s="6" t="s">
        <v>21633</v>
      </c>
    </row>
    <row r="6751" spans="1:7">
      <c r="A6751" s="6" t="s">
        <v>22286</v>
      </c>
      <c r="B6751" s="7" t="s">
        <v>22287</v>
      </c>
      <c r="C6751" s="7" t="s">
        <v>19099</v>
      </c>
      <c r="D6751" s="6" t="s">
        <v>22062</v>
      </c>
      <c r="E6751" s="87">
        <v>11.3</v>
      </c>
      <c r="F6751" s="8">
        <v>1768.79</v>
      </c>
      <c r="G6751" s="6" t="s">
        <v>21633</v>
      </c>
    </row>
    <row r="6752" spans="1:7">
      <c r="A6752" s="6" t="s">
        <v>22288</v>
      </c>
      <c r="B6752" s="7" t="s">
        <v>22289</v>
      </c>
      <c r="C6752" s="7" t="s">
        <v>18642</v>
      </c>
      <c r="D6752" s="6" t="s">
        <v>22062</v>
      </c>
      <c r="E6752" s="87">
        <v>6.9</v>
      </c>
      <c r="F6752" s="8">
        <v>1080.06</v>
      </c>
      <c r="G6752" s="6" t="s">
        <v>21633</v>
      </c>
    </row>
    <row r="6753" spans="1:7">
      <c r="A6753" s="6" t="s">
        <v>22290</v>
      </c>
      <c r="B6753" s="7" t="s">
        <v>22291</v>
      </c>
      <c r="C6753" s="7" t="s">
        <v>21144</v>
      </c>
      <c r="D6753" s="6" t="s">
        <v>22062</v>
      </c>
      <c r="E6753" s="87">
        <v>1.5</v>
      </c>
      <c r="F6753" s="8">
        <v>234.8</v>
      </c>
      <c r="G6753" s="6" t="s">
        <v>21633</v>
      </c>
    </row>
    <row r="6754" spans="1:7">
      <c r="A6754" s="6" t="s">
        <v>22292</v>
      </c>
      <c r="B6754" s="7" t="s">
        <v>22293</v>
      </c>
      <c r="C6754" s="7" t="s">
        <v>22294</v>
      </c>
      <c r="D6754" s="6" t="s">
        <v>22062</v>
      </c>
      <c r="E6754" s="87">
        <v>4</v>
      </c>
      <c r="F6754" s="8">
        <v>626.12</v>
      </c>
      <c r="G6754" s="6" t="s">
        <v>21633</v>
      </c>
    </row>
    <row r="6755" spans="1:7">
      <c r="A6755" s="6" t="s">
        <v>22295</v>
      </c>
      <c r="B6755" s="7" t="s">
        <v>22296</v>
      </c>
      <c r="C6755" s="7" t="s">
        <v>22297</v>
      </c>
      <c r="D6755" s="6" t="s">
        <v>22062</v>
      </c>
      <c r="E6755" s="87">
        <v>6.3</v>
      </c>
      <c r="F6755" s="8">
        <v>986.14</v>
      </c>
      <c r="G6755" s="6" t="s">
        <v>21633</v>
      </c>
    </row>
    <row r="6756" spans="1:7">
      <c r="A6756" s="6" t="s">
        <v>22298</v>
      </c>
      <c r="B6756" s="7" t="s">
        <v>22299</v>
      </c>
      <c r="C6756" s="7" t="s">
        <v>22300</v>
      </c>
      <c r="D6756" s="6" t="s">
        <v>22062</v>
      </c>
      <c r="E6756" s="87">
        <v>14</v>
      </c>
      <c r="F6756" s="8">
        <v>2191.42</v>
      </c>
      <c r="G6756" s="6" t="s">
        <v>21633</v>
      </c>
    </row>
    <row r="6757" spans="1:7">
      <c r="A6757" s="6" t="s">
        <v>22301</v>
      </c>
      <c r="B6757" s="7" t="s">
        <v>7386</v>
      </c>
      <c r="C6757" s="7" t="s">
        <v>17803</v>
      </c>
      <c r="D6757" s="6" t="s">
        <v>22062</v>
      </c>
      <c r="E6757" s="87">
        <v>8.1</v>
      </c>
      <c r="F6757" s="8">
        <v>1267.89</v>
      </c>
      <c r="G6757" s="6" t="s">
        <v>21633</v>
      </c>
    </row>
    <row r="6758" spans="1:7">
      <c r="A6758" s="6" t="s">
        <v>22302</v>
      </c>
      <c r="B6758" s="7" t="s">
        <v>22303</v>
      </c>
      <c r="C6758" s="7" t="s">
        <v>19375</v>
      </c>
      <c r="D6758" s="6" t="s">
        <v>22062</v>
      </c>
      <c r="E6758" s="87">
        <v>3.9</v>
      </c>
      <c r="F6758" s="8">
        <v>610.47</v>
      </c>
      <c r="G6758" s="6" t="s">
        <v>21633</v>
      </c>
    </row>
    <row r="6759" spans="1:7">
      <c r="A6759" s="6" t="s">
        <v>22304</v>
      </c>
      <c r="B6759" s="7" t="s">
        <v>22305</v>
      </c>
      <c r="C6759" s="7" t="s">
        <v>18944</v>
      </c>
      <c r="D6759" s="6" t="s">
        <v>22062</v>
      </c>
      <c r="E6759" s="87">
        <v>13.2</v>
      </c>
      <c r="F6759" s="8">
        <v>2066.2</v>
      </c>
      <c r="G6759" s="6" t="s">
        <v>21633</v>
      </c>
    </row>
    <row r="6760" spans="1:7">
      <c r="A6760" s="6" t="s">
        <v>22306</v>
      </c>
      <c r="B6760" s="7" t="s">
        <v>22307</v>
      </c>
      <c r="C6760" s="7" t="s">
        <v>18406</v>
      </c>
      <c r="D6760" s="6" t="s">
        <v>22062</v>
      </c>
      <c r="E6760" s="87">
        <v>2.4</v>
      </c>
      <c r="F6760" s="8">
        <v>375.67</v>
      </c>
      <c r="G6760" s="6" t="s">
        <v>21633</v>
      </c>
    </row>
    <row r="6761" spans="1:7">
      <c r="A6761" s="6" t="s">
        <v>22308</v>
      </c>
      <c r="B6761" s="7" t="s">
        <v>22309</v>
      </c>
      <c r="C6761" s="7" t="s">
        <v>19412</v>
      </c>
      <c r="D6761" s="6" t="s">
        <v>22062</v>
      </c>
      <c r="E6761" s="87">
        <v>8.7</v>
      </c>
      <c r="F6761" s="8">
        <v>1361.81</v>
      </c>
      <c r="G6761" s="6" t="s">
        <v>21633</v>
      </c>
    </row>
    <row r="6762" spans="1:7">
      <c r="A6762" s="6" t="s">
        <v>22310</v>
      </c>
      <c r="B6762" s="7" t="s">
        <v>22311</v>
      </c>
      <c r="C6762" s="7" t="s">
        <v>18854</v>
      </c>
      <c r="D6762" s="6" t="s">
        <v>22062</v>
      </c>
      <c r="E6762" s="87">
        <v>4.5</v>
      </c>
      <c r="F6762" s="8">
        <v>704.39</v>
      </c>
      <c r="G6762" s="6" t="s">
        <v>21633</v>
      </c>
    </row>
    <row r="6763" spans="1:7">
      <c r="A6763" s="6" t="s">
        <v>22312</v>
      </c>
      <c r="B6763" s="7" t="s">
        <v>22313</v>
      </c>
      <c r="C6763" s="7" t="s">
        <v>19246</v>
      </c>
      <c r="D6763" s="6" t="s">
        <v>22062</v>
      </c>
      <c r="E6763" s="87">
        <v>11.7</v>
      </c>
      <c r="F6763" s="8">
        <v>1831.4</v>
      </c>
      <c r="G6763" s="6" t="s">
        <v>21633</v>
      </c>
    </row>
    <row r="6764" spans="1:7">
      <c r="A6764" s="6" t="s">
        <v>22314</v>
      </c>
      <c r="B6764" s="7" t="s">
        <v>15712</v>
      </c>
      <c r="C6764" s="7" t="s">
        <v>22315</v>
      </c>
      <c r="D6764" s="6" t="s">
        <v>22062</v>
      </c>
      <c r="E6764" s="87">
        <v>7</v>
      </c>
      <c r="F6764" s="8">
        <v>1095.71</v>
      </c>
      <c r="G6764" s="6" t="s">
        <v>21633</v>
      </c>
    </row>
    <row r="6765" spans="1:7">
      <c r="A6765" s="6" t="s">
        <v>22316</v>
      </c>
      <c r="B6765" s="7" t="s">
        <v>22317</v>
      </c>
      <c r="C6765" s="7" t="s">
        <v>22318</v>
      </c>
      <c r="D6765" s="6" t="s">
        <v>22062</v>
      </c>
      <c r="E6765" s="87">
        <v>5.6</v>
      </c>
      <c r="F6765" s="8">
        <v>876.57</v>
      </c>
      <c r="G6765" s="6" t="s">
        <v>21633</v>
      </c>
    </row>
    <row r="6766" spans="1:7">
      <c r="A6766" s="6" t="s">
        <v>22319</v>
      </c>
      <c r="B6766" s="7" t="s">
        <v>22320</v>
      </c>
      <c r="C6766" s="7" t="s">
        <v>20654</v>
      </c>
      <c r="D6766" s="6" t="s">
        <v>22062</v>
      </c>
      <c r="E6766" s="87">
        <v>13.4</v>
      </c>
      <c r="F6766" s="8">
        <v>2097.5</v>
      </c>
      <c r="G6766" s="6" t="s">
        <v>21633</v>
      </c>
    </row>
    <row r="6767" spans="1:7">
      <c r="A6767" s="6" t="s">
        <v>22321</v>
      </c>
      <c r="B6767" s="7" t="s">
        <v>22322</v>
      </c>
      <c r="C6767" s="7" t="s">
        <v>19744</v>
      </c>
      <c r="D6767" s="6" t="s">
        <v>22062</v>
      </c>
      <c r="E6767" s="87">
        <v>7.2</v>
      </c>
      <c r="F6767" s="8">
        <v>1127.02</v>
      </c>
      <c r="G6767" s="6" t="s">
        <v>21633</v>
      </c>
    </row>
    <row r="6768" spans="1:7">
      <c r="A6768" s="6" t="s">
        <v>22323</v>
      </c>
      <c r="B6768" s="7" t="s">
        <v>22324</v>
      </c>
      <c r="C6768" s="7" t="s">
        <v>18998</v>
      </c>
      <c r="D6768" s="6" t="s">
        <v>22062</v>
      </c>
      <c r="E6768" s="87">
        <v>9.4</v>
      </c>
      <c r="F6768" s="8">
        <v>1471.38</v>
      </c>
      <c r="G6768" s="6" t="s">
        <v>21633</v>
      </c>
    </row>
    <row r="6769" spans="1:7">
      <c r="A6769" s="6" t="s">
        <v>22325</v>
      </c>
      <c r="B6769" s="7" t="s">
        <v>22326</v>
      </c>
      <c r="C6769" s="7" t="s">
        <v>20100</v>
      </c>
      <c r="D6769" s="6" t="s">
        <v>22062</v>
      </c>
      <c r="E6769" s="87">
        <v>2.8</v>
      </c>
      <c r="F6769" s="8">
        <v>438.28</v>
      </c>
      <c r="G6769" s="6" t="s">
        <v>21633</v>
      </c>
    </row>
    <row r="6770" spans="1:7">
      <c r="A6770" s="6" t="s">
        <v>22327</v>
      </c>
      <c r="B6770" s="7" t="s">
        <v>22328</v>
      </c>
      <c r="C6770" s="7" t="s">
        <v>17246</v>
      </c>
      <c r="D6770" s="6" t="s">
        <v>22062</v>
      </c>
      <c r="E6770" s="87">
        <v>7.7</v>
      </c>
      <c r="F6770" s="8">
        <v>1205.28</v>
      </c>
      <c r="G6770" s="6" t="s">
        <v>21633</v>
      </c>
    </row>
    <row r="6771" spans="1:7">
      <c r="A6771" s="6" t="s">
        <v>22329</v>
      </c>
      <c r="B6771" s="7" t="s">
        <v>22330</v>
      </c>
      <c r="C6771" s="7" t="s">
        <v>19375</v>
      </c>
      <c r="D6771" s="6" t="s">
        <v>22062</v>
      </c>
      <c r="E6771" s="87">
        <v>6.3</v>
      </c>
      <c r="F6771" s="8">
        <v>986.14</v>
      </c>
      <c r="G6771" s="6" t="s">
        <v>21633</v>
      </c>
    </row>
    <row r="6772" spans="1:7">
      <c r="A6772" s="6" t="s">
        <v>22331</v>
      </c>
      <c r="B6772" s="7" t="s">
        <v>22332</v>
      </c>
      <c r="C6772" s="7" t="s">
        <v>17570</v>
      </c>
      <c r="D6772" s="6" t="s">
        <v>22062</v>
      </c>
      <c r="E6772" s="87">
        <v>11.5</v>
      </c>
      <c r="F6772" s="8">
        <v>1800.1</v>
      </c>
      <c r="G6772" s="6" t="s">
        <v>21633</v>
      </c>
    </row>
    <row r="6773" spans="1:7">
      <c r="A6773" s="6" t="s">
        <v>22333</v>
      </c>
      <c r="B6773" s="7" t="s">
        <v>22334</v>
      </c>
      <c r="C6773" s="7" t="s">
        <v>22335</v>
      </c>
      <c r="D6773" s="6" t="s">
        <v>22062</v>
      </c>
      <c r="E6773" s="87">
        <v>7.3</v>
      </c>
      <c r="F6773" s="8">
        <v>1142.67</v>
      </c>
      <c r="G6773" s="6" t="s">
        <v>21633</v>
      </c>
    </row>
    <row r="6774" spans="1:7">
      <c r="A6774" s="6" t="s">
        <v>22336</v>
      </c>
      <c r="B6774" s="7" t="s">
        <v>22337</v>
      </c>
      <c r="C6774" s="7" t="s">
        <v>22338</v>
      </c>
      <c r="D6774" s="6" t="s">
        <v>22062</v>
      </c>
      <c r="E6774" s="87">
        <v>18.6</v>
      </c>
      <c r="F6774" s="8">
        <v>2911.46</v>
      </c>
      <c r="G6774" s="6" t="s">
        <v>21633</v>
      </c>
    </row>
    <row r="6775" spans="1:7">
      <c r="A6775" s="6" t="s">
        <v>22339</v>
      </c>
      <c r="B6775" s="7" t="s">
        <v>22340</v>
      </c>
      <c r="C6775" s="7" t="s">
        <v>22341</v>
      </c>
      <c r="D6775" s="6" t="s">
        <v>22062</v>
      </c>
      <c r="E6775" s="87">
        <v>3.2</v>
      </c>
      <c r="F6775" s="8">
        <v>500.9</v>
      </c>
      <c r="G6775" s="6" t="s">
        <v>21633</v>
      </c>
    </row>
    <row r="6776" spans="1:7">
      <c r="A6776" s="6" t="s">
        <v>22342</v>
      </c>
      <c r="B6776" s="7" t="s">
        <v>22343</v>
      </c>
      <c r="C6776" s="7" t="s">
        <v>17963</v>
      </c>
      <c r="D6776" s="6" t="s">
        <v>22062</v>
      </c>
      <c r="E6776" s="87">
        <v>4.2</v>
      </c>
      <c r="F6776" s="8">
        <v>657.43</v>
      </c>
      <c r="G6776" s="6" t="s">
        <v>21633</v>
      </c>
    </row>
    <row r="6777" spans="1:7">
      <c r="A6777" s="6" t="s">
        <v>22344</v>
      </c>
      <c r="B6777" s="7" t="s">
        <v>22345</v>
      </c>
      <c r="C6777" s="7" t="s">
        <v>22070</v>
      </c>
      <c r="D6777" s="6" t="s">
        <v>22062</v>
      </c>
      <c r="E6777" s="87">
        <v>4.9</v>
      </c>
      <c r="F6777" s="8">
        <v>767</v>
      </c>
      <c r="G6777" s="6" t="s">
        <v>21633</v>
      </c>
    </row>
    <row r="6778" spans="1:7">
      <c r="A6778" s="6" t="s">
        <v>22346</v>
      </c>
      <c r="B6778" s="7" t="s">
        <v>22347</v>
      </c>
      <c r="C6778" s="7" t="s">
        <v>17845</v>
      </c>
      <c r="D6778" s="6" t="s">
        <v>22062</v>
      </c>
      <c r="E6778" s="87">
        <v>2.3</v>
      </c>
      <c r="F6778" s="8">
        <v>360.02</v>
      </c>
      <c r="G6778" s="6" t="s">
        <v>21633</v>
      </c>
    </row>
    <row r="6779" spans="1:7">
      <c r="A6779" s="6" t="s">
        <v>22348</v>
      </c>
      <c r="B6779" s="7" t="s">
        <v>22349</v>
      </c>
      <c r="C6779" s="7" t="s">
        <v>22350</v>
      </c>
      <c r="D6779" s="6" t="s">
        <v>22062</v>
      </c>
      <c r="E6779" s="87">
        <v>4.7</v>
      </c>
      <c r="F6779" s="8">
        <v>735.69</v>
      </c>
      <c r="G6779" s="6" t="s">
        <v>21633</v>
      </c>
    </row>
    <row r="6780" spans="1:7">
      <c r="A6780" s="6" t="s">
        <v>22351</v>
      </c>
      <c r="B6780" s="7" t="s">
        <v>22120</v>
      </c>
      <c r="C6780" s="7" t="s">
        <v>22121</v>
      </c>
      <c r="D6780" s="6" t="s">
        <v>22062</v>
      </c>
      <c r="E6780" s="87">
        <v>9.3</v>
      </c>
      <c r="F6780" s="8">
        <v>1455.73</v>
      </c>
      <c r="G6780" s="6" t="s">
        <v>21633</v>
      </c>
    </row>
    <row r="6781" spans="1:7">
      <c r="A6781" s="6" t="s">
        <v>22352</v>
      </c>
      <c r="B6781" s="7" t="s">
        <v>22353</v>
      </c>
      <c r="C6781" s="7" t="s">
        <v>22354</v>
      </c>
      <c r="D6781" s="6" t="s">
        <v>22062</v>
      </c>
      <c r="E6781" s="87">
        <v>3.5</v>
      </c>
      <c r="F6781" s="8">
        <v>547.86</v>
      </c>
      <c r="G6781" s="6" t="s">
        <v>21633</v>
      </c>
    </row>
    <row r="6782" spans="1:7">
      <c r="A6782" s="6" t="s">
        <v>22355</v>
      </c>
      <c r="B6782" s="7" t="s">
        <v>22356</v>
      </c>
      <c r="C6782" s="7" t="s">
        <v>22357</v>
      </c>
      <c r="D6782" s="6" t="s">
        <v>22062</v>
      </c>
      <c r="E6782" s="87">
        <v>6.9</v>
      </c>
      <c r="F6782" s="8">
        <v>1080.06</v>
      </c>
      <c r="G6782" s="6" t="s">
        <v>21633</v>
      </c>
    </row>
    <row r="6783" spans="1:7">
      <c r="A6783" s="6" t="s">
        <v>22358</v>
      </c>
      <c r="B6783" s="7" t="s">
        <v>4021</v>
      </c>
      <c r="C6783" s="7" t="s">
        <v>22359</v>
      </c>
      <c r="D6783" s="6" t="s">
        <v>22062</v>
      </c>
      <c r="E6783" s="87">
        <v>2.3</v>
      </c>
      <c r="F6783" s="8">
        <v>360.02</v>
      </c>
      <c r="G6783" s="6" t="s">
        <v>21633</v>
      </c>
    </row>
    <row r="6784" spans="1:7">
      <c r="A6784" s="6" t="s">
        <v>22360</v>
      </c>
      <c r="B6784" s="7" t="s">
        <v>6178</v>
      </c>
      <c r="C6784" s="7" t="s">
        <v>18962</v>
      </c>
      <c r="D6784" s="6" t="s">
        <v>22062</v>
      </c>
      <c r="E6784" s="87">
        <v>6.2</v>
      </c>
      <c r="F6784" s="8">
        <v>970.49</v>
      </c>
      <c r="G6784" s="6" t="s">
        <v>21633</v>
      </c>
    </row>
    <row r="6785" spans="1:7">
      <c r="A6785" s="6" t="s">
        <v>22361</v>
      </c>
      <c r="B6785" s="7" t="s">
        <v>22362</v>
      </c>
      <c r="C6785" s="7" t="s">
        <v>22300</v>
      </c>
      <c r="D6785" s="6" t="s">
        <v>22062</v>
      </c>
      <c r="E6785" s="87">
        <v>14</v>
      </c>
      <c r="F6785" s="8">
        <v>2191.42</v>
      </c>
      <c r="G6785" s="6" t="s">
        <v>21633</v>
      </c>
    </row>
    <row r="6786" spans="1:7">
      <c r="A6786" s="6" t="s">
        <v>22363</v>
      </c>
      <c r="B6786" s="7" t="s">
        <v>3053</v>
      </c>
      <c r="C6786" s="7" t="s">
        <v>18672</v>
      </c>
      <c r="D6786" s="6" t="s">
        <v>22062</v>
      </c>
      <c r="E6786" s="87">
        <v>2.4</v>
      </c>
      <c r="F6786" s="8">
        <v>375.67</v>
      </c>
      <c r="G6786" s="6" t="s">
        <v>21633</v>
      </c>
    </row>
    <row r="6787" spans="1:7">
      <c r="A6787" s="6" t="s">
        <v>22364</v>
      </c>
      <c r="B6787" s="7" t="s">
        <v>22365</v>
      </c>
      <c r="C6787" s="7" t="s">
        <v>18211</v>
      </c>
      <c r="D6787" s="6" t="s">
        <v>22062</v>
      </c>
      <c r="E6787" s="87">
        <v>2.8</v>
      </c>
      <c r="F6787" s="8">
        <v>438.28</v>
      </c>
      <c r="G6787" s="6" t="s">
        <v>21633</v>
      </c>
    </row>
    <row r="6788" spans="1:7">
      <c r="A6788" s="6" t="s">
        <v>22366</v>
      </c>
      <c r="B6788" s="7" t="s">
        <v>22367</v>
      </c>
      <c r="C6788" s="7" t="s">
        <v>22368</v>
      </c>
      <c r="D6788" s="6" t="s">
        <v>22062</v>
      </c>
      <c r="E6788" s="87">
        <v>35.4</v>
      </c>
      <c r="F6788" s="8">
        <v>5541.16</v>
      </c>
      <c r="G6788" s="6" t="s">
        <v>21633</v>
      </c>
    </row>
    <row r="6789" spans="1:7">
      <c r="A6789" s="6" t="s">
        <v>22369</v>
      </c>
      <c r="B6789" s="7" t="s">
        <v>22370</v>
      </c>
      <c r="C6789" s="7" t="s">
        <v>20650</v>
      </c>
      <c r="D6789" s="6" t="s">
        <v>22062</v>
      </c>
      <c r="E6789" s="87">
        <v>5.2</v>
      </c>
      <c r="F6789" s="8">
        <v>813.96</v>
      </c>
      <c r="G6789" s="6" t="s">
        <v>21633</v>
      </c>
    </row>
    <row r="6790" spans="1:7">
      <c r="A6790" s="6" t="s">
        <v>22371</v>
      </c>
      <c r="B6790" s="7" t="s">
        <v>22372</v>
      </c>
      <c r="C6790" s="7" t="s">
        <v>20181</v>
      </c>
      <c r="D6790" s="6" t="s">
        <v>22062</v>
      </c>
      <c r="E6790" s="87">
        <v>0.6</v>
      </c>
      <c r="F6790" s="8">
        <v>93.92</v>
      </c>
      <c r="G6790" s="6" t="s">
        <v>21633</v>
      </c>
    </row>
    <row r="6791" spans="1:7">
      <c r="A6791" s="6" t="s">
        <v>22373</v>
      </c>
      <c r="B6791" s="7" t="s">
        <v>22374</v>
      </c>
      <c r="C6791" s="7" t="s">
        <v>19906</v>
      </c>
      <c r="D6791" s="6" t="s">
        <v>22062</v>
      </c>
      <c r="E6791" s="87">
        <v>1.4</v>
      </c>
      <c r="F6791" s="8">
        <v>219.14</v>
      </c>
      <c r="G6791" s="6" t="s">
        <v>21633</v>
      </c>
    </row>
    <row r="6792" spans="1:7">
      <c r="A6792" s="6" t="s">
        <v>22375</v>
      </c>
      <c r="B6792" s="7" t="s">
        <v>22376</v>
      </c>
      <c r="C6792" s="7" t="s">
        <v>15046</v>
      </c>
      <c r="D6792" s="6" t="s">
        <v>22062</v>
      </c>
      <c r="E6792" s="87">
        <v>9.6</v>
      </c>
      <c r="F6792" s="8">
        <v>1502.69</v>
      </c>
      <c r="G6792" s="6" t="s">
        <v>21633</v>
      </c>
    </row>
    <row r="6793" spans="1:7">
      <c r="A6793" s="6" t="s">
        <v>22377</v>
      </c>
      <c r="B6793" s="7" t="s">
        <v>22378</v>
      </c>
      <c r="C6793" s="7" t="s">
        <v>22379</v>
      </c>
      <c r="D6793" s="6" t="s">
        <v>22062</v>
      </c>
      <c r="E6793" s="87">
        <v>8.6</v>
      </c>
      <c r="F6793" s="8">
        <v>1346.16</v>
      </c>
      <c r="G6793" s="6" t="s">
        <v>21633</v>
      </c>
    </row>
    <row r="6794" spans="1:7">
      <c r="A6794" s="6" t="s">
        <v>22380</v>
      </c>
      <c r="B6794" s="7" t="s">
        <v>22381</v>
      </c>
      <c r="C6794" s="7" t="s">
        <v>22382</v>
      </c>
      <c r="D6794" s="6" t="s">
        <v>22062</v>
      </c>
      <c r="E6794" s="87">
        <v>11.9</v>
      </c>
      <c r="F6794" s="8">
        <v>1862.71</v>
      </c>
      <c r="G6794" s="6" t="s">
        <v>21633</v>
      </c>
    </row>
    <row r="6795" spans="1:7">
      <c r="A6795" s="6" t="s">
        <v>22383</v>
      </c>
      <c r="B6795" s="7" t="s">
        <v>22384</v>
      </c>
      <c r="C6795" s="7" t="s">
        <v>22055</v>
      </c>
      <c r="D6795" s="6" t="s">
        <v>22062</v>
      </c>
      <c r="E6795" s="87">
        <v>4.9</v>
      </c>
      <c r="F6795" s="8">
        <v>767</v>
      </c>
      <c r="G6795" s="6" t="s">
        <v>21633</v>
      </c>
    </row>
    <row r="6796" spans="1:7">
      <c r="A6796" s="6" t="s">
        <v>22385</v>
      </c>
      <c r="B6796" s="7" t="s">
        <v>22386</v>
      </c>
      <c r="C6796" s="7" t="s">
        <v>22387</v>
      </c>
      <c r="D6796" s="6" t="s">
        <v>22062</v>
      </c>
      <c r="E6796" s="87">
        <v>10.6</v>
      </c>
      <c r="F6796" s="8">
        <v>1659.22</v>
      </c>
      <c r="G6796" s="6" t="s">
        <v>21633</v>
      </c>
    </row>
    <row r="6797" spans="1:7">
      <c r="A6797" s="6" t="s">
        <v>22388</v>
      </c>
      <c r="B6797" s="7" t="s">
        <v>22389</v>
      </c>
      <c r="C6797" s="7" t="s">
        <v>15411</v>
      </c>
      <c r="D6797" s="6" t="s">
        <v>22062</v>
      </c>
      <c r="E6797" s="87">
        <v>4.9</v>
      </c>
      <c r="F6797" s="8">
        <v>767</v>
      </c>
      <c r="G6797" s="6" t="s">
        <v>21633</v>
      </c>
    </row>
    <row r="6798" spans="1:7">
      <c r="A6798" s="6" t="s">
        <v>22390</v>
      </c>
      <c r="B6798" s="7" t="s">
        <v>22391</v>
      </c>
      <c r="C6798" s="7" t="s">
        <v>18477</v>
      </c>
      <c r="D6798" s="6" t="s">
        <v>22062</v>
      </c>
      <c r="E6798" s="87">
        <v>12.8</v>
      </c>
      <c r="F6798" s="8">
        <v>2003.58</v>
      </c>
      <c r="G6798" s="6" t="s">
        <v>21633</v>
      </c>
    </row>
    <row r="6799" spans="1:7">
      <c r="A6799" s="6" t="s">
        <v>22392</v>
      </c>
      <c r="B6799" s="7" t="s">
        <v>22393</v>
      </c>
      <c r="C6799" s="7" t="s">
        <v>17438</v>
      </c>
      <c r="D6799" s="6" t="s">
        <v>22062</v>
      </c>
      <c r="E6799" s="87">
        <v>2185.16</v>
      </c>
      <c r="F6799" s="8">
        <v>342043.09</v>
      </c>
      <c r="G6799" s="6" t="s">
        <v>21633</v>
      </c>
    </row>
    <row r="6800" spans="1:7">
      <c r="A6800" s="6" t="s">
        <v>22394</v>
      </c>
      <c r="B6800" s="7" t="s">
        <v>22395</v>
      </c>
      <c r="C6800" s="7" t="s">
        <v>19932</v>
      </c>
      <c r="D6800" s="6" t="s">
        <v>22062</v>
      </c>
      <c r="E6800" s="87">
        <v>17.7</v>
      </c>
      <c r="F6800" s="8">
        <v>2770.58</v>
      </c>
      <c r="G6800" s="6" t="s">
        <v>21633</v>
      </c>
    </row>
    <row r="6801" spans="1:7">
      <c r="A6801" s="6" t="s">
        <v>22396</v>
      </c>
      <c r="B6801" s="7" t="s">
        <v>22397</v>
      </c>
      <c r="C6801" s="7" t="s">
        <v>22398</v>
      </c>
      <c r="D6801" s="6" t="s">
        <v>22062</v>
      </c>
      <c r="E6801" s="87">
        <v>12.4</v>
      </c>
      <c r="F6801" s="8">
        <v>1940.97</v>
      </c>
      <c r="G6801" s="6" t="s">
        <v>21633</v>
      </c>
    </row>
    <row r="6802" spans="1:7">
      <c r="A6802" s="6" t="s">
        <v>22399</v>
      </c>
      <c r="B6802" s="7" t="s">
        <v>22400</v>
      </c>
      <c r="C6802" s="7" t="s">
        <v>22401</v>
      </c>
      <c r="D6802" s="6" t="s">
        <v>22062</v>
      </c>
      <c r="E6802" s="87">
        <v>7.7</v>
      </c>
      <c r="F6802" s="8">
        <v>1205.28</v>
      </c>
      <c r="G6802" s="6" t="s">
        <v>21633</v>
      </c>
    </row>
    <row r="6803" spans="1:7">
      <c r="A6803" s="6" t="s">
        <v>22402</v>
      </c>
      <c r="B6803" s="7" t="s">
        <v>22403</v>
      </c>
      <c r="C6803" s="7" t="s">
        <v>15824</v>
      </c>
      <c r="D6803" s="6" t="s">
        <v>22062</v>
      </c>
      <c r="E6803" s="87">
        <v>1.3</v>
      </c>
      <c r="F6803" s="8">
        <v>203.49</v>
      </c>
      <c r="G6803" s="6" t="s">
        <v>21633</v>
      </c>
    </row>
    <row r="6804" spans="1:7">
      <c r="A6804" s="6" t="s">
        <v>22404</v>
      </c>
      <c r="B6804" s="7" t="s">
        <v>22405</v>
      </c>
      <c r="C6804" s="7" t="s">
        <v>17673</v>
      </c>
      <c r="D6804" s="6" t="s">
        <v>22062</v>
      </c>
      <c r="E6804" s="87">
        <v>4.2</v>
      </c>
      <c r="F6804" s="8">
        <v>657.43</v>
      </c>
      <c r="G6804" s="6" t="s">
        <v>21633</v>
      </c>
    </row>
    <row r="6805" spans="1:7">
      <c r="A6805" s="6" t="s">
        <v>22406</v>
      </c>
      <c r="B6805" s="7" t="s">
        <v>22407</v>
      </c>
      <c r="C6805" s="7" t="s">
        <v>22408</v>
      </c>
      <c r="D6805" s="6" t="s">
        <v>22062</v>
      </c>
      <c r="E6805" s="87">
        <v>13.4</v>
      </c>
      <c r="F6805" s="8">
        <v>2097.5</v>
      </c>
      <c r="G6805" s="6" t="s">
        <v>21633</v>
      </c>
    </row>
    <row r="6806" spans="1:7">
      <c r="A6806" s="6" t="s">
        <v>22409</v>
      </c>
      <c r="B6806" s="7" t="s">
        <v>22410</v>
      </c>
      <c r="C6806" s="7" t="s">
        <v>22411</v>
      </c>
      <c r="D6806" s="6" t="s">
        <v>22062</v>
      </c>
      <c r="E6806" s="87">
        <v>9.8</v>
      </c>
      <c r="F6806" s="8">
        <v>1533.99</v>
      </c>
      <c r="G6806" s="6" t="s">
        <v>21633</v>
      </c>
    </row>
    <row r="6807" spans="1:7">
      <c r="A6807" s="6" t="s">
        <v>22412</v>
      </c>
      <c r="B6807" s="7" t="s">
        <v>22413</v>
      </c>
      <c r="C6807" s="7" t="s">
        <v>19263</v>
      </c>
      <c r="D6807" s="6" t="s">
        <v>22062</v>
      </c>
      <c r="E6807" s="87">
        <v>3.7</v>
      </c>
      <c r="F6807" s="8">
        <v>579.16</v>
      </c>
      <c r="G6807" s="6" t="s">
        <v>21633</v>
      </c>
    </row>
    <row r="6808" spans="1:7">
      <c r="A6808" s="6" t="s">
        <v>22414</v>
      </c>
      <c r="B6808" s="7" t="s">
        <v>22415</v>
      </c>
      <c r="C6808" s="7" t="s">
        <v>22416</v>
      </c>
      <c r="D6808" s="6" t="s">
        <v>22062</v>
      </c>
      <c r="E6808" s="87">
        <v>2.1</v>
      </c>
      <c r="F6808" s="8">
        <v>328.71</v>
      </c>
      <c r="G6808" s="6" t="s">
        <v>21633</v>
      </c>
    </row>
    <row r="6809" spans="1:7">
      <c r="A6809" s="6" t="s">
        <v>22417</v>
      </c>
      <c r="B6809" s="7" t="s">
        <v>22418</v>
      </c>
      <c r="C6809" s="7" t="s">
        <v>22419</v>
      </c>
      <c r="D6809" s="6" t="s">
        <v>22062</v>
      </c>
      <c r="E6809" s="87">
        <v>7.6</v>
      </c>
      <c r="F6809" s="8">
        <v>1189.63</v>
      </c>
      <c r="G6809" s="6" t="s">
        <v>21633</v>
      </c>
    </row>
    <row r="6810" spans="1:7">
      <c r="A6810" s="6" t="s">
        <v>22420</v>
      </c>
      <c r="B6810" s="7" t="s">
        <v>22421</v>
      </c>
      <c r="C6810" s="7" t="s">
        <v>22422</v>
      </c>
      <c r="D6810" s="6" t="s">
        <v>22062</v>
      </c>
      <c r="E6810" s="87">
        <v>6.1</v>
      </c>
      <c r="F6810" s="8">
        <v>954.83</v>
      </c>
      <c r="G6810" s="6" t="s">
        <v>21633</v>
      </c>
    </row>
    <row r="6811" spans="1:7">
      <c r="A6811" s="6" t="s">
        <v>22423</v>
      </c>
      <c r="B6811" s="7" t="s">
        <v>22424</v>
      </c>
      <c r="C6811" s="7" t="s">
        <v>17915</v>
      </c>
      <c r="D6811" s="6" t="s">
        <v>22062</v>
      </c>
      <c r="E6811" s="87">
        <v>10.6</v>
      </c>
      <c r="F6811" s="8">
        <v>1659.22</v>
      </c>
      <c r="G6811" s="6" t="s">
        <v>21633</v>
      </c>
    </row>
    <row r="6812" spans="1:7">
      <c r="A6812" s="6" t="s">
        <v>22425</v>
      </c>
      <c r="B6812" s="7" t="s">
        <v>22426</v>
      </c>
      <c r="C6812" s="7" t="s">
        <v>22427</v>
      </c>
      <c r="D6812" s="6" t="s">
        <v>22062</v>
      </c>
      <c r="E6812" s="87">
        <v>9.2</v>
      </c>
      <c r="F6812" s="8">
        <v>1440.08</v>
      </c>
      <c r="G6812" s="6" t="s">
        <v>21633</v>
      </c>
    </row>
    <row r="6813" spans="1:7">
      <c r="A6813" s="6" t="s">
        <v>22428</v>
      </c>
      <c r="B6813" s="7" t="s">
        <v>22429</v>
      </c>
      <c r="C6813" s="7" t="s">
        <v>18349</v>
      </c>
      <c r="D6813" s="6" t="s">
        <v>22062</v>
      </c>
      <c r="E6813" s="87">
        <v>8.9</v>
      </c>
      <c r="F6813" s="8">
        <v>1393.12</v>
      </c>
      <c r="G6813" s="6" t="s">
        <v>21633</v>
      </c>
    </row>
    <row r="6814" spans="1:7">
      <c r="A6814" s="6" t="s">
        <v>22430</v>
      </c>
      <c r="B6814" s="7" t="s">
        <v>22431</v>
      </c>
      <c r="C6814" s="7" t="s">
        <v>18916</v>
      </c>
      <c r="D6814" s="6" t="s">
        <v>22062</v>
      </c>
      <c r="E6814" s="87">
        <v>6.8</v>
      </c>
      <c r="F6814" s="8">
        <v>1064.4</v>
      </c>
      <c r="G6814" s="6" t="s">
        <v>21633</v>
      </c>
    </row>
    <row r="6815" spans="1:7">
      <c r="A6815" s="6" t="s">
        <v>22432</v>
      </c>
      <c r="B6815" s="7" t="s">
        <v>22433</v>
      </c>
      <c r="C6815" s="7" t="s">
        <v>22434</v>
      </c>
      <c r="D6815" s="6" t="s">
        <v>22062</v>
      </c>
      <c r="E6815" s="87">
        <v>4.3</v>
      </c>
      <c r="F6815" s="8">
        <v>673.08</v>
      </c>
      <c r="G6815" s="6" t="s">
        <v>21633</v>
      </c>
    </row>
    <row r="6816" spans="1:7">
      <c r="A6816" s="6" t="s">
        <v>22435</v>
      </c>
      <c r="B6816" s="7" t="s">
        <v>22436</v>
      </c>
      <c r="C6816" s="7" t="s">
        <v>16018</v>
      </c>
      <c r="D6816" s="6" t="s">
        <v>22062</v>
      </c>
      <c r="E6816" s="87">
        <v>5.1</v>
      </c>
      <c r="F6816" s="8">
        <v>798.3</v>
      </c>
      <c r="G6816" s="6" t="s">
        <v>21633</v>
      </c>
    </row>
    <row r="6817" spans="1:7">
      <c r="A6817" s="6" t="s">
        <v>22437</v>
      </c>
      <c r="B6817" s="7" t="s">
        <v>22438</v>
      </c>
      <c r="C6817" s="7" t="s">
        <v>22439</v>
      </c>
      <c r="D6817" s="6" t="s">
        <v>22062</v>
      </c>
      <c r="E6817" s="87">
        <v>2.9</v>
      </c>
      <c r="F6817" s="8">
        <v>453.94</v>
      </c>
      <c r="G6817" s="6" t="s">
        <v>21633</v>
      </c>
    </row>
    <row r="6818" spans="1:7">
      <c r="A6818" s="6" t="s">
        <v>22440</v>
      </c>
      <c r="B6818" s="7" t="s">
        <v>22441</v>
      </c>
      <c r="C6818" s="7" t="s">
        <v>4240</v>
      </c>
      <c r="D6818" s="6" t="s">
        <v>22062</v>
      </c>
      <c r="E6818" s="87">
        <v>6.6</v>
      </c>
      <c r="F6818" s="8">
        <v>1033.1</v>
      </c>
      <c r="G6818" s="6" t="s">
        <v>21633</v>
      </c>
    </row>
    <row r="6819" spans="1:7">
      <c r="A6819" s="6" t="s">
        <v>22442</v>
      </c>
      <c r="B6819" s="7" t="s">
        <v>22443</v>
      </c>
      <c r="C6819" s="7" t="s">
        <v>17659</v>
      </c>
      <c r="D6819" s="6" t="s">
        <v>22062</v>
      </c>
      <c r="E6819" s="87">
        <v>6.6</v>
      </c>
      <c r="F6819" s="8">
        <v>1033.1</v>
      </c>
      <c r="G6819" s="6" t="s">
        <v>21633</v>
      </c>
    </row>
    <row r="6820" spans="1:7">
      <c r="A6820" s="6" t="s">
        <v>22444</v>
      </c>
      <c r="B6820" s="7" t="s">
        <v>22445</v>
      </c>
      <c r="C6820" s="7" t="s">
        <v>20558</v>
      </c>
      <c r="D6820" s="6" t="s">
        <v>22062</v>
      </c>
      <c r="E6820" s="87">
        <v>2.7</v>
      </c>
      <c r="F6820" s="8">
        <v>422.63</v>
      </c>
      <c r="G6820" s="6" t="s">
        <v>21633</v>
      </c>
    </row>
    <row r="6821" spans="1:7">
      <c r="A6821" s="6" t="s">
        <v>22446</v>
      </c>
      <c r="B6821" s="7" t="s">
        <v>22447</v>
      </c>
      <c r="C6821" s="7" t="s">
        <v>22448</v>
      </c>
      <c r="D6821" s="6" t="s">
        <v>22062</v>
      </c>
      <c r="E6821" s="87">
        <v>8</v>
      </c>
      <c r="F6821" s="8">
        <v>1252.24</v>
      </c>
      <c r="G6821" s="6" t="s">
        <v>21633</v>
      </c>
    </row>
    <row r="6822" spans="1:7">
      <c r="A6822" s="6" t="s">
        <v>22449</v>
      </c>
      <c r="B6822" s="7" t="s">
        <v>22450</v>
      </c>
      <c r="C6822" s="7" t="s">
        <v>19126</v>
      </c>
      <c r="D6822" s="6" t="s">
        <v>22062</v>
      </c>
      <c r="E6822" s="87">
        <v>8</v>
      </c>
      <c r="F6822" s="8">
        <v>1252.24</v>
      </c>
      <c r="G6822" s="6" t="s">
        <v>21633</v>
      </c>
    </row>
    <row r="6823" spans="1:7">
      <c r="A6823" s="6" t="s">
        <v>22451</v>
      </c>
      <c r="B6823" s="7" t="s">
        <v>22452</v>
      </c>
      <c r="C6823" s="7" t="s">
        <v>22453</v>
      </c>
      <c r="D6823" s="6" t="s">
        <v>22062</v>
      </c>
      <c r="E6823" s="87">
        <v>6.6</v>
      </c>
      <c r="F6823" s="8">
        <v>1033.1</v>
      </c>
      <c r="G6823" s="6" t="s">
        <v>21633</v>
      </c>
    </row>
    <row r="6824" spans="1:7">
      <c r="A6824" s="6" t="s">
        <v>22454</v>
      </c>
      <c r="B6824" s="7" t="s">
        <v>22455</v>
      </c>
      <c r="C6824" s="7" t="s">
        <v>22456</v>
      </c>
      <c r="D6824" s="6" t="s">
        <v>22062</v>
      </c>
      <c r="E6824" s="87">
        <v>13.8</v>
      </c>
      <c r="F6824" s="8">
        <v>2160.11</v>
      </c>
      <c r="G6824" s="6" t="s">
        <v>21633</v>
      </c>
    </row>
    <row r="6825" spans="1:7">
      <c r="A6825" s="6" t="s">
        <v>22457</v>
      </c>
      <c r="B6825" s="7" t="s">
        <v>22458</v>
      </c>
      <c r="C6825" s="7" t="s">
        <v>22459</v>
      </c>
      <c r="D6825" s="6" t="s">
        <v>22062</v>
      </c>
      <c r="E6825" s="87">
        <v>8</v>
      </c>
      <c r="F6825" s="8">
        <v>1252.24</v>
      </c>
      <c r="G6825" s="6" t="s">
        <v>21633</v>
      </c>
    </row>
    <row r="6826" spans="1:7">
      <c r="A6826" s="6" t="s">
        <v>22460</v>
      </c>
      <c r="B6826" s="7" t="s">
        <v>22461</v>
      </c>
      <c r="C6826" s="7" t="s">
        <v>22462</v>
      </c>
      <c r="D6826" s="6" t="s">
        <v>22062</v>
      </c>
      <c r="E6826" s="87">
        <v>10.3</v>
      </c>
      <c r="F6826" s="8">
        <v>1612.26</v>
      </c>
      <c r="G6826" s="6" t="s">
        <v>21633</v>
      </c>
    </row>
    <row r="6827" spans="1:7">
      <c r="A6827" s="6" t="s">
        <v>22463</v>
      </c>
      <c r="B6827" s="7" t="s">
        <v>22464</v>
      </c>
      <c r="C6827" s="7" t="s">
        <v>18380</v>
      </c>
      <c r="D6827" s="6" t="s">
        <v>22062</v>
      </c>
      <c r="E6827" s="87">
        <v>4</v>
      </c>
      <c r="F6827" s="8">
        <v>626.12</v>
      </c>
      <c r="G6827" s="6" t="s">
        <v>21633</v>
      </c>
    </row>
    <row r="6828" spans="1:7">
      <c r="A6828" s="6" t="s">
        <v>22465</v>
      </c>
      <c r="B6828" s="7" t="s">
        <v>22466</v>
      </c>
      <c r="C6828" s="7" t="s">
        <v>17998</v>
      </c>
      <c r="D6828" s="6" t="s">
        <v>22062</v>
      </c>
      <c r="E6828" s="87">
        <v>9.1</v>
      </c>
      <c r="F6828" s="8">
        <v>1424.42</v>
      </c>
      <c r="G6828" s="6" t="s">
        <v>21633</v>
      </c>
    </row>
    <row r="6829" spans="1:7">
      <c r="A6829" s="6" t="s">
        <v>22467</v>
      </c>
      <c r="B6829" s="7" t="s">
        <v>4085</v>
      </c>
      <c r="C6829" s="7" t="s">
        <v>22468</v>
      </c>
      <c r="D6829" s="6" t="s">
        <v>22062</v>
      </c>
      <c r="E6829" s="87">
        <v>9.3</v>
      </c>
      <c r="F6829" s="8">
        <v>1455.73</v>
      </c>
      <c r="G6829" s="6" t="s">
        <v>21633</v>
      </c>
    </row>
    <row r="6830" spans="1:7">
      <c r="A6830" s="6" t="s">
        <v>22469</v>
      </c>
      <c r="B6830" s="7" t="s">
        <v>19321</v>
      </c>
      <c r="C6830" s="7" t="s">
        <v>22422</v>
      </c>
      <c r="D6830" s="6" t="s">
        <v>22062</v>
      </c>
      <c r="E6830" s="87">
        <v>2.7</v>
      </c>
      <c r="F6830" s="8">
        <v>422.63</v>
      </c>
      <c r="G6830" s="6" t="s">
        <v>21633</v>
      </c>
    </row>
    <row r="6831" spans="1:7">
      <c r="A6831" s="6" t="s">
        <v>22470</v>
      </c>
      <c r="B6831" s="7" t="s">
        <v>22471</v>
      </c>
      <c r="C6831" s="7" t="s">
        <v>19273</v>
      </c>
      <c r="D6831" s="6" t="s">
        <v>22062</v>
      </c>
      <c r="E6831" s="87">
        <v>6.6</v>
      </c>
      <c r="F6831" s="8">
        <v>1033.1</v>
      </c>
      <c r="G6831" s="6" t="s">
        <v>21633</v>
      </c>
    </row>
    <row r="6832" spans="1:7">
      <c r="A6832" s="6" t="s">
        <v>22472</v>
      </c>
      <c r="B6832" s="7" t="s">
        <v>22473</v>
      </c>
      <c r="C6832" s="7" t="s">
        <v>22474</v>
      </c>
      <c r="D6832" s="6" t="s">
        <v>22062</v>
      </c>
      <c r="E6832" s="87">
        <v>5.3</v>
      </c>
      <c r="F6832" s="8">
        <v>829.61</v>
      </c>
      <c r="G6832" s="6" t="s">
        <v>21633</v>
      </c>
    </row>
    <row r="6833" spans="1:7">
      <c r="A6833" s="6" t="s">
        <v>22475</v>
      </c>
      <c r="B6833" s="7" t="s">
        <v>22476</v>
      </c>
      <c r="C6833" s="7" t="s">
        <v>21337</v>
      </c>
      <c r="D6833" s="6" t="s">
        <v>22062</v>
      </c>
      <c r="E6833" s="87">
        <v>5.3</v>
      </c>
      <c r="F6833" s="8">
        <v>829.61</v>
      </c>
      <c r="G6833" s="6" t="s">
        <v>21633</v>
      </c>
    </row>
    <row r="6834" spans="1:7">
      <c r="A6834" s="6" t="s">
        <v>22477</v>
      </c>
      <c r="B6834" s="7" t="s">
        <v>22478</v>
      </c>
      <c r="C6834" s="7" t="s">
        <v>22479</v>
      </c>
      <c r="D6834" s="6" t="s">
        <v>22062</v>
      </c>
      <c r="E6834" s="87">
        <v>9.3</v>
      </c>
      <c r="F6834" s="8">
        <v>1455.73</v>
      </c>
      <c r="G6834" s="6" t="s">
        <v>21633</v>
      </c>
    </row>
    <row r="6835" spans="1:7">
      <c r="A6835" s="6" t="s">
        <v>22480</v>
      </c>
      <c r="B6835" s="7" t="s">
        <v>22481</v>
      </c>
      <c r="C6835" s="7" t="s">
        <v>22099</v>
      </c>
      <c r="D6835" s="6" t="s">
        <v>22062</v>
      </c>
      <c r="E6835" s="87">
        <v>5.3</v>
      </c>
      <c r="F6835" s="8">
        <v>829.61</v>
      </c>
      <c r="G6835" s="6" t="s">
        <v>21633</v>
      </c>
    </row>
    <row r="6836" spans="1:7">
      <c r="A6836" s="6" t="s">
        <v>22482</v>
      </c>
      <c r="B6836" s="7" t="s">
        <v>22483</v>
      </c>
      <c r="C6836" s="7" t="s">
        <v>17592</v>
      </c>
      <c r="D6836" s="6" t="s">
        <v>22062</v>
      </c>
      <c r="E6836" s="87">
        <v>4</v>
      </c>
      <c r="F6836" s="8">
        <v>626.12</v>
      </c>
      <c r="G6836" s="6" t="s">
        <v>21633</v>
      </c>
    </row>
    <row r="6837" spans="1:7">
      <c r="A6837" s="6" t="s">
        <v>22484</v>
      </c>
      <c r="B6837" s="7" t="s">
        <v>22485</v>
      </c>
      <c r="C6837" s="7" t="s">
        <v>16025</v>
      </c>
      <c r="D6837" s="6" t="s">
        <v>22062</v>
      </c>
      <c r="E6837" s="87">
        <v>5.3</v>
      </c>
      <c r="F6837" s="8">
        <v>829.61</v>
      </c>
      <c r="G6837" s="6" t="s">
        <v>21633</v>
      </c>
    </row>
    <row r="6838" spans="1:7">
      <c r="A6838" s="6" t="s">
        <v>22486</v>
      </c>
      <c r="B6838" s="7" t="s">
        <v>22487</v>
      </c>
      <c r="C6838" s="7" t="s">
        <v>22387</v>
      </c>
      <c r="D6838" s="6" t="s">
        <v>22062</v>
      </c>
      <c r="E6838" s="87">
        <v>13</v>
      </c>
      <c r="F6838" s="8">
        <v>2034.89</v>
      </c>
      <c r="G6838" s="6" t="s">
        <v>21633</v>
      </c>
    </row>
    <row r="6839" spans="1:7">
      <c r="A6839" s="6" t="s">
        <v>22488</v>
      </c>
      <c r="B6839" s="7" t="s">
        <v>22489</v>
      </c>
      <c r="C6839" s="7" t="s">
        <v>22490</v>
      </c>
      <c r="D6839" s="6" t="s">
        <v>22062</v>
      </c>
      <c r="E6839" s="87">
        <v>10.9</v>
      </c>
      <c r="F6839" s="8">
        <v>1706.18</v>
      </c>
      <c r="G6839" s="6" t="s">
        <v>21633</v>
      </c>
    </row>
    <row r="6840" spans="1:7">
      <c r="A6840" s="6" t="s">
        <v>22491</v>
      </c>
      <c r="B6840" s="7" t="s">
        <v>22492</v>
      </c>
      <c r="C6840" s="7" t="s">
        <v>22493</v>
      </c>
      <c r="D6840" s="6" t="s">
        <v>22062</v>
      </c>
      <c r="E6840" s="87">
        <v>8.3</v>
      </c>
      <c r="F6840" s="8">
        <v>1299.2</v>
      </c>
      <c r="G6840" s="6" t="s">
        <v>21633</v>
      </c>
    </row>
    <row r="6841" spans="1:7">
      <c r="A6841" s="6" t="s">
        <v>22494</v>
      </c>
      <c r="B6841" s="7" t="s">
        <v>22495</v>
      </c>
      <c r="C6841" s="7" t="s">
        <v>20997</v>
      </c>
      <c r="D6841" s="6" t="s">
        <v>22062</v>
      </c>
      <c r="E6841" s="87">
        <v>4</v>
      </c>
      <c r="F6841" s="8">
        <v>626.12</v>
      </c>
      <c r="G6841" s="6" t="s">
        <v>21633</v>
      </c>
    </row>
    <row r="6842" spans="1:7">
      <c r="A6842" s="6" t="s">
        <v>22496</v>
      </c>
      <c r="B6842" s="7" t="s">
        <v>22497</v>
      </c>
      <c r="C6842" s="7" t="s">
        <v>22498</v>
      </c>
      <c r="D6842" s="6" t="s">
        <v>22062</v>
      </c>
      <c r="E6842" s="87">
        <v>6.6</v>
      </c>
      <c r="F6842" s="8">
        <v>1033.1</v>
      </c>
      <c r="G6842" s="6" t="s">
        <v>21633</v>
      </c>
    </row>
    <row r="6843" spans="1:7">
      <c r="A6843" s="6" t="s">
        <v>22499</v>
      </c>
      <c r="B6843" s="7" t="s">
        <v>1482</v>
      </c>
      <c r="C6843" s="7" t="s">
        <v>21963</v>
      </c>
      <c r="D6843" s="6" t="s">
        <v>22062</v>
      </c>
      <c r="E6843" s="87">
        <v>4</v>
      </c>
      <c r="F6843" s="8">
        <v>626.12</v>
      </c>
      <c r="G6843" s="6" t="s">
        <v>21633</v>
      </c>
    </row>
    <row r="6844" spans="1:7">
      <c r="A6844" s="6" t="s">
        <v>22500</v>
      </c>
      <c r="B6844" s="7" t="s">
        <v>2906</v>
      </c>
      <c r="C6844" s="7" t="s">
        <v>22501</v>
      </c>
      <c r="D6844" s="6" t="s">
        <v>22062</v>
      </c>
      <c r="E6844" s="87">
        <v>12.6</v>
      </c>
      <c r="F6844" s="8">
        <v>1972.28</v>
      </c>
      <c r="G6844" s="6" t="s">
        <v>21633</v>
      </c>
    </row>
    <row r="6845" spans="1:7">
      <c r="A6845" s="6" t="s">
        <v>22502</v>
      </c>
      <c r="B6845" s="7" t="s">
        <v>22503</v>
      </c>
      <c r="C6845" s="7" t="s">
        <v>15767</v>
      </c>
      <c r="D6845" s="6" t="s">
        <v>22062</v>
      </c>
      <c r="E6845" s="87">
        <v>8</v>
      </c>
      <c r="F6845" s="8">
        <v>1252.24</v>
      </c>
      <c r="G6845" s="6" t="s">
        <v>21633</v>
      </c>
    </row>
    <row r="6846" spans="1:7">
      <c r="A6846" s="6" t="s">
        <v>22504</v>
      </c>
      <c r="B6846" s="7" t="s">
        <v>22505</v>
      </c>
      <c r="C6846" s="7" t="s">
        <v>22506</v>
      </c>
      <c r="D6846" s="6" t="s">
        <v>22062</v>
      </c>
      <c r="E6846" s="87">
        <v>5.3</v>
      </c>
      <c r="F6846" s="8">
        <v>829.61</v>
      </c>
      <c r="G6846" s="6" t="s">
        <v>21633</v>
      </c>
    </row>
    <row r="6847" spans="1:7">
      <c r="A6847" s="6" t="s">
        <v>22507</v>
      </c>
      <c r="B6847" s="7" t="s">
        <v>22508</v>
      </c>
      <c r="C6847" s="7" t="s">
        <v>22509</v>
      </c>
      <c r="D6847" s="6" t="s">
        <v>22062</v>
      </c>
      <c r="E6847" s="87">
        <v>6.6</v>
      </c>
      <c r="F6847" s="8">
        <v>1033.1</v>
      </c>
      <c r="G6847" s="6" t="s">
        <v>21633</v>
      </c>
    </row>
    <row r="6848" spans="1:7">
      <c r="A6848" s="6" t="s">
        <v>22510</v>
      </c>
      <c r="B6848" s="7" t="s">
        <v>22511</v>
      </c>
      <c r="C6848" s="7" t="s">
        <v>22512</v>
      </c>
      <c r="D6848" s="6" t="s">
        <v>22062</v>
      </c>
      <c r="E6848" s="87">
        <v>13</v>
      </c>
      <c r="F6848" s="8">
        <v>2034.89</v>
      </c>
      <c r="G6848" s="6" t="s">
        <v>21633</v>
      </c>
    </row>
    <row r="6849" spans="1:7">
      <c r="A6849" s="6" t="s">
        <v>22513</v>
      </c>
      <c r="B6849" s="7" t="s">
        <v>22514</v>
      </c>
      <c r="C6849" s="7" t="s">
        <v>21364</v>
      </c>
      <c r="D6849" s="6" t="s">
        <v>22062</v>
      </c>
      <c r="E6849" s="87">
        <v>5.3</v>
      </c>
      <c r="F6849" s="8">
        <v>829.61</v>
      </c>
      <c r="G6849" s="6" t="s">
        <v>21633</v>
      </c>
    </row>
    <row r="6850" spans="1:7">
      <c r="A6850" s="6" t="s">
        <v>22515</v>
      </c>
      <c r="B6850" s="7" t="s">
        <v>22516</v>
      </c>
      <c r="C6850" s="7" t="s">
        <v>18658</v>
      </c>
      <c r="D6850" s="6" t="s">
        <v>22062</v>
      </c>
      <c r="E6850" s="87">
        <v>4</v>
      </c>
      <c r="F6850" s="8">
        <v>626.12</v>
      </c>
      <c r="G6850" s="6" t="s">
        <v>21633</v>
      </c>
    </row>
    <row r="6851" spans="1:7">
      <c r="A6851" s="6" t="s">
        <v>22517</v>
      </c>
      <c r="B6851" s="7" t="s">
        <v>22518</v>
      </c>
      <c r="C6851" s="7" t="s">
        <v>20319</v>
      </c>
      <c r="D6851" s="6" t="s">
        <v>22062</v>
      </c>
      <c r="E6851" s="87">
        <v>6.6</v>
      </c>
      <c r="F6851" s="8">
        <v>1033.1</v>
      </c>
      <c r="G6851" s="6" t="s">
        <v>21633</v>
      </c>
    </row>
    <row r="6852" spans="1:7">
      <c r="A6852" s="6" t="s">
        <v>22519</v>
      </c>
      <c r="B6852" s="7" t="s">
        <v>22520</v>
      </c>
      <c r="C6852" s="7" t="s">
        <v>18590</v>
      </c>
      <c r="D6852" s="6" t="s">
        <v>22062</v>
      </c>
      <c r="E6852" s="87">
        <v>4</v>
      </c>
      <c r="F6852" s="8">
        <v>626.12</v>
      </c>
      <c r="G6852" s="6" t="s">
        <v>21633</v>
      </c>
    </row>
    <row r="6853" spans="1:7">
      <c r="A6853" s="6" t="s">
        <v>22521</v>
      </c>
      <c r="B6853" s="7" t="s">
        <v>22522</v>
      </c>
      <c r="C6853" s="7" t="s">
        <v>22523</v>
      </c>
      <c r="D6853" s="6" t="s">
        <v>22062</v>
      </c>
      <c r="E6853" s="87">
        <v>17.3</v>
      </c>
      <c r="F6853" s="8">
        <v>2707.97</v>
      </c>
      <c r="G6853" s="6" t="s">
        <v>21633</v>
      </c>
    </row>
    <row r="6854" spans="1:7">
      <c r="A6854" s="6" t="s">
        <v>22524</v>
      </c>
      <c r="B6854" s="7" t="s">
        <v>22525</v>
      </c>
      <c r="C6854" s="7" t="s">
        <v>22526</v>
      </c>
      <c r="D6854" s="6" t="s">
        <v>22062</v>
      </c>
      <c r="E6854" s="87">
        <v>5.3</v>
      </c>
      <c r="F6854" s="8">
        <v>829.61</v>
      </c>
      <c r="G6854" s="6" t="s">
        <v>21633</v>
      </c>
    </row>
    <row r="6855" spans="1:7">
      <c r="A6855" s="6" t="s">
        <v>22527</v>
      </c>
      <c r="B6855" s="7" t="s">
        <v>22528</v>
      </c>
      <c r="C6855" s="7" t="s">
        <v>22529</v>
      </c>
      <c r="D6855" s="6" t="s">
        <v>22062</v>
      </c>
      <c r="E6855" s="87">
        <v>10.3</v>
      </c>
      <c r="F6855" s="8">
        <v>1612.26</v>
      </c>
      <c r="G6855" s="6" t="s">
        <v>21633</v>
      </c>
    </row>
    <row r="6856" spans="1:7">
      <c r="A6856" s="6" t="s">
        <v>22530</v>
      </c>
      <c r="B6856" s="7" t="s">
        <v>22531</v>
      </c>
      <c r="C6856" s="7" t="s">
        <v>18896</v>
      </c>
      <c r="D6856" s="6" t="s">
        <v>22062</v>
      </c>
      <c r="E6856" s="87">
        <v>4</v>
      </c>
      <c r="F6856" s="8">
        <v>626.12</v>
      </c>
      <c r="G6856" s="6" t="s">
        <v>21633</v>
      </c>
    </row>
    <row r="6857" spans="1:7">
      <c r="A6857" s="6" t="s">
        <v>22532</v>
      </c>
      <c r="B6857" s="7" t="s">
        <v>22533</v>
      </c>
      <c r="C6857" s="7" t="s">
        <v>18655</v>
      </c>
      <c r="D6857" s="6" t="s">
        <v>22062</v>
      </c>
      <c r="E6857" s="87">
        <v>8</v>
      </c>
      <c r="F6857" s="8">
        <v>1252.24</v>
      </c>
      <c r="G6857" s="6" t="s">
        <v>21633</v>
      </c>
    </row>
    <row r="6858" spans="1:7">
      <c r="A6858" s="6" t="s">
        <v>22534</v>
      </c>
      <c r="B6858" s="7" t="s">
        <v>22535</v>
      </c>
      <c r="C6858" s="7" t="s">
        <v>22536</v>
      </c>
      <c r="D6858" s="6" t="s">
        <v>22062</v>
      </c>
      <c r="E6858" s="87">
        <v>4</v>
      </c>
      <c r="F6858" s="8">
        <v>626.12</v>
      </c>
      <c r="G6858" s="6" t="s">
        <v>21633</v>
      </c>
    </row>
    <row r="6859" spans="1:7">
      <c r="A6859" s="6" t="s">
        <v>22537</v>
      </c>
      <c r="B6859" s="7" t="s">
        <v>22538</v>
      </c>
      <c r="C6859" s="7" t="s">
        <v>17497</v>
      </c>
      <c r="D6859" s="6" t="s">
        <v>22062</v>
      </c>
      <c r="E6859" s="87">
        <v>6.5</v>
      </c>
      <c r="F6859" s="8">
        <v>1017.45</v>
      </c>
      <c r="G6859" s="6" t="s">
        <v>21633</v>
      </c>
    </row>
    <row r="6860" spans="1:7">
      <c r="A6860" s="6" t="s">
        <v>22539</v>
      </c>
      <c r="B6860" s="7" t="s">
        <v>22540</v>
      </c>
      <c r="C6860" s="7" t="s">
        <v>22541</v>
      </c>
      <c r="D6860" s="6" t="s">
        <v>22062</v>
      </c>
      <c r="E6860" s="87">
        <v>5.3</v>
      </c>
      <c r="F6860" s="8">
        <v>829.61</v>
      </c>
      <c r="G6860" s="6" t="s">
        <v>21633</v>
      </c>
    </row>
    <row r="6861" spans="1:7">
      <c r="A6861" s="6" t="s">
        <v>22542</v>
      </c>
      <c r="B6861" s="7" t="s">
        <v>22543</v>
      </c>
      <c r="C6861" s="7" t="s">
        <v>20046</v>
      </c>
      <c r="D6861" s="6" t="s">
        <v>22062</v>
      </c>
      <c r="E6861" s="87">
        <v>4</v>
      </c>
      <c r="F6861" s="8">
        <v>626.12</v>
      </c>
      <c r="G6861" s="6" t="s">
        <v>21633</v>
      </c>
    </row>
    <row r="6862" spans="1:7">
      <c r="A6862" s="6" t="s">
        <v>22544</v>
      </c>
      <c r="B6862" s="7" t="s">
        <v>22545</v>
      </c>
      <c r="C6862" s="7" t="s">
        <v>15538</v>
      </c>
      <c r="D6862" s="6" t="s">
        <v>22062</v>
      </c>
      <c r="E6862" s="87">
        <v>6.6</v>
      </c>
      <c r="F6862" s="8">
        <v>1033.1</v>
      </c>
      <c r="G6862" s="6" t="s">
        <v>21633</v>
      </c>
    </row>
    <row r="6863" spans="1:7">
      <c r="A6863" s="6" t="s">
        <v>22546</v>
      </c>
      <c r="B6863" s="7" t="s">
        <v>22547</v>
      </c>
      <c r="C6863" s="7" t="s">
        <v>22548</v>
      </c>
      <c r="D6863" s="6" t="s">
        <v>22062</v>
      </c>
      <c r="E6863" s="87">
        <v>4</v>
      </c>
      <c r="F6863" s="8">
        <v>626.12</v>
      </c>
      <c r="G6863" s="6" t="s">
        <v>21633</v>
      </c>
    </row>
    <row r="6864" spans="1:7">
      <c r="A6864" s="6" t="s">
        <v>22549</v>
      </c>
      <c r="B6864" s="7" t="s">
        <v>22550</v>
      </c>
      <c r="C6864" s="7" t="s">
        <v>22551</v>
      </c>
      <c r="D6864" s="6" t="s">
        <v>22062</v>
      </c>
      <c r="E6864" s="87">
        <v>15.7</v>
      </c>
      <c r="F6864" s="8">
        <v>2457.52</v>
      </c>
      <c r="G6864" s="6" t="s">
        <v>21633</v>
      </c>
    </row>
    <row r="6865" spans="1:7">
      <c r="A6865" s="6" t="s">
        <v>22552</v>
      </c>
      <c r="B6865" s="7" t="s">
        <v>22553</v>
      </c>
      <c r="C6865" s="7" t="s">
        <v>18801</v>
      </c>
      <c r="D6865" s="6" t="s">
        <v>22062</v>
      </c>
      <c r="E6865" s="87">
        <v>9</v>
      </c>
      <c r="F6865" s="8">
        <v>1408.77</v>
      </c>
      <c r="G6865" s="6" t="s">
        <v>21633</v>
      </c>
    </row>
    <row r="6866" spans="1:7">
      <c r="A6866" s="6" t="s">
        <v>22554</v>
      </c>
      <c r="B6866" s="7" t="s">
        <v>22555</v>
      </c>
      <c r="C6866" s="7" t="s">
        <v>22556</v>
      </c>
      <c r="D6866" s="6" t="s">
        <v>22062</v>
      </c>
      <c r="E6866" s="87">
        <v>6.6</v>
      </c>
      <c r="F6866" s="8">
        <v>1033.1</v>
      </c>
      <c r="G6866" s="6" t="s">
        <v>21633</v>
      </c>
    </row>
    <row r="6867" spans="1:7">
      <c r="A6867" s="6" t="s">
        <v>22557</v>
      </c>
      <c r="B6867" s="7" t="s">
        <v>22558</v>
      </c>
      <c r="C6867" s="7" t="s">
        <v>18477</v>
      </c>
      <c r="D6867" s="6" t="s">
        <v>22062</v>
      </c>
      <c r="E6867" s="87">
        <v>7.5</v>
      </c>
      <c r="F6867" s="8">
        <v>1173.98</v>
      </c>
      <c r="G6867" s="6" t="s">
        <v>21633</v>
      </c>
    </row>
    <row r="6868" spans="1:7">
      <c r="A6868" s="6" t="s">
        <v>22559</v>
      </c>
      <c r="B6868" s="7" t="s">
        <v>8962</v>
      </c>
      <c r="C6868" s="7" t="s">
        <v>19334</v>
      </c>
      <c r="D6868" s="6" t="s">
        <v>22062</v>
      </c>
      <c r="E6868" s="87">
        <v>10.3</v>
      </c>
      <c r="F6868" s="8">
        <v>1612.26</v>
      </c>
      <c r="G6868" s="6" t="s">
        <v>21633</v>
      </c>
    </row>
    <row r="6869" spans="1:7">
      <c r="A6869" s="6" t="s">
        <v>22560</v>
      </c>
      <c r="B6869" s="7" t="s">
        <v>16759</v>
      </c>
      <c r="C6869" s="7" t="s">
        <v>20083</v>
      </c>
      <c r="D6869" s="6" t="s">
        <v>22062</v>
      </c>
      <c r="E6869" s="87">
        <v>10.8</v>
      </c>
      <c r="F6869" s="8">
        <v>1690.52</v>
      </c>
      <c r="G6869" s="6" t="s">
        <v>21633</v>
      </c>
    </row>
    <row r="6870" spans="1:7">
      <c r="A6870" s="6" t="s">
        <v>22561</v>
      </c>
      <c r="B6870" s="7" t="s">
        <v>22562</v>
      </c>
      <c r="C6870" s="7" t="s">
        <v>22563</v>
      </c>
      <c r="D6870" s="6" t="s">
        <v>22062</v>
      </c>
      <c r="E6870" s="87">
        <v>3.9</v>
      </c>
      <c r="F6870" s="8">
        <v>610.47</v>
      </c>
      <c r="G6870" s="6" t="s">
        <v>21633</v>
      </c>
    </row>
    <row r="6871" spans="1:7">
      <c r="A6871" s="6" t="s">
        <v>22564</v>
      </c>
      <c r="B6871" s="7" t="s">
        <v>22565</v>
      </c>
      <c r="C6871" s="7" t="s">
        <v>22566</v>
      </c>
      <c r="D6871" s="6" t="s">
        <v>22062</v>
      </c>
      <c r="E6871" s="87">
        <v>9.3</v>
      </c>
      <c r="F6871" s="8">
        <v>1455.73</v>
      </c>
      <c r="G6871" s="6" t="s">
        <v>21633</v>
      </c>
    </row>
    <row r="6872" spans="1:7">
      <c r="A6872" s="6" t="s">
        <v>22567</v>
      </c>
      <c r="B6872" s="7" t="s">
        <v>22568</v>
      </c>
      <c r="C6872" s="7" t="s">
        <v>19422</v>
      </c>
      <c r="D6872" s="6" t="s">
        <v>22062</v>
      </c>
      <c r="E6872" s="87">
        <v>24.1</v>
      </c>
      <c r="F6872" s="8">
        <v>3772.37</v>
      </c>
      <c r="G6872" s="6" t="s">
        <v>21633</v>
      </c>
    </row>
    <row r="6873" spans="1:7">
      <c r="A6873" s="6" t="s">
        <v>22569</v>
      </c>
      <c r="B6873" s="7" t="s">
        <v>22570</v>
      </c>
      <c r="C6873" s="7" t="s">
        <v>21171</v>
      </c>
      <c r="D6873" s="6" t="s">
        <v>22062</v>
      </c>
      <c r="E6873" s="87">
        <v>5.3</v>
      </c>
      <c r="F6873" s="8">
        <v>829.61</v>
      </c>
      <c r="G6873" s="6" t="s">
        <v>21633</v>
      </c>
    </row>
    <row r="6874" spans="1:7">
      <c r="A6874" s="6" t="s">
        <v>22571</v>
      </c>
      <c r="B6874" s="7" t="s">
        <v>22572</v>
      </c>
      <c r="C6874" s="7" t="s">
        <v>22573</v>
      </c>
      <c r="D6874" s="6" t="s">
        <v>22062</v>
      </c>
      <c r="E6874" s="87">
        <v>5.3</v>
      </c>
      <c r="F6874" s="8">
        <v>829.61</v>
      </c>
      <c r="G6874" s="6" t="s">
        <v>21633</v>
      </c>
    </row>
    <row r="6875" spans="1:7">
      <c r="A6875" s="6" t="s">
        <v>22574</v>
      </c>
      <c r="B6875" s="7" t="s">
        <v>22575</v>
      </c>
      <c r="C6875" s="7" t="s">
        <v>19488</v>
      </c>
      <c r="D6875" s="6" t="s">
        <v>22062</v>
      </c>
      <c r="E6875" s="87">
        <v>4</v>
      </c>
      <c r="F6875" s="8">
        <v>626.12</v>
      </c>
      <c r="G6875" s="6" t="s">
        <v>21633</v>
      </c>
    </row>
    <row r="6876" spans="1:7">
      <c r="A6876" s="6" t="s">
        <v>22576</v>
      </c>
      <c r="B6876" s="7" t="s">
        <v>22577</v>
      </c>
      <c r="C6876" s="7" t="s">
        <v>21333</v>
      </c>
      <c r="D6876" s="6" t="s">
        <v>22062</v>
      </c>
      <c r="E6876" s="87">
        <v>4</v>
      </c>
      <c r="F6876" s="8">
        <v>626.12</v>
      </c>
      <c r="G6876" s="6" t="s">
        <v>21633</v>
      </c>
    </row>
    <row r="6877" spans="1:7">
      <c r="A6877" s="6" t="s">
        <v>22578</v>
      </c>
      <c r="B6877" s="7" t="s">
        <v>22579</v>
      </c>
      <c r="C6877" s="7" t="s">
        <v>20100</v>
      </c>
      <c r="D6877" s="6" t="s">
        <v>22062</v>
      </c>
      <c r="E6877" s="87">
        <v>5.3</v>
      </c>
      <c r="F6877" s="8">
        <v>829.61</v>
      </c>
      <c r="G6877" s="6" t="s">
        <v>21633</v>
      </c>
    </row>
    <row r="6878" spans="1:7">
      <c r="A6878" s="6" t="s">
        <v>22580</v>
      </c>
      <c r="B6878" s="7" t="s">
        <v>22581</v>
      </c>
      <c r="C6878" s="7" t="s">
        <v>17779</v>
      </c>
      <c r="D6878" s="6" t="s">
        <v>22062</v>
      </c>
      <c r="E6878" s="87">
        <v>8</v>
      </c>
      <c r="F6878" s="8">
        <v>1252.24</v>
      </c>
      <c r="G6878" s="6" t="s">
        <v>21633</v>
      </c>
    </row>
    <row r="6879" spans="1:7">
      <c r="A6879" s="6" t="s">
        <v>22582</v>
      </c>
      <c r="B6879" s="7" t="s">
        <v>22583</v>
      </c>
      <c r="C6879" s="7" t="s">
        <v>10637</v>
      </c>
      <c r="D6879" s="6" t="s">
        <v>22062</v>
      </c>
      <c r="E6879" s="87">
        <v>10.3</v>
      </c>
      <c r="F6879" s="8">
        <v>1612.26</v>
      </c>
      <c r="G6879" s="6" t="s">
        <v>21633</v>
      </c>
    </row>
    <row r="6880" spans="1:7">
      <c r="A6880" s="6" t="s">
        <v>22584</v>
      </c>
      <c r="B6880" s="7" t="s">
        <v>22585</v>
      </c>
      <c r="C6880" s="7" t="s">
        <v>19522</v>
      </c>
      <c r="D6880" s="6" t="s">
        <v>22062</v>
      </c>
      <c r="E6880" s="87">
        <v>11</v>
      </c>
      <c r="F6880" s="8">
        <v>1721.83</v>
      </c>
      <c r="G6880" s="6" t="s">
        <v>21633</v>
      </c>
    </row>
    <row r="6881" spans="1:7">
      <c r="A6881" s="6" t="s">
        <v>22586</v>
      </c>
      <c r="B6881" s="7" t="s">
        <v>22587</v>
      </c>
      <c r="C6881" s="7" t="s">
        <v>22529</v>
      </c>
      <c r="D6881" s="6" t="s">
        <v>22062</v>
      </c>
      <c r="E6881" s="87">
        <v>11.9</v>
      </c>
      <c r="F6881" s="8">
        <v>1862.71</v>
      </c>
      <c r="G6881" s="6" t="s">
        <v>21633</v>
      </c>
    </row>
    <row r="6882" spans="1:7">
      <c r="A6882" s="6" t="s">
        <v>22588</v>
      </c>
      <c r="B6882" s="7" t="s">
        <v>22589</v>
      </c>
      <c r="C6882" s="7" t="s">
        <v>19279</v>
      </c>
      <c r="D6882" s="6" t="s">
        <v>22062</v>
      </c>
      <c r="E6882" s="87">
        <v>5.3</v>
      </c>
      <c r="F6882" s="8">
        <v>829.61</v>
      </c>
      <c r="G6882" s="6" t="s">
        <v>21633</v>
      </c>
    </row>
    <row r="6883" spans="1:7">
      <c r="A6883" s="6" t="s">
        <v>22590</v>
      </c>
      <c r="B6883" s="7" t="s">
        <v>22591</v>
      </c>
      <c r="C6883" s="7" t="s">
        <v>12051</v>
      </c>
      <c r="D6883" s="6" t="s">
        <v>22062</v>
      </c>
      <c r="E6883" s="87">
        <v>5.1</v>
      </c>
      <c r="F6883" s="8">
        <v>798.3</v>
      </c>
      <c r="G6883" s="6" t="s">
        <v>21633</v>
      </c>
    </row>
    <row r="6884" spans="1:7">
      <c r="A6884" s="6" t="s">
        <v>22592</v>
      </c>
      <c r="B6884" s="7" t="s">
        <v>22593</v>
      </c>
      <c r="C6884" s="7" t="s">
        <v>22065</v>
      </c>
      <c r="D6884" s="6" t="s">
        <v>22062</v>
      </c>
      <c r="E6884" s="87">
        <v>27.8</v>
      </c>
      <c r="F6884" s="8">
        <v>4351.53</v>
      </c>
      <c r="G6884" s="6" t="s">
        <v>21633</v>
      </c>
    </row>
    <row r="6885" spans="1:7">
      <c r="A6885" s="6" t="s">
        <v>22594</v>
      </c>
      <c r="B6885" s="7" t="s">
        <v>22595</v>
      </c>
      <c r="C6885" s="7" t="s">
        <v>21008</v>
      </c>
      <c r="D6885" s="6" t="s">
        <v>22062</v>
      </c>
      <c r="E6885" s="87">
        <v>2.7</v>
      </c>
      <c r="F6885" s="8">
        <v>422.63</v>
      </c>
      <c r="G6885" s="6" t="s">
        <v>21633</v>
      </c>
    </row>
    <row r="6886" spans="1:7">
      <c r="A6886" s="6" t="s">
        <v>22596</v>
      </c>
      <c r="B6886" s="7" t="s">
        <v>22597</v>
      </c>
      <c r="C6886" s="7" t="s">
        <v>22598</v>
      </c>
      <c r="D6886" s="6" t="s">
        <v>22062</v>
      </c>
      <c r="E6886" s="87">
        <v>5.3</v>
      </c>
      <c r="F6886" s="8">
        <v>829.61</v>
      </c>
      <c r="G6886" s="6" t="s">
        <v>21633</v>
      </c>
    </row>
    <row r="6887" spans="1:7">
      <c r="A6887" s="6" t="s">
        <v>22599</v>
      </c>
      <c r="B6887" s="7" t="s">
        <v>22600</v>
      </c>
      <c r="C6887" s="7" t="s">
        <v>18046</v>
      </c>
      <c r="D6887" s="6" t="s">
        <v>22062</v>
      </c>
      <c r="E6887" s="87">
        <v>6.6</v>
      </c>
      <c r="F6887" s="8">
        <v>1033.1</v>
      </c>
      <c r="G6887" s="6" t="s">
        <v>21633</v>
      </c>
    </row>
    <row r="6888" spans="1:7">
      <c r="A6888" s="6" t="s">
        <v>22601</v>
      </c>
      <c r="B6888" s="7" t="s">
        <v>22602</v>
      </c>
      <c r="C6888" s="7" t="s">
        <v>20878</v>
      </c>
      <c r="D6888" s="6" t="s">
        <v>22062</v>
      </c>
      <c r="E6888" s="87">
        <v>20.9</v>
      </c>
      <c r="F6888" s="8">
        <v>3271.48</v>
      </c>
      <c r="G6888" s="6" t="s">
        <v>21633</v>
      </c>
    </row>
    <row r="6889" spans="1:7">
      <c r="A6889" s="6" t="s">
        <v>22603</v>
      </c>
      <c r="B6889" s="7" t="s">
        <v>22604</v>
      </c>
      <c r="C6889" s="7" t="s">
        <v>21008</v>
      </c>
      <c r="D6889" s="6" t="s">
        <v>22062</v>
      </c>
      <c r="E6889" s="87">
        <v>4</v>
      </c>
      <c r="F6889" s="8">
        <v>626.12</v>
      </c>
      <c r="G6889" s="6" t="s">
        <v>21633</v>
      </c>
    </row>
    <row r="6890" spans="1:7">
      <c r="A6890" s="6" t="s">
        <v>22605</v>
      </c>
      <c r="B6890" s="7" t="s">
        <v>22606</v>
      </c>
      <c r="C6890" s="7" t="s">
        <v>18432</v>
      </c>
      <c r="D6890" s="6" t="s">
        <v>22062</v>
      </c>
      <c r="E6890" s="87">
        <v>10.6</v>
      </c>
      <c r="F6890" s="8">
        <v>1659.22</v>
      </c>
      <c r="G6890" s="6" t="s">
        <v>21633</v>
      </c>
    </row>
    <row r="6891" spans="1:7">
      <c r="A6891" s="6" t="s">
        <v>22607</v>
      </c>
      <c r="B6891" s="7" t="s">
        <v>22608</v>
      </c>
      <c r="C6891" s="7" t="s">
        <v>22609</v>
      </c>
      <c r="D6891" s="6" t="s">
        <v>22062</v>
      </c>
      <c r="E6891" s="87">
        <v>5.2</v>
      </c>
      <c r="F6891" s="8">
        <v>813.96</v>
      </c>
      <c r="G6891" s="6" t="s">
        <v>21633</v>
      </c>
    </row>
    <row r="6892" spans="1:7">
      <c r="A6892" s="6" t="s">
        <v>22610</v>
      </c>
      <c r="B6892" s="7" t="s">
        <v>22611</v>
      </c>
      <c r="C6892" s="7" t="s">
        <v>2397</v>
      </c>
      <c r="D6892" s="6" t="s">
        <v>22062</v>
      </c>
      <c r="E6892" s="87">
        <v>25</v>
      </c>
      <c r="F6892" s="8">
        <v>3913.25</v>
      </c>
      <c r="G6892" s="6" t="s">
        <v>21633</v>
      </c>
    </row>
    <row r="6893" spans="1:7">
      <c r="A6893" s="6" t="s">
        <v>22612</v>
      </c>
      <c r="B6893" s="7" t="s">
        <v>22613</v>
      </c>
      <c r="C6893" s="7" t="s">
        <v>22614</v>
      </c>
      <c r="D6893" s="6" t="s">
        <v>22062</v>
      </c>
      <c r="E6893" s="87">
        <v>4</v>
      </c>
      <c r="F6893" s="8">
        <v>626.12</v>
      </c>
      <c r="G6893" s="6" t="s">
        <v>21633</v>
      </c>
    </row>
    <row r="6894" spans="1:7">
      <c r="A6894" s="6" t="s">
        <v>22615</v>
      </c>
      <c r="B6894" s="7" t="s">
        <v>22616</v>
      </c>
      <c r="C6894" s="7" t="s">
        <v>17485</v>
      </c>
      <c r="D6894" s="6" t="s">
        <v>22062</v>
      </c>
      <c r="E6894" s="87">
        <v>5.3</v>
      </c>
      <c r="F6894" s="8">
        <v>829.61</v>
      </c>
      <c r="G6894" s="6" t="s">
        <v>21633</v>
      </c>
    </row>
    <row r="6895" spans="1:7">
      <c r="A6895" s="6" t="s">
        <v>22617</v>
      </c>
      <c r="B6895" s="7" t="s">
        <v>22618</v>
      </c>
      <c r="C6895" s="7" t="s">
        <v>20837</v>
      </c>
      <c r="D6895" s="6" t="s">
        <v>22062</v>
      </c>
      <c r="E6895" s="87">
        <v>8</v>
      </c>
      <c r="F6895" s="8">
        <v>1252.24</v>
      </c>
      <c r="G6895" s="6" t="s">
        <v>21633</v>
      </c>
    </row>
    <row r="6896" spans="1:7">
      <c r="A6896" s="6" t="s">
        <v>22619</v>
      </c>
      <c r="B6896" s="7" t="s">
        <v>22620</v>
      </c>
      <c r="C6896" s="7" t="s">
        <v>18303</v>
      </c>
      <c r="D6896" s="6" t="s">
        <v>22062</v>
      </c>
      <c r="E6896" s="87">
        <v>9.3</v>
      </c>
      <c r="F6896" s="8">
        <v>1455.73</v>
      </c>
      <c r="G6896" s="6" t="s">
        <v>21633</v>
      </c>
    </row>
    <row r="6897" spans="1:7">
      <c r="A6897" s="6" t="s">
        <v>22621</v>
      </c>
      <c r="B6897" s="7" t="s">
        <v>22622</v>
      </c>
      <c r="C6897" s="7" t="s">
        <v>21144</v>
      </c>
      <c r="D6897" s="6" t="s">
        <v>22062</v>
      </c>
      <c r="E6897" s="87">
        <v>5.3</v>
      </c>
      <c r="F6897" s="8">
        <v>829.61</v>
      </c>
      <c r="G6897" s="6" t="s">
        <v>21633</v>
      </c>
    </row>
    <row r="6898" spans="1:7">
      <c r="A6898" s="6" t="s">
        <v>22623</v>
      </c>
      <c r="B6898" s="7" t="s">
        <v>7386</v>
      </c>
      <c r="C6898" s="7" t="s">
        <v>22624</v>
      </c>
      <c r="D6898" s="6" t="s">
        <v>22062</v>
      </c>
      <c r="E6898" s="87">
        <v>8</v>
      </c>
      <c r="F6898" s="8">
        <v>1252.24</v>
      </c>
      <c r="G6898" s="6" t="s">
        <v>21633</v>
      </c>
    </row>
    <row r="6899" spans="1:7">
      <c r="A6899" s="6" t="s">
        <v>22625</v>
      </c>
      <c r="B6899" s="7" t="s">
        <v>22626</v>
      </c>
      <c r="C6899" s="7" t="s">
        <v>22020</v>
      </c>
      <c r="D6899" s="6" t="s">
        <v>22062</v>
      </c>
      <c r="E6899" s="87">
        <v>6.6</v>
      </c>
      <c r="F6899" s="8">
        <v>1033.1</v>
      </c>
      <c r="G6899" s="6" t="s">
        <v>21633</v>
      </c>
    </row>
    <row r="6900" spans="1:7">
      <c r="A6900" s="6" t="s">
        <v>22627</v>
      </c>
      <c r="B6900" s="7" t="s">
        <v>22628</v>
      </c>
      <c r="C6900" s="7" t="s">
        <v>22629</v>
      </c>
      <c r="D6900" s="6" t="s">
        <v>22062</v>
      </c>
      <c r="E6900" s="87">
        <v>10.8</v>
      </c>
      <c r="F6900" s="8">
        <v>1690.52</v>
      </c>
      <c r="G6900" s="6" t="s">
        <v>21633</v>
      </c>
    </row>
    <row r="6901" spans="1:7">
      <c r="A6901" s="6" t="s">
        <v>22630</v>
      </c>
      <c r="B6901" s="7" t="s">
        <v>22631</v>
      </c>
      <c r="C6901" s="7" t="s">
        <v>22509</v>
      </c>
      <c r="D6901" s="6" t="s">
        <v>22062</v>
      </c>
      <c r="E6901" s="87">
        <v>5.3</v>
      </c>
      <c r="F6901" s="8">
        <v>829.61</v>
      </c>
      <c r="G6901" s="6" t="s">
        <v>21633</v>
      </c>
    </row>
    <row r="6902" spans="1:7">
      <c r="A6902" s="6" t="s">
        <v>22632</v>
      </c>
      <c r="B6902" s="7" t="s">
        <v>22633</v>
      </c>
      <c r="C6902" s="7" t="s">
        <v>22634</v>
      </c>
      <c r="D6902" s="6" t="s">
        <v>22062</v>
      </c>
      <c r="E6902" s="87">
        <v>6.6</v>
      </c>
      <c r="F6902" s="8">
        <v>1033.1</v>
      </c>
      <c r="G6902" s="6" t="s">
        <v>21633</v>
      </c>
    </row>
    <row r="6903" spans="1:7">
      <c r="A6903" s="6" t="s">
        <v>22635</v>
      </c>
      <c r="B6903" s="7" t="s">
        <v>22636</v>
      </c>
      <c r="C6903" s="7" t="s">
        <v>19223</v>
      </c>
      <c r="D6903" s="6" t="s">
        <v>22062</v>
      </c>
      <c r="E6903" s="87">
        <v>4</v>
      </c>
      <c r="F6903" s="8">
        <v>626.12</v>
      </c>
      <c r="G6903" s="6" t="s">
        <v>21633</v>
      </c>
    </row>
    <row r="6904" spans="1:7">
      <c r="A6904" s="6" t="s">
        <v>22637</v>
      </c>
      <c r="B6904" s="7" t="s">
        <v>22638</v>
      </c>
      <c r="C6904" s="7" t="s">
        <v>22639</v>
      </c>
      <c r="D6904" s="6" t="s">
        <v>22062</v>
      </c>
      <c r="E6904" s="87">
        <v>5.3</v>
      </c>
      <c r="F6904" s="8">
        <v>829.61</v>
      </c>
      <c r="G6904" s="6" t="s">
        <v>21633</v>
      </c>
    </row>
    <row r="6905" spans="1:7">
      <c r="A6905" s="6" t="s">
        <v>22640</v>
      </c>
      <c r="B6905" s="7" t="s">
        <v>22641</v>
      </c>
      <c r="C6905" s="7" t="s">
        <v>21247</v>
      </c>
      <c r="D6905" s="6" t="s">
        <v>22062</v>
      </c>
      <c r="E6905" s="87">
        <v>12</v>
      </c>
      <c r="F6905" s="8">
        <v>1878.36</v>
      </c>
      <c r="G6905" s="6" t="s">
        <v>21633</v>
      </c>
    </row>
    <row r="6906" spans="1:7">
      <c r="A6906" s="6" t="s">
        <v>22642</v>
      </c>
      <c r="B6906" s="7" t="s">
        <v>22643</v>
      </c>
      <c r="C6906" s="7" t="s">
        <v>22300</v>
      </c>
      <c r="D6906" s="6" t="s">
        <v>22062</v>
      </c>
      <c r="E6906" s="87">
        <v>6.6</v>
      </c>
      <c r="F6906" s="8">
        <v>1033.1</v>
      </c>
      <c r="G6906" s="6" t="s">
        <v>21633</v>
      </c>
    </row>
    <row r="6907" spans="1:7">
      <c r="A6907" s="6" t="s">
        <v>22644</v>
      </c>
      <c r="B6907" s="7" t="s">
        <v>22645</v>
      </c>
      <c r="C6907" s="7" t="s">
        <v>22646</v>
      </c>
      <c r="D6907" s="6" t="s">
        <v>22062</v>
      </c>
      <c r="E6907" s="87">
        <v>4</v>
      </c>
      <c r="F6907" s="8">
        <v>626.12</v>
      </c>
      <c r="G6907" s="6" t="s">
        <v>21633</v>
      </c>
    </row>
    <row r="6908" spans="1:7">
      <c r="A6908" s="6" t="s">
        <v>22647</v>
      </c>
      <c r="B6908" s="7" t="s">
        <v>22648</v>
      </c>
      <c r="C6908" s="7" t="s">
        <v>22649</v>
      </c>
      <c r="D6908" s="6" t="s">
        <v>22062</v>
      </c>
      <c r="E6908" s="87">
        <v>3.6</v>
      </c>
      <c r="F6908" s="8">
        <v>563.51</v>
      </c>
      <c r="G6908" s="6" t="s">
        <v>21633</v>
      </c>
    </row>
    <row r="6909" spans="1:7">
      <c r="A6909" s="6" t="s">
        <v>22650</v>
      </c>
      <c r="B6909" s="7" t="s">
        <v>16618</v>
      </c>
      <c r="C6909" s="7" t="s">
        <v>22651</v>
      </c>
      <c r="D6909" s="6" t="s">
        <v>22062</v>
      </c>
      <c r="E6909" s="87">
        <v>14.2</v>
      </c>
      <c r="F6909" s="8">
        <v>2222.73</v>
      </c>
      <c r="G6909" s="6" t="s">
        <v>21633</v>
      </c>
    </row>
    <row r="6910" spans="1:7">
      <c r="A6910" s="6" t="s">
        <v>22652</v>
      </c>
      <c r="B6910" s="7" t="s">
        <v>22653</v>
      </c>
      <c r="C6910" s="7" t="s">
        <v>22654</v>
      </c>
      <c r="D6910" s="6" t="s">
        <v>22062</v>
      </c>
      <c r="E6910" s="87">
        <v>2.7</v>
      </c>
      <c r="F6910" s="8">
        <v>422.63</v>
      </c>
      <c r="G6910" s="6" t="s">
        <v>21633</v>
      </c>
    </row>
    <row r="6911" spans="1:7">
      <c r="A6911" s="6" t="s">
        <v>22655</v>
      </c>
      <c r="B6911" s="7" t="s">
        <v>22656</v>
      </c>
      <c r="C6911" s="7" t="s">
        <v>21976</v>
      </c>
      <c r="D6911" s="6" t="s">
        <v>22062</v>
      </c>
      <c r="E6911" s="87">
        <v>15.6</v>
      </c>
      <c r="F6911" s="8">
        <v>2441.87</v>
      </c>
      <c r="G6911" s="6" t="s">
        <v>21633</v>
      </c>
    </row>
    <row r="6912" spans="1:7">
      <c r="A6912" s="6" t="s">
        <v>22657</v>
      </c>
      <c r="B6912" s="7" t="s">
        <v>22658</v>
      </c>
      <c r="C6912" s="7" t="s">
        <v>22659</v>
      </c>
      <c r="D6912" s="6" t="s">
        <v>22062</v>
      </c>
      <c r="E6912" s="87">
        <v>11.9</v>
      </c>
      <c r="F6912" s="8">
        <v>1862.71</v>
      </c>
      <c r="G6912" s="6" t="s">
        <v>21633</v>
      </c>
    </row>
    <row r="6913" spans="1:7">
      <c r="A6913" s="6" t="s">
        <v>22660</v>
      </c>
      <c r="B6913" s="7" t="s">
        <v>5170</v>
      </c>
      <c r="C6913" s="7" t="s">
        <v>18402</v>
      </c>
      <c r="D6913" s="6" t="s">
        <v>22062</v>
      </c>
      <c r="E6913" s="87">
        <v>6.6</v>
      </c>
      <c r="F6913" s="8">
        <v>1033.1</v>
      </c>
      <c r="G6913" s="6" t="s">
        <v>21633</v>
      </c>
    </row>
    <row r="6914" spans="1:7">
      <c r="A6914" s="6" t="s">
        <v>22661</v>
      </c>
      <c r="B6914" s="7" t="s">
        <v>9853</v>
      </c>
      <c r="C6914" s="7" t="s">
        <v>22662</v>
      </c>
      <c r="D6914" s="6" t="s">
        <v>22062</v>
      </c>
      <c r="E6914" s="87">
        <v>6.6</v>
      </c>
      <c r="F6914" s="8">
        <v>1033.1</v>
      </c>
      <c r="G6914" s="6" t="s">
        <v>21633</v>
      </c>
    </row>
    <row r="6915" spans="1:7">
      <c r="A6915" s="6" t="s">
        <v>22663</v>
      </c>
      <c r="B6915" s="7" t="s">
        <v>22664</v>
      </c>
      <c r="C6915" s="7" t="s">
        <v>12277</v>
      </c>
      <c r="D6915" s="6" t="s">
        <v>22062</v>
      </c>
      <c r="E6915" s="87">
        <v>9.3</v>
      </c>
      <c r="F6915" s="8">
        <v>1455.73</v>
      </c>
      <c r="G6915" s="6" t="s">
        <v>21633</v>
      </c>
    </row>
    <row r="6916" spans="1:7">
      <c r="A6916" s="6" t="s">
        <v>22665</v>
      </c>
      <c r="B6916" s="7" t="s">
        <v>22666</v>
      </c>
      <c r="C6916" s="7" t="s">
        <v>22629</v>
      </c>
      <c r="D6916" s="6" t="s">
        <v>22062</v>
      </c>
      <c r="E6916" s="87">
        <v>5.3</v>
      </c>
      <c r="F6916" s="8">
        <v>829.61</v>
      </c>
      <c r="G6916" s="6" t="s">
        <v>21633</v>
      </c>
    </row>
    <row r="6917" spans="1:7">
      <c r="A6917" s="6" t="s">
        <v>22667</v>
      </c>
      <c r="B6917" s="7" t="s">
        <v>22668</v>
      </c>
      <c r="C6917" s="7" t="s">
        <v>20249</v>
      </c>
      <c r="D6917" s="6" t="s">
        <v>22062</v>
      </c>
      <c r="E6917" s="87">
        <v>5.3</v>
      </c>
      <c r="F6917" s="8">
        <v>829.61</v>
      </c>
      <c r="G6917" s="6" t="s">
        <v>21633</v>
      </c>
    </row>
    <row r="6918" spans="1:7">
      <c r="A6918" s="6" t="s">
        <v>22669</v>
      </c>
      <c r="B6918" s="7" t="s">
        <v>22670</v>
      </c>
      <c r="C6918" s="7" t="s">
        <v>22671</v>
      </c>
      <c r="D6918" s="6" t="s">
        <v>22062</v>
      </c>
      <c r="E6918" s="87">
        <v>6.6</v>
      </c>
      <c r="F6918" s="8">
        <v>1033.1</v>
      </c>
      <c r="G6918" s="6" t="s">
        <v>21633</v>
      </c>
    </row>
    <row r="6919" spans="1:7">
      <c r="A6919" s="6" t="s">
        <v>22672</v>
      </c>
      <c r="B6919" s="7" t="s">
        <v>22673</v>
      </c>
      <c r="C6919" s="7" t="s">
        <v>19194</v>
      </c>
      <c r="D6919" s="6" t="s">
        <v>22062</v>
      </c>
      <c r="E6919" s="87">
        <v>4</v>
      </c>
      <c r="F6919" s="8">
        <v>626.12</v>
      </c>
      <c r="G6919" s="6" t="s">
        <v>21633</v>
      </c>
    </row>
    <row r="6920" spans="1:7">
      <c r="A6920" s="6" t="s">
        <v>22674</v>
      </c>
      <c r="B6920" s="7" t="s">
        <v>22675</v>
      </c>
      <c r="C6920" s="7" t="s">
        <v>22676</v>
      </c>
      <c r="D6920" s="6" t="s">
        <v>22062</v>
      </c>
      <c r="E6920" s="87">
        <v>4</v>
      </c>
      <c r="F6920" s="8">
        <v>626.12</v>
      </c>
      <c r="G6920" s="6" t="s">
        <v>21633</v>
      </c>
    </row>
    <row r="6921" spans="1:7">
      <c r="A6921" s="6" t="s">
        <v>22677</v>
      </c>
      <c r="B6921" s="7" t="s">
        <v>22678</v>
      </c>
      <c r="C6921" s="7" t="s">
        <v>22679</v>
      </c>
      <c r="D6921" s="6" t="s">
        <v>22062</v>
      </c>
      <c r="E6921" s="87">
        <v>5.3</v>
      </c>
      <c r="F6921" s="8">
        <v>829.61</v>
      </c>
      <c r="G6921" s="6" t="s">
        <v>21633</v>
      </c>
    </row>
    <row r="6922" spans="1:7">
      <c r="A6922" s="6" t="s">
        <v>22680</v>
      </c>
      <c r="B6922" s="7" t="s">
        <v>22681</v>
      </c>
      <c r="C6922" s="7" t="s">
        <v>21206</v>
      </c>
      <c r="D6922" s="6" t="s">
        <v>22062</v>
      </c>
      <c r="E6922" s="87">
        <v>17.3</v>
      </c>
      <c r="F6922" s="8">
        <v>2707.97</v>
      </c>
      <c r="G6922" s="6" t="s">
        <v>21633</v>
      </c>
    </row>
    <row r="6923" spans="1:7">
      <c r="A6923" s="6" t="s">
        <v>22682</v>
      </c>
      <c r="B6923" s="7" t="s">
        <v>22683</v>
      </c>
      <c r="C6923" s="7" t="s">
        <v>21144</v>
      </c>
      <c r="D6923" s="6" t="s">
        <v>22062</v>
      </c>
      <c r="E6923" s="87">
        <v>13</v>
      </c>
      <c r="F6923" s="8">
        <v>2034.89</v>
      </c>
      <c r="G6923" s="6" t="s">
        <v>21633</v>
      </c>
    </row>
    <row r="6924" spans="1:7">
      <c r="A6924" s="6" t="s">
        <v>22684</v>
      </c>
      <c r="B6924" s="7" t="s">
        <v>22685</v>
      </c>
      <c r="C6924" s="7" t="s">
        <v>22686</v>
      </c>
      <c r="D6924" s="6" t="s">
        <v>22062</v>
      </c>
      <c r="E6924" s="87">
        <v>6.6</v>
      </c>
      <c r="F6924" s="8">
        <v>1033.1</v>
      </c>
      <c r="G6924" s="6" t="s">
        <v>21633</v>
      </c>
    </row>
    <row r="6925" spans="1:7">
      <c r="A6925" s="6" t="s">
        <v>22687</v>
      </c>
      <c r="B6925" s="7" t="s">
        <v>22688</v>
      </c>
      <c r="C6925" s="7" t="s">
        <v>22689</v>
      </c>
      <c r="D6925" s="6" t="s">
        <v>22062</v>
      </c>
      <c r="E6925" s="87">
        <v>4</v>
      </c>
      <c r="F6925" s="8">
        <v>626.12</v>
      </c>
      <c r="G6925" s="6" t="s">
        <v>21633</v>
      </c>
    </row>
    <row r="6926" spans="1:7">
      <c r="A6926" s="6" t="s">
        <v>22690</v>
      </c>
      <c r="B6926" s="7" t="s">
        <v>22691</v>
      </c>
      <c r="C6926" s="7" t="s">
        <v>17987</v>
      </c>
      <c r="D6926" s="6" t="s">
        <v>22062</v>
      </c>
      <c r="E6926" s="87">
        <v>6.6</v>
      </c>
      <c r="F6926" s="8">
        <v>1033.1</v>
      </c>
      <c r="G6926" s="6" t="s">
        <v>21633</v>
      </c>
    </row>
    <row r="6927" spans="1:7">
      <c r="A6927" s="6" t="s">
        <v>22692</v>
      </c>
      <c r="B6927" s="7" t="s">
        <v>22693</v>
      </c>
      <c r="C6927" s="7" t="s">
        <v>22694</v>
      </c>
      <c r="D6927" s="6" t="s">
        <v>22062</v>
      </c>
      <c r="E6927" s="87">
        <v>4</v>
      </c>
      <c r="F6927" s="8">
        <v>626.12</v>
      </c>
      <c r="G6927" s="6" t="s">
        <v>21633</v>
      </c>
    </row>
    <row r="6928" spans="1:7">
      <c r="A6928" s="6" t="s">
        <v>22695</v>
      </c>
      <c r="B6928" s="7" t="s">
        <v>22696</v>
      </c>
      <c r="C6928" s="7" t="s">
        <v>22697</v>
      </c>
      <c r="D6928" s="6" t="s">
        <v>22062</v>
      </c>
      <c r="E6928" s="87">
        <v>4</v>
      </c>
      <c r="F6928" s="8">
        <v>626.12</v>
      </c>
      <c r="G6928" s="6" t="s">
        <v>21633</v>
      </c>
    </row>
    <row r="6929" spans="1:7">
      <c r="A6929" s="6" t="s">
        <v>22698</v>
      </c>
      <c r="B6929" s="7" t="s">
        <v>22699</v>
      </c>
      <c r="C6929" s="7" t="s">
        <v>18906</v>
      </c>
      <c r="D6929" s="6" t="s">
        <v>22062</v>
      </c>
      <c r="E6929" s="87">
        <v>13</v>
      </c>
      <c r="F6929" s="8">
        <v>2034.89</v>
      </c>
      <c r="G6929" s="6" t="s">
        <v>21633</v>
      </c>
    </row>
    <row r="6930" spans="1:7">
      <c r="A6930" s="6" t="s">
        <v>22700</v>
      </c>
      <c r="B6930" s="7" t="s">
        <v>22701</v>
      </c>
      <c r="C6930" s="7" t="s">
        <v>22702</v>
      </c>
      <c r="D6930" s="6" t="s">
        <v>22062</v>
      </c>
      <c r="E6930" s="87">
        <v>4</v>
      </c>
      <c r="F6930" s="8">
        <v>626.12</v>
      </c>
      <c r="G6930" s="6" t="s">
        <v>21633</v>
      </c>
    </row>
    <row r="6931" spans="1:7">
      <c r="A6931" s="6" t="s">
        <v>22703</v>
      </c>
      <c r="B6931" s="7" t="s">
        <v>22704</v>
      </c>
      <c r="C6931" s="7" t="s">
        <v>22705</v>
      </c>
      <c r="D6931" s="6" t="s">
        <v>22062</v>
      </c>
      <c r="E6931" s="87">
        <v>6.6</v>
      </c>
      <c r="F6931" s="8">
        <v>1033.1</v>
      </c>
      <c r="G6931" s="6" t="s">
        <v>21633</v>
      </c>
    </row>
    <row r="6932" spans="1:7">
      <c r="A6932" s="6" t="s">
        <v>22706</v>
      </c>
      <c r="B6932" s="7" t="s">
        <v>22707</v>
      </c>
      <c r="C6932" s="7" t="s">
        <v>19178</v>
      </c>
      <c r="D6932" s="6" t="s">
        <v>22062</v>
      </c>
      <c r="E6932" s="87">
        <v>5.3</v>
      </c>
      <c r="F6932" s="8">
        <v>829.61</v>
      </c>
      <c r="G6932" s="6" t="s">
        <v>21633</v>
      </c>
    </row>
    <row r="6933" spans="1:7">
      <c r="A6933" s="6" t="s">
        <v>22708</v>
      </c>
      <c r="B6933" s="7" t="s">
        <v>22709</v>
      </c>
      <c r="C6933" s="7" t="s">
        <v>17670</v>
      </c>
      <c r="D6933" s="6" t="s">
        <v>22062</v>
      </c>
      <c r="E6933" s="87">
        <v>10.6</v>
      </c>
      <c r="F6933" s="8">
        <v>1659.22</v>
      </c>
      <c r="G6933" s="6" t="s">
        <v>21633</v>
      </c>
    </row>
    <row r="6934" spans="1:7">
      <c r="A6934" s="6" t="s">
        <v>22710</v>
      </c>
      <c r="B6934" s="7" t="s">
        <v>5462</v>
      </c>
      <c r="C6934" s="7" t="s">
        <v>22711</v>
      </c>
      <c r="D6934" s="6" t="s">
        <v>22062</v>
      </c>
      <c r="E6934" s="87">
        <v>5.3</v>
      </c>
      <c r="F6934" s="8">
        <v>829.61</v>
      </c>
      <c r="G6934" s="6" t="s">
        <v>21633</v>
      </c>
    </row>
    <row r="6935" spans="1:7">
      <c r="A6935" s="6" t="s">
        <v>22712</v>
      </c>
      <c r="B6935" s="7" t="s">
        <v>22713</v>
      </c>
      <c r="C6935" s="7" t="s">
        <v>21744</v>
      </c>
      <c r="D6935" s="6" t="s">
        <v>22062</v>
      </c>
      <c r="E6935" s="87">
        <v>13.7</v>
      </c>
      <c r="F6935" s="8">
        <v>2144.46</v>
      </c>
      <c r="G6935" s="6" t="s">
        <v>21633</v>
      </c>
    </row>
    <row r="6936" spans="1:7">
      <c r="A6936" s="6" t="s">
        <v>22714</v>
      </c>
      <c r="B6936" s="7" t="s">
        <v>22715</v>
      </c>
      <c r="C6936" s="7" t="s">
        <v>19430</v>
      </c>
      <c r="D6936" s="6" t="s">
        <v>22062</v>
      </c>
      <c r="E6936" s="87">
        <v>13</v>
      </c>
      <c r="F6936" s="8">
        <v>2034.89</v>
      </c>
      <c r="G6936" s="6" t="s">
        <v>21633</v>
      </c>
    </row>
    <row r="6937" spans="1:7">
      <c r="A6937" s="6" t="s">
        <v>22716</v>
      </c>
      <c r="B6937" s="7" t="s">
        <v>22717</v>
      </c>
      <c r="C6937" s="7" t="s">
        <v>17756</v>
      </c>
      <c r="D6937" s="6" t="s">
        <v>22062</v>
      </c>
      <c r="E6937" s="87">
        <v>5.3</v>
      </c>
      <c r="F6937" s="8">
        <v>829.61</v>
      </c>
      <c r="G6937" s="6" t="s">
        <v>21633</v>
      </c>
    </row>
    <row r="6938" spans="1:7">
      <c r="A6938" s="6" t="s">
        <v>22718</v>
      </c>
      <c r="B6938" s="7" t="s">
        <v>22719</v>
      </c>
      <c r="C6938" s="7" t="s">
        <v>22720</v>
      </c>
      <c r="D6938" s="6" t="s">
        <v>22062</v>
      </c>
      <c r="E6938" s="87">
        <v>6.6</v>
      </c>
      <c r="F6938" s="8">
        <v>1033.1</v>
      </c>
      <c r="G6938" s="6" t="s">
        <v>21633</v>
      </c>
    </row>
    <row r="6939" spans="1:7">
      <c r="A6939" s="6" t="s">
        <v>22721</v>
      </c>
      <c r="B6939" s="7" t="s">
        <v>22722</v>
      </c>
      <c r="C6939" s="7" t="s">
        <v>22723</v>
      </c>
      <c r="D6939" s="6" t="s">
        <v>22062</v>
      </c>
      <c r="E6939" s="87">
        <v>4.5</v>
      </c>
      <c r="F6939" s="8">
        <v>704.39</v>
      </c>
      <c r="G6939" s="6" t="s">
        <v>21633</v>
      </c>
    </row>
    <row r="6940" spans="1:7">
      <c r="A6940" s="6" t="s">
        <v>22724</v>
      </c>
      <c r="B6940" s="7" t="s">
        <v>22725</v>
      </c>
      <c r="C6940" s="7" t="s">
        <v>18774</v>
      </c>
      <c r="D6940" s="6" t="s">
        <v>22062</v>
      </c>
      <c r="E6940" s="87">
        <v>7.8</v>
      </c>
      <c r="F6940" s="8">
        <v>1220.93</v>
      </c>
      <c r="G6940" s="6" t="s">
        <v>21633</v>
      </c>
    </row>
    <row r="6941" spans="1:7">
      <c r="A6941" s="6" t="s">
        <v>22726</v>
      </c>
      <c r="B6941" s="7" t="s">
        <v>22727</v>
      </c>
      <c r="C6941" s="7" t="s">
        <v>20228</v>
      </c>
      <c r="D6941" s="6" t="s">
        <v>22062</v>
      </c>
      <c r="E6941" s="87">
        <v>7.8</v>
      </c>
      <c r="F6941" s="8">
        <v>1220.93</v>
      </c>
      <c r="G6941" s="6" t="s">
        <v>21633</v>
      </c>
    </row>
    <row r="6942" spans="1:7">
      <c r="A6942" s="6" t="s">
        <v>22728</v>
      </c>
      <c r="B6942" s="7" t="s">
        <v>22729</v>
      </c>
      <c r="C6942" s="7" t="s">
        <v>17319</v>
      </c>
      <c r="D6942" s="6" t="s">
        <v>22062</v>
      </c>
      <c r="E6942" s="87">
        <v>8</v>
      </c>
      <c r="F6942" s="8">
        <v>1252.24</v>
      </c>
      <c r="G6942" s="6" t="s">
        <v>21633</v>
      </c>
    </row>
    <row r="6943" spans="1:7">
      <c r="A6943" s="6" t="s">
        <v>22730</v>
      </c>
      <c r="B6943" s="7" t="s">
        <v>17034</v>
      </c>
      <c r="C6943" s="7" t="s">
        <v>18590</v>
      </c>
      <c r="D6943" s="6" t="s">
        <v>22062</v>
      </c>
      <c r="E6943" s="87">
        <v>4</v>
      </c>
      <c r="F6943" s="8">
        <v>626.12</v>
      </c>
      <c r="G6943" s="6" t="s">
        <v>21633</v>
      </c>
    </row>
    <row r="6944" spans="1:7">
      <c r="A6944" s="6" t="s">
        <v>22731</v>
      </c>
      <c r="B6944" s="7" t="s">
        <v>21973</v>
      </c>
      <c r="C6944" s="7" t="s">
        <v>22732</v>
      </c>
      <c r="D6944" s="6" t="s">
        <v>22062</v>
      </c>
      <c r="E6944" s="87">
        <v>2.7</v>
      </c>
      <c r="F6944" s="8">
        <v>422.63</v>
      </c>
      <c r="G6944" s="6" t="s">
        <v>21633</v>
      </c>
    </row>
    <row r="6945" spans="1:7">
      <c r="A6945" s="6" t="s">
        <v>22733</v>
      </c>
      <c r="B6945" s="7" t="s">
        <v>22734</v>
      </c>
      <c r="C6945" s="7" t="s">
        <v>18042</v>
      </c>
      <c r="D6945" s="6" t="s">
        <v>22062</v>
      </c>
      <c r="E6945" s="87">
        <v>4</v>
      </c>
      <c r="F6945" s="8">
        <v>626.12</v>
      </c>
      <c r="G6945" s="6" t="s">
        <v>21633</v>
      </c>
    </row>
    <row r="6946" spans="1:7">
      <c r="A6946" s="6" t="s">
        <v>22735</v>
      </c>
      <c r="B6946" s="7" t="s">
        <v>17377</v>
      </c>
      <c r="C6946" s="7" t="s">
        <v>21341</v>
      </c>
      <c r="D6946" s="6" t="s">
        <v>22062</v>
      </c>
      <c r="E6946" s="87">
        <v>5.3</v>
      </c>
      <c r="F6946" s="8">
        <v>829.61</v>
      </c>
      <c r="G6946" s="6" t="s">
        <v>21633</v>
      </c>
    </row>
    <row r="6947" spans="1:7">
      <c r="A6947" s="6" t="s">
        <v>22736</v>
      </c>
      <c r="B6947" s="7" t="s">
        <v>22737</v>
      </c>
      <c r="C6947" s="7" t="s">
        <v>22247</v>
      </c>
      <c r="D6947" s="6" t="s">
        <v>22062</v>
      </c>
      <c r="E6947" s="87">
        <v>37.7</v>
      </c>
      <c r="F6947" s="8">
        <v>5901.18</v>
      </c>
      <c r="G6947" s="6" t="s">
        <v>21633</v>
      </c>
    </row>
    <row r="6948" spans="1:7">
      <c r="A6948" s="6" t="s">
        <v>22738</v>
      </c>
      <c r="B6948" s="7" t="s">
        <v>22739</v>
      </c>
      <c r="C6948" s="7" t="s">
        <v>22740</v>
      </c>
      <c r="D6948" s="6" t="s">
        <v>22062</v>
      </c>
      <c r="E6948" s="87">
        <v>6.6</v>
      </c>
      <c r="F6948" s="8">
        <v>1033.1</v>
      </c>
      <c r="G6948" s="6" t="s">
        <v>21633</v>
      </c>
    </row>
    <row r="6949" spans="1:7">
      <c r="A6949" s="6" t="s">
        <v>22741</v>
      </c>
      <c r="B6949" s="7" t="s">
        <v>22742</v>
      </c>
      <c r="C6949" s="7" t="s">
        <v>22743</v>
      </c>
      <c r="D6949" s="6" t="s">
        <v>22062</v>
      </c>
      <c r="E6949" s="87">
        <v>5.3</v>
      </c>
      <c r="F6949" s="8">
        <v>829.61</v>
      </c>
      <c r="G6949" s="6" t="s">
        <v>21633</v>
      </c>
    </row>
    <row r="6950" spans="1:7">
      <c r="A6950" s="6" t="s">
        <v>22744</v>
      </c>
      <c r="B6950" s="7" t="s">
        <v>1656</v>
      </c>
      <c r="C6950" s="7" t="s">
        <v>19375</v>
      </c>
      <c r="D6950" s="6" t="s">
        <v>22062</v>
      </c>
      <c r="E6950" s="87">
        <v>9.3</v>
      </c>
      <c r="F6950" s="8">
        <v>1455.73</v>
      </c>
      <c r="G6950" s="6" t="s">
        <v>21633</v>
      </c>
    </row>
    <row r="6951" spans="1:7">
      <c r="A6951" s="6" t="s">
        <v>22745</v>
      </c>
      <c r="B6951" s="7" t="s">
        <v>22746</v>
      </c>
      <c r="C6951" s="7" t="s">
        <v>18454</v>
      </c>
      <c r="D6951" s="6" t="s">
        <v>22062</v>
      </c>
      <c r="E6951" s="87">
        <v>6.6</v>
      </c>
      <c r="F6951" s="8">
        <v>1033.1</v>
      </c>
      <c r="G6951" s="6" t="s">
        <v>21633</v>
      </c>
    </row>
    <row r="6952" spans="1:7">
      <c r="A6952" s="6" t="s">
        <v>22747</v>
      </c>
      <c r="B6952" s="7" t="s">
        <v>22748</v>
      </c>
      <c r="C6952" s="7" t="s">
        <v>15196</v>
      </c>
      <c r="D6952" s="6" t="s">
        <v>22062</v>
      </c>
      <c r="E6952" s="87">
        <v>15.4</v>
      </c>
      <c r="F6952" s="8">
        <v>2410.56</v>
      </c>
      <c r="G6952" s="6" t="s">
        <v>21633</v>
      </c>
    </row>
    <row r="6953" spans="1:7">
      <c r="A6953" s="6" t="s">
        <v>22749</v>
      </c>
      <c r="B6953" s="7" t="s">
        <v>22750</v>
      </c>
      <c r="C6953" s="7" t="s">
        <v>17998</v>
      </c>
      <c r="D6953" s="6" t="s">
        <v>22062</v>
      </c>
      <c r="E6953" s="87">
        <v>10.3</v>
      </c>
      <c r="F6953" s="8">
        <v>1612.26</v>
      </c>
      <c r="G6953" s="6" t="s">
        <v>21633</v>
      </c>
    </row>
    <row r="6954" spans="1:7">
      <c r="A6954" s="6" t="s">
        <v>22751</v>
      </c>
      <c r="B6954" s="7" t="s">
        <v>22752</v>
      </c>
      <c r="C6954" s="7" t="s">
        <v>18958</v>
      </c>
      <c r="D6954" s="6" t="s">
        <v>22062</v>
      </c>
      <c r="E6954" s="87">
        <v>8</v>
      </c>
      <c r="F6954" s="8">
        <v>1252.24</v>
      </c>
      <c r="G6954" s="6" t="s">
        <v>21633</v>
      </c>
    </row>
    <row r="6955" spans="1:7">
      <c r="A6955" s="6" t="s">
        <v>22753</v>
      </c>
      <c r="B6955" s="7" t="s">
        <v>22754</v>
      </c>
      <c r="C6955" s="7" t="s">
        <v>22755</v>
      </c>
      <c r="D6955" s="6" t="s">
        <v>22062</v>
      </c>
      <c r="E6955" s="87">
        <v>6.6</v>
      </c>
      <c r="F6955" s="8">
        <v>1033.1</v>
      </c>
      <c r="G6955" s="6" t="s">
        <v>21633</v>
      </c>
    </row>
    <row r="6956" spans="1:7">
      <c r="A6956" s="6" t="s">
        <v>22756</v>
      </c>
      <c r="B6956" s="7" t="s">
        <v>22757</v>
      </c>
      <c r="C6956" s="7" t="s">
        <v>18349</v>
      </c>
      <c r="D6956" s="6" t="s">
        <v>22062</v>
      </c>
      <c r="E6956" s="87">
        <v>5.7</v>
      </c>
      <c r="F6956" s="8">
        <v>892.22</v>
      </c>
      <c r="G6956" s="6" t="s">
        <v>21633</v>
      </c>
    </row>
    <row r="6957" spans="1:7">
      <c r="A6957" s="6" t="s">
        <v>22758</v>
      </c>
      <c r="B6957" s="7" t="s">
        <v>12139</v>
      </c>
      <c r="C6957" s="7" t="s">
        <v>22335</v>
      </c>
      <c r="D6957" s="6" t="s">
        <v>22062</v>
      </c>
      <c r="E6957" s="87">
        <v>10.4</v>
      </c>
      <c r="F6957" s="8">
        <v>1627.91</v>
      </c>
      <c r="G6957" s="6" t="s">
        <v>21633</v>
      </c>
    </row>
    <row r="6958" spans="1:7">
      <c r="A6958" s="6" t="s">
        <v>22759</v>
      </c>
      <c r="B6958" s="7" t="s">
        <v>22760</v>
      </c>
      <c r="C6958" s="7" t="s">
        <v>22761</v>
      </c>
      <c r="D6958" s="6" t="s">
        <v>22062</v>
      </c>
      <c r="E6958" s="87">
        <v>4</v>
      </c>
      <c r="F6958" s="8">
        <v>626.12</v>
      </c>
      <c r="G6958" s="6" t="s">
        <v>21633</v>
      </c>
    </row>
    <row r="6959" spans="1:7">
      <c r="A6959" s="6" t="s">
        <v>22762</v>
      </c>
      <c r="B6959" s="7" t="s">
        <v>22763</v>
      </c>
      <c r="C6959" s="7" t="s">
        <v>17874</v>
      </c>
      <c r="D6959" s="6" t="s">
        <v>22062</v>
      </c>
      <c r="E6959" s="87">
        <v>6.1</v>
      </c>
      <c r="F6959" s="8">
        <v>954.83</v>
      </c>
      <c r="G6959" s="6" t="s">
        <v>21633</v>
      </c>
    </row>
    <row r="6960" spans="1:7">
      <c r="A6960" s="6" t="s">
        <v>22764</v>
      </c>
      <c r="B6960" s="7" t="s">
        <v>22765</v>
      </c>
      <c r="C6960" s="7" t="s">
        <v>18993</v>
      </c>
      <c r="D6960" s="6" t="s">
        <v>22062</v>
      </c>
      <c r="E6960" s="87">
        <v>17.3</v>
      </c>
      <c r="F6960" s="8">
        <v>2707.97</v>
      </c>
      <c r="G6960" s="6" t="s">
        <v>21633</v>
      </c>
    </row>
    <row r="6961" spans="1:7">
      <c r="A6961" s="6" t="s">
        <v>22766</v>
      </c>
      <c r="B6961" s="7" t="s">
        <v>22767</v>
      </c>
      <c r="C6961" s="7" t="s">
        <v>17863</v>
      </c>
      <c r="D6961" s="6" t="s">
        <v>22062</v>
      </c>
      <c r="E6961" s="87">
        <v>5.3</v>
      </c>
      <c r="F6961" s="8">
        <v>829.61</v>
      </c>
      <c r="G6961" s="6" t="s">
        <v>21633</v>
      </c>
    </row>
    <row r="6962" spans="1:7">
      <c r="A6962" s="6" t="s">
        <v>22768</v>
      </c>
      <c r="B6962" s="7" t="s">
        <v>22769</v>
      </c>
      <c r="C6962" s="7" t="s">
        <v>22526</v>
      </c>
      <c r="D6962" s="6" t="s">
        <v>22062</v>
      </c>
      <c r="E6962" s="87">
        <v>14.6</v>
      </c>
      <c r="F6962" s="8">
        <v>2285.34</v>
      </c>
      <c r="G6962" s="6" t="s">
        <v>21633</v>
      </c>
    </row>
    <row r="6963" spans="1:7">
      <c r="A6963" s="6" t="s">
        <v>22770</v>
      </c>
      <c r="B6963" s="7" t="s">
        <v>22771</v>
      </c>
      <c r="C6963" s="7" t="s">
        <v>19121</v>
      </c>
      <c r="D6963" s="6" t="s">
        <v>22062</v>
      </c>
      <c r="E6963" s="87">
        <v>8</v>
      </c>
      <c r="F6963" s="8">
        <v>1252.24</v>
      </c>
      <c r="G6963" s="6" t="s">
        <v>21633</v>
      </c>
    </row>
    <row r="6964" spans="1:7">
      <c r="A6964" s="6" t="s">
        <v>22772</v>
      </c>
      <c r="B6964" s="7" t="s">
        <v>22773</v>
      </c>
      <c r="C6964" s="7" t="s">
        <v>18380</v>
      </c>
      <c r="D6964" s="6" t="s">
        <v>22062</v>
      </c>
      <c r="E6964" s="87">
        <v>14.6</v>
      </c>
      <c r="F6964" s="8">
        <v>2285.34</v>
      </c>
      <c r="G6964" s="6" t="s">
        <v>21633</v>
      </c>
    </row>
    <row r="6965" spans="1:7">
      <c r="A6965" s="6" t="s">
        <v>22774</v>
      </c>
      <c r="B6965" s="7" t="s">
        <v>22775</v>
      </c>
      <c r="C6965" s="7" t="s">
        <v>21847</v>
      </c>
      <c r="D6965" s="6" t="s">
        <v>22062</v>
      </c>
      <c r="E6965" s="87">
        <v>2.5</v>
      </c>
      <c r="F6965" s="8">
        <v>391.33</v>
      </c>
      <c r="G6965" s="6" t="s">
        <v>21633</v>
      </c>
    </row>
    <row r="6966" spans="1:7">
      <c r="A6966" s="6" t="s">
        <v>22776</v>
      </c>
      <c r="B6966" s="7" t="s">
        <v>22777</v>
      </c>
      <c r="C6966" s="7" t="s">
        <v>18123</v>
      </c>
      <c r="D6966" s="6" t="s">
        <v>22062</v>
      </c>
      <c r="E6966" s="87">
        <v>6.6</v>
      </c>
      <c r="F6966" s="8">
        <v>1033.1</v>
      </c>
      <c r="G6966" s="6" t="s">
        <v>21633</v>
      </c>
    </row>
    <row r="6967" spans="1:7">
      <c r="A6967" s="6" t="s">
        <v>22778</v>
      </c>
      <c r="B6967" s="7" t="s">
        <v>22779</v>
      </c>
      <c r="C6967" s="7" t="s">
        <v>22780</v>
      </c>
      <c r="D6967" s="6" t="s">
        <v>22062</v>
      </c>
      <c r="E6967" s="87">
        <v>4.3</v>
      </c>
      <c r="F6967" s="8">
        <v>673.08</v>
      </c>
      <c r="G6967" s="6" t="s">
        <v>21633</v>
      </c>
    </row>
    <row r="6968" spans="1:7">
      <c r="A6968" s="6" t="s">
        <v>22781</v>
      </c>
      <c r="B6968" s="7" t="s">
        <v>22782</v>
      </c>
      <c r="C6968" s="7" t="s">
        <v>19871</v>
      </c>
      <c r="D6968" s="6" t="s">
        <v>22062</v>
      </c>
      <c r="E6968" s="87">
        <v>6.6</v>
      </c>
      <c r="F6968" s="8">
        <v>1033.1</v>
      </c>
      <c r="G6968" s="6" t="s">
        <v>21633</v>
      </c>
    </row>
    <row r="6969" spans="1:7">
      <c r="A6969" s="6" t="s">
        <v>22783</v>
      </c>
      <c r="B6969" s="7" t="s">
        <v>22784</v>
      </c>
      <c r="C6969" s="7" t="s">
        <v>22785</v>
      </c>
      <c r="D6969" s="6" t="s">
        <v>22062</v>
      </c>
      <c r="E6969" s="87">
        <v>6.6</v>
      </c>
      <c r="F6969" s="8">
        <v>1033.1</v>
      </c>
      <c r="G6969" s="6" t="s">
        <v>21633</v>
      </c>
    </row>
    <row r="6970" spans="1:7">
      <c r="A6970" s="6" t="s">
        <v>22786</v>
      </c>
      <c r="B6970" s="7" t="s">
        <v>22787</v>
      </c>
      <c r="C6970" s="7" t="s">
        <v>22788</v>
      </c>
      <c r="D6970" s="6" t="s">
        <v>22062</v>
      </c>
      <c r="E6970" s="87">
        <v>5.3</v>
      </c>
      <c r="F6970" s="8">
        <v>829.61</v>
      </c>
      <c r="G6970" s="6" t="s">
        <v>21633</v>
      </c>
    </row>
    <row r="6971" spans="1:7">
      <c r="A6971" s="6" t="s">
        <v>22789</v>
      </c>
      <c r="B6971" s="7" t="s">
        <v>22790</v>
      </c>
      <c r="C6971" s="7" t="s">
        <v>17200</v>
      </c>
      <c r="D6971" s="6" t="s">
        <v>22062</v>
      </c>
      <c r="E6971" s="87">
        <v>4</v>
      </c>
      <c r="F6971" s="8">
        <v>626.12</v>
      </c>
      <c r="G6971" s="6" t="s">
        <v>21633</v>
      </c>
    </row>
    <row r="6972" spans="1:7">
      <c r="A6972" s="6" t="s">
        <v>22791</v>
      </c>
      <c r="B6972" s="7" t="s">
        <v>22792</v>
      </c>
      <c r="C6972" s="7" t="s">
        <v>22793</v>
      </c>
      <c r="D6972" s="6" t="s">
        <v>22062</v>
      </c>
      <c r="E6972" s="87">
        <v>18.2</v>
      </c>
      <c r="F6972" s="8">
        <v>2848.85</v>
      </c>
      <c r="G6972" s="6" t="s">
        <v>21633</v>
      </c>
    </row>
    <row r="6973" spans="1:7">
      <c r="A6973" s="6" t="s">
        <v>22794</v>
      </c>
      <c r="B6973" s="7" t="s">
        <v>22795</v>
      </c>
      <c r="C6973" s="7" t="s">
        <v>17845</v>
      </c>
      <c r="D6973" s="6" t="s">
        <v>22062</v>
      </c>
      <c r="E6973" s="87">
        <v>6.6</v>
      </c>
      <c r="F6973" s="8">
        <v>1033.1</v>
      </c>
      <c r="G6973" s="6" t="s">
        <v>21633</v>
      </c>
    </row>
    <row r="6974" spans="1:7">
      <c r="A6974" s="6" t="s">
        <v>22796</v>
      </c>
      <c r="B6974" s="7" t="s">
        <v>22797</v>
      </c>
      <c r="C6974" s="7" t="s">
        <v>22798</v>
      </c>
      <c r="D6974" s="6" t="s">
        <v>22062</v>
      </c>
      <c r="E6974" s="87">
        <v>4</v>
      </c>
      <c r="F6974" s="8">
        <v>626.12</v>
      </c>
      <c r="G6974" s="6" t="s">
        <v>21633</v>
      </c>
    </row>
    <row r="6975" spans="1:7">
      <c r="A6975" s="6" t="s">
        <v>22799</v>
      </c>
      <c r="B6975" s="7" t="s">
        <v>22800</v>
      </c>
      <c r="C6975" s="7" t="s">
        <v>22801</v>
      </c>
      <c r="D6975" s="6" t="s">
        <v>22062</v>
      </c>
      <c r="E6975" s="87">
        <v>5.3</v>
      </c>
      <c r="F6975" s="8">
        <v>829.61</v>
      </c>
      <c r="G6975" s="6" t="s">
        <v>21633</v>
      </c>
    </row>
    <row r="6976" spans="1:7">
      <c r="A6976" s="6" t="s">
        <v>22802</v>
      </c>
      <c r="B6976" s="7" t="s">
        <v>22803</v>
      </c>
      <c r="C6976" s="7" t="s">
        <v>21071</v>
      </c>
      <c r="D6976" s="6" t="s">
        <v>9299</v>
      </c>
      <c r="E6976" s="87">
        <v>296.89</v>
      </c>
      <c r="F6976" s="8">
        <f>46472.32-0.18</f>
        <v>46472.14</v>
      </c>
      <c r="G6976" s="6" t="s">
        <v>22804</v>
      </c>
    </row>
    <row r="6977" spans="1:7">
      <c r="A6977" s="6" t="s">
        <v>22805</v>
      </c>
      <c r="B6977" s="7" t="s">
        <v>20609</v>
      </c>
      <c r="C6977" s="7" t="s">
        <v>17760</v>
      </c>
      <c r="D6977" s="6" t="s">
        <v>22806</v>
      </c>
      <c r="E6977" s="87">
        <v>1.41</v>
      </c>
      <c r="F6977" s="8">
        <v>220.71</v>
      </c>
      <c r="G6977" s="6" t="s">
        <v>22804</v>
      </c>
    </row>
    <row r="6978" spans="1:7">
      <c r="A6978" s="6" t="s">
        <v>22807</v>
      </c>
      <c r="B6978" s="7" t="s">
        <v>22808</v>
      </c>
      <c r="C6978" s="7" t="s">
        <v>17246</v>
      </c>
      <c r="D6978" s="6" t="s">
        <v>11754</v>
      </c>
      <c r="E6978" s="87">
        <v>7.39</v>
      </c>
      <c r="F6978" s="8">
        <v>1156.76</v>
      </c>
      <c r="G6978" s="6" t="s">
        <v>22804</v>
      </c>
    </row>
    <row r="6979" spans="1:7">
      <c r="A6979" s="6" t="s">
        <v>22809</v>
      </c>
      <c r="B6979" s="7" t="s">
        <v>22810</v>
      </c>
      <c r="C6979" s="7" t="s">
        <v>17520</v>
      </c>
      <c r="D6979" s="6" t="s">
        <v>22811</v>
      </c>
      <c r="E6979" s="87">
        <v>3.17</v>
      </c>
      <c r="F6979" s="8">
        <v>496.2</v>
      </c>
      <c r="G6979" s="6" t="s">
        <v>22804</v>
      </c>
    </row>
    <row r="6980" spans="1:7">
      <c r="A6980" s="6" t="s">
        <v>22812</v>
      </c>
      <c r="B6980" s="7" t="s">
        <v>22813</v>
      </c>
      <c r="C6980" s="7" t="s">
        <v>19081</v>
      </c>
      <c r="D6980" s="6" t="s">
        <v>22814</v>
      </c>
      <c r="E6980" s="87">
        <v>5.28</v>
      </c>
      <c r="F6980" s="8">
        <v>826.48</v>
      </c>
      <c r="G6980" s="6" t="s">
        <v>22804</v>
      </c>
    </row>
    <row r="6981" spans="1:7">
      <c r="A6981" s="6" t="s">
        <v>22815</v>
      </c>
      <c r="B6981" s="7" t="s">
        <v>22816</v>
      </c>
      <c r="C6981" s="7" t="s">
        <v>19825</v>
      </c>
      <c r="D6981" s="6" t="s">
        <v>22817</v>
      </c>
      <c r="E6981" s="87">
        <v>5.28</v>
      </c>
      <c r="F6981" s="8">
        <v>826.48</v>
      </c>
      <c r="G6981" s="6" t="s">
        <v>22804</v>
      </c>
    </row>
    <row r="6982" spans="1:7">
      <c r="A6982" s="6" t="s">
        <v>22818</v>
      </c>
      <c r="B6982" s="7" t="s">
        <v>22819</v>
      </c>
      <c r="C6982" s="7" t="s">
        <v>22820</v>
      </c>
      <c r="D6982" s="6" t="s">
        <v>22821</v>
      </c>
      <c r="E6982" s="87">
        <v>4.22</v>
      </c>
      <c r="F6982" s="8">
        <v>660.56</v>
      </c>
      <c r="G6982" s="6" t="s">
        <v>22804</v>
      </c>
    </row>
    <row r="6983" spans="1:7">
      <c r="A6983" s="6" t="s">
        <v>22822</v>
      </c>
      <c r="B6983" s="7" t="s">
        <v>22823</v>
      </c>
      <c r="C6983" s="7" t="s">
        <v>18265</v>
      </c>
      <c r="D6983" s="6" t="s">
        <v>22824</v>
      </c>
      <c r="E6983" s="87">
        <v>19</v>
      </c>
      <c r="F6983" s="8">
        <v>2974.07</v>
      </c>
      <c r="G6983" s="6" t="s">
        <v>22804</v>
      </c>
    </row>
    <row r="6984" spans="1:7">
      <c r="A6984" s="6" t="s">
        <v>22825</v>
      </c>
      <c r="B6984" s="7" t="s">
        <v>22826</v>
      </c>
      <c r="C6984" s="7" t="s">
        <v>22827</v>
      </c>
      <c r="D6984" s="6" t="s">
        <v>19138</v>
      </c>
      <c r="E6984" s="87">
        <v>11.61</v>
      </c>
      <c r="F6984" s="8">
        <v>1817.31</v>
      </c>
      <c r="G6984" s="6" t="s">
        <v>22804</v>
      </c>
    </row>
    <row r="6985" spans="1:7">
      <c r="A6985" s="6" t="s">
        <v>22828</v>
      </c>
      <c r="B6985" s="7" t="s">
        <v>22829</v>
      </c>
      <c r="C6985" s="7" t="s">
        <v>22830</v>
      </c>
      <c r="D6985" s="6" t="s">
        <v>22831</v>
      </c>
      <c r="E6985" s="87">
        <v>10.91</v>
      </c>
      <c r="F6985" s="8">
        <v>1707.74</v>
      </c>
      <c r="G6985" s="6" t="s">
        <v>22804</v>
      </c>
    </row>
    <row r="6986" spans="1:7">
      <c r="A6986" s="6" t="s">
        <v>22832</v>
      </c>
      <c r="B6986" s="7" t="s">
        <v>22833</v>
      </c>
      <c r="C6986" s="7" t="s">
        <v>20558</v>
      </c>
      <c r="D6986" s="6" t="s">
        <v>22834</v>
      </c>
      <c r="E6986" s="87">
        <v>12.67</v>
      </c>
      <c r="F6986" s="8">
        <v>1983.24</v>
      </c>
      <c r="G6986" s="6" t="s">
        <v>22804</v>
      </c>
    </row>
    <row r="6987" spans="1:7">
      <c r="A6987" s="6" t="s">
        <v>22835</v>
      </c>
      <c r="B6987" s="7" t="s">
        <v>22836</v>
      </c>
      <c r="C6987" s="7" t="s">
        <v>9311</v>
      </c>
      <c r="D6987" s="6" t="s">
        <v>22837</v>
      </c>
      <c r="E6987" s="87">
        <v>7.39</v>
      </c>
      <c r="F6987" s="8">
        <v>1156.76</v>
      </c>
      <c r="G6987" s="6" t="s">
        <v>22804</v>
      </c>
    </row>
    <row r="6988" spans="1:7">
      <c r="A6988" s="6" t="s">
        <v>22838</v>
      </c>
      <c r="B6988" s="7" t="s">
        <v>22839</v>
      </c>
      <c r="C6988" s="7" t="s">
        <v>22651</v>
      </c>
      <c r="D6988" s="6" t="s">
        <v>22840</v>
      </c>
      <c r="E6988" s="87">
        <v>5.07</v>
      </c>
      <c r="F6988" s="8">
        <v>793.61</v>
      </c>
      <c r="G6988" s="6" t="s">
        <v>22804</v>
      </c>
    </row>
    <row r="6989" spans="1:7">
      <c r="A6989" s="6" t="s">
        <v>22841</v>
      </c>
      <c r="B6989" s="7" t="s">
        <v>22842</v>
      </c>
      <c r="C6989" s="7" t="s">
        <v>20851</v>
      </c>
      <c r="D6989" s="6" t="s">
        <v>22843</v>
      </c>
      <c r="E6989" s="87">
        <v>303.07</v>
      </c>
      <c r="F6989" s="8">
        <v>47439.55</v>
      </c>
      <c r="G6989" s="6" t="s">
        <v>22804</v>
      </c>
    </row>
    <row r="6990" spans="1:7">
      <c r="A6990" s="6" t="s">
        <v>22844</v>
      </c>
      <c r="B6990" s="7" t="s">
        <v>22845</v>
      </c>
      <c r="C6990" s="7" t="s">
        <v>22479</v>
      </c>
      <c r="D6990" s="6" t="s">
        <v>22846</v>
      </c>
      <c r="E6990" s="87">
        <v>4.22</v>
      </c>
      <c r="F6990" s="8">
        <v>660.56</v>
      </c>
      <c r="G6990" s="6" t="s">
        <v>22804</v>
      </c>
    </row>
    <row r="6991" spans="1:7">
      <c r="A6991" s="6" t="s">
        <v>22847</v>
      </c>
      <c r="B6991" s="7" t="s">
        <v>22848</v>
      </c>
      <c r="C6991" s="7" t="s">
        <v>22849</v>
      </c>
      <c r="D6991" s="6" t="s">
        <v>22846</v>
      </c>
      <c r="E6991" s="87">
        <v>9.85</v>
      </c>
      <c r="F6991" s="8">
        <v>1541.82</v>
      </c>
      <c r="G6991" s="6" t="s">
        <v>22804</v>
      </c>
    </row>
    <row r="6992" spans="1:7">
      <c r="A6992" s="6" t="s">
        <v>22850</v>
      </c>
      <c r="B6992" s="7" t="s">
        <v>22851</v>
      </c>
      <c r="C6992" s="7" t="s">
        <v>22852</v>
      </c>
      <c r="D6992" s="6" t="s">
        <v>22853</v>
      </c>
      <c r="E6992" s="87">
        <v>4.22</v>
      </c>
      <c r="F6992" s="8">
        <v>660.56</v>
      </c>
      <c r="G6992" s="6" t="s">
        <v>22804</v>
      </c>
    </row>
    <row r="6993" spans="1:7">
      <c r="A6993" s="6" t="s">
        <v>22854</v>
      </c>
      <c r="B6993" s="7" t="s">
        <v>22855</v>
      </c>
      <c r="C6993" s="7" t="s">
        <v>4240</v>
      </c>
      <c r="D6993" s="6" t="s">
        <v>22856</v>
      </c>
      <c r="E6993" s="87">
        <v>7.04</v>
      </c>
      <c r="F6993" s="8">
        <v>1101.97</v>
      </c>
      <c r="G6993" s="6" t="s">
        <v>22804</v>
      </c>
    </row>
    <row r="6994" spans="1:7">
      <c r="A6994" s="6" t="s">
        <v>22857</v>
      </c>
      <c r="B6994" s="7" t="s">
        <v>22858</v>
      </c>
      <c r="C6994" s="7" t="s">
        <v>18042</v>
      </c>
      <c r="D6994" s="6" t="s">
        <v>22859</v>
      </c>
      <c r="E6994" s="87">
        <v>11.93</v>
      </c>
      <c r="F6994" s="8">
        <v>1867.4</v>
      </c>
      <c r="G6994" s="6" t="s">
        <v>22804</v>
      </c>
    </row>
    <row r="6995" spans="1:7">
      <c r="A6995" s="6" t="s">
        <v>22860</v>
      </c>
      <c r="B6995" s="7" t="s">
        <v>22861</v>
      </c>
      <c r="C6995" s="7" t="s">
        <v>20228</v>
      </c>
      <c r="D6995" s="6" t="s">
        <v>14136</v>
      </c>
      <c r="E6995" s="87">
        <v>9.85</v>
      </c>
      <c r="F6995" s="8">
        <v>1541.82</v>
      </c>
      <c r="G6995" s="6" t="s">
        <v>22804</v>
      </c>
    </row>
    <row r="6996" spans="1:7">
      <c r="A6996" s="6" t="s">
        <v>22862</v>
      </c>
      <c r="B6996" s="7" t="s">
        <v>22863</v>
      </c>
      <c r="C6996" s="7" t="s">
        <v>22864</v>
      </c>
      <c r="D6996" s="6" t="s">
        <v>22865</v>
      </c>
      <c r="E6996" s="87">
        <v>43.8</v>
      </c>
      <c r="F6996" s="8">
        <v>6856.01</v>
      </c>
      <c r="G6996" s="6" t="s">
        <v>22804</v>
      </c>
    </row>
    <row r="6997" spans="1:7">
      <c r="A6997" s="6" t="s">
        <v>22866</v>
      </c>
      <c r="B6997" s="7" t="s">
        <v>22867</v>
      </c>
      <c r="C6997" s="7" t="s">
        <v>17878</v>
      </c>
      <c r="D6997" s="6" t="s">
        <v>22868</v>
      </c>
      <c r="E6997" s="87">
        <v>2.39</v>
      </c>
      <c r="F6997" s="8">
        <v>374.11</v>
      </c>
      <c r="G6997" s="6" t="s">
        <v>22804</v>
      </c>
    </row>
    <row r="6998" spans="1:7">
      <c r="A6998" s="6" t="s">
        <v>22869</v>
      </c>
      <c r="B6998" s="7" t="s">
        <v>22870</v>
      </c>
      <c r="C6998" s="7" t="s">
        <v>17932</v>
      </c>
      <c r="D6998" s="6" t="s">
        <v>22871</v>
      </c>
      <c r="E6998" s="87">
        <v>21.2</v>
      </c>
      <c r="F6998" s="8">
        <v>3318.44</v>
      </c>
      <c r="G6998" s="6" t="s">
        <v>22804</v>
      </c>
    </row>
    <row r="6999" spans="1:7">
      <c r="A6999" s="6" t="s">
        <v>22872</v>
      </c>
      <c r="B6999" s="7" t="s">
        <v>22873</v>
      </c>
      <c r="C6999" s="7" t="s">
        <v>18318</v>
      </c>
      <c r="D6999" s="6" t="s">
        <v>2828</v>
      </c>
      <c r="E6999" s="87">
        <v>8.45</v>
      </c>
      <c r="F6999" s="8">
        <v>1322.68</v>
      </c>
      <c r="G6999" s="6" t="s">
        <v>22804</v>
      </c>
    </row>
    <row r="7000" spans="1:7">
      <c r="A7000" s="6" t="s">
        <v>22874</v>
      </c>
      <c r="B7000" s="7" t="s">
        <v>22875</v>
      </c>
      <c r="C7000" s="7" t="s">
        <v>21847</v>
      </c>
      <c r="D7000" s="6" t="s">
        <v>17875</v>
      </c>
      <c r="E7000" s="87">
        <v>6.36</v>
      </c>
      <c r="F7000" s="8">
        <v>995.53</v>
      </c>
      <c r="G7000" s="6" t="s">
        <v>22804</v>
      </c>
    </row>
    <row r="7001" spans="1:7">
      <c r="A7001" s="6" t="s">
        <v>22876</v>
      </c>
      <c r="B7001" s="7" t="s">
        <v>19415</v>
      </c>
      <c r="C7001" s="7" t="s">
        <v>15173</v>
      </c>
      <c r="D7001" s="6" t="s">
        <v>19416</v>
      </c>
      <c r="E7001" s="87">
        <v>15.2</v>
      </c>
      <c r="F7001" s="8">
        <v>2379.26</v>
      </c>
      <c r="G7001" s="6" t="s">
        <v>22804</v>
      </c>
    </row>
    <row r="7002" spans="1:7">
      <c r="A7002" s="6" t="s">
        <v>22877</v>
      </c>
      <c r="B7002" s="7" t="s">
        <v>22878</v>
      </c>
      <c r="C7002" s="7" t="s">
        <v>17445</v>
      </c>
      <c r="D7002" s="6" t="s">
        <v>22879</v>
      </c>
      <c r="E7002" s="87">
        <v>14.78</v>
      </c>
      <c r="F7002" s="8">
        <v>2313.51</v>
      </c>
      <c r="G7002" s="6" t="s">
        <v>22804</v>
      </c>
    </row>
    <row r="7003" spans="1:7">
      <c r="A7003" s="6" t="s">
        <v>22880</v>
      </c>
      <c r="B7003" s="7" t="s">
        <v>22881</v>
      </c>
      <c r="C7003" s="7" t="s">
        <v>18366</v>
      </c>
      <c r="D7003" s="6" t="s">
        <v>22882</v>
      </c>
      <c r="E7003" s="87">
        <v>26.81</v>
      </c>
      <c r="F7003" s="8">
        <v>4196.57</v>
      </c>
      <c r="G7003" s="6" t="s">
        <v>22804</v>
      </c>
    </row>
    <row r="7004" spans="1:7">
      <c r="A7004" s="6" t="s">
        <v>22883</v>
      </c>
      <c r="B7004" s="7" t="s">
        <v>22884</v>
      </c>
      <c r="C7004" s="7" t="s">
        <v>21847</v>
      </c>
      <c r="D7004" s="6" t="s">
        <v>22885</v>
      </c>
      <c r="E7004" s="87">
        <v>7.04</v>
      </c>
      <c r="F7004" s="8">
        <v>1101.97</v>
      </c>
      <c r="G7004" s="6" t="s">
        <v>22804</v>
      </c>
    </row>
    <row r="7005" spans="1:7">
      <c r="A7005" s="6" t="s">
        <v>22886</v>
      </c>
      <c r="B7005" s="7" t="s">
        <v>22887</v>
      </c>
      <c r="C7005" s="7" t="s">
        <v>22888</v>
      </c>
      <c r="D7005" s="6" t="s">
        <v>22889</v>
      </c>
      <c r="E7005" s="87">
        <v>8.45</v>
      </c>
      <c r="F7005" s="8">
        <v>1322.68</v>
      </c>
      <c r="G7005" s="6" t="s">
        <v>22804</v>
      </c>
    </row>
    <row r="7006" spans="1:7">
      <c r="A7006" s="6" t="s">
        <v>22890</v>
      </c>
      <c r="B7006" s="7" t="s">
        <v>22891</v>
      </c>
      <c r="C7006" s="7" t="s">
        <v>22892</v>
      </c>
      <c r="D7006" s="6" t="s">
        <v>22893</v>
      </c>
      <c r="E7006" s="87">
        <v>3.18</v>
      </c>
      <c r="F7006" s="8">
        <v>497.77</v>
      </c>
      <c r="G7006" s="6" t="s">
        <v>22804</v>
      </c>
    </row>
    <row r="7007" spans="1:7">
      <c r="A7007" s="6" t="s">
        <v>22894</v>
      </c>
      <c r="B7007" s="7" t="s">
        <v>22895</v>
      </c>
      <c r="C7007" s="7" t="s">
        <v>17977</v>
      </c>
      <c r="D7007" s="6" t="s">
        <v>22896</v>
      </c>
      <c r="E7007" s="87">
        <v>6.33</v>
      </c>
      <c r="F7007" s="8">
        <v>990.83</v>
      </c>
      <c r="G7007" s="6" t="s">
        <v>22804</v>
      </c>
    </row>
    <row r="7008" spans="1:7">
      <c r="A7008" s="6" t="s">
        <v>22897</v>
      </c>
      <c r="B7008" s="7" t="s">
        <v>22898</v>
      </c>
      <c r="C7008" s="7" t="s">
        <v>22899</v>
      </c>
      <c r="D7008" s="6" t="s">
        <v>22896</v>
      </c>
      <c r="E7008" s="87">
        <v>16.89</v>
      </c>
      <c r="F7008" s="8">
        <v>2643.79</v>
      </c>
      <c r="G7008" s="6" t="s">
        <v>22804</v>
      </c>
    </row>
    <row r="7009" spans="1:7">
      <c r="A7009" s="6" t="s">
        <v>22900</v>
      </c>
      <c r="B7009" s="7" t="s">
        <v>22901</v>
      </c>
      <c r="C7009" s="7" t="s">
        <v>15046</v>
      </c>
      <c r="D7009" s="6" t="s">
        <v>22902</v>
      </c>
      <c r="E7009" s="87">
        <v>22.17</v>
      </c>
      <c r="F7009" s="8">
        <v>3470.27</v>
      </c>
      <c r="G7009" s="6" t="s">
        <v>22804</v>
      </c>
    </row>
    <row r="7010" spans="1:7">
      <c r="A7010" s="6" t="s">
        <v>22903</v>
      </c>
      <c r="B7010" s="7" t="s">
        <v>22904</v>
      </c>
      <c r="C7010" s="7" t="s">
        <v>17739</v>
      </c>
      <c r="D7010" s="6" t="s">
        <v>22905</v>
      </c>
      <c r="E7010" s="87">
        <v>18.86</v>
      </c>
      <c r="F7010" s="8">
        <v>2952.16</v>
      </c>
      <c r="G7010" s="6" t="s">
        <v>22804</v>
      </c>
    </row>
    <row r="7011" spans="1:7">
      <c r="A7011" s="6" t="s">
        <v>22906</v>
      </c>
      <c r="B7011" s="7" t="s">
        <v>22907</v>
      </c>
      <c r="C7011" s="7" t="s">
        <v>22908</v>
      </c>
      <c r="D7011" s="6" t="s">
        <v>8607</v>
      </c>
      <c r="E7011" s="87">
        <v>4.22</v>
      </c>
      <c r="F7011" s="8">
        <v>660.56</v>
      </c>
      <c r="G7011" s="6" t="s">
        <v>22804</v>
      </c>
    </row>
    <row r="7012" spans="1:7">
      <c r="A7012" s="6" t="s">
        <v>22909</v>
      </c>
      <c r="B7012" s="7" t="s">
        <v>22910</v>
      </c>
      <c r="C7012" s="7" t="s">
        <v>22422</v>
      </c>
      <c r="D7012" s="6" t="s">
        <v>22911</v>
      </c>
      <c r="E7012" s="87">
        <v>5.97</v>
      </c>
      <c r="F7012" s="8">
        <v>934.48</v>
      </c>
      <c r="G7012" s="6" t="s">
        <v>22804</v>
      </c>
    </row>
    <row r="7013" spans="1:7">
      <c r="A7013" s="6" t="s">
        <v>22912</v>
      </c>
      <c r="B7013" s="7" t="s">
        <v>2235</v>
      </c>
      <c r="C7013" s="7" t="s">
        <v>17319</v>
      </c>
      <c r="D7013" s="6" t="s">
        <v>22913</v>
      </c>
      <c r="E7013" s="87">
        <v>8.45</v>
      </c>
      <c r="F7013" s="8">
        <v>1322.68</v>
      </c>
      <c r="G7013" s="6" t="s">
        <v>22804</v>
      </c>
    </row>
    <row r="7014" spans="1:7">
      <c r="A7014" s="6" t="s">
        <v>22914</v>
      </c>
      <c r="B7014" s="7" t="s">
        <v>22915</v>
      </c>
      <c r="C7014" s="7" t="s">
        <v>22125</v>
      </c>
      <c r="D7014" s="6" t="s">
        <v>22916</v>
      </c>
      <c r="E7014" s="87">
        <v>48.7</v>
      </c>
      <c r="F7014" s="8">
        <v>7623.01</v>
      </c>
      <c r="G7014" s="6" t="s">
        <v>22804</v>
      </c>
    </row>
    <row r="7015" spans="1:7">
      <c r="A7015" s="6" t="s">
        <v>22917</v>
      </c>
      <c r="B7015" s="7" t="s">
        <v>22918</v>
      </c>
      <c r="C7015" s="7" t="s">
        <v>20138</v>
      </c>
      <c r="D7015" s="6" t="s">
        <v>6531</v>
      </c>
      <c r="E7015" s="87">
        <v>8.45</v>
      </c>
      <c r="F7015" s="8">
        <v>1322.68</v>
      </c>
      <c r="G7015" s="6" t="s">
        <v>22804</v>
      </c>
    </row>
    <row r="7016" spans="1:7">
      <c r="A7016" s="6" t="s">
        <v>22919</v>
      </c>
      <c r="B7016" s="7" t="s">
        <v>22920</v>
      </c>
      <c r="C7016" s="7" t="s">
        <v>18107</v>
      </c>
      <c r="D7016" s="6" t="s">
        <v>8649</v>
      </c>
      <c r="E7016" s="87">
        <v>7.04</v>
      </c>
      <c r="F7016" s="8">
        <v>1101.97</v>
      </c>
      <c r="G7016" s="6" t="s">
        <v>22804</v>
      </c>
    </row>
    <row r="7017" spans="1:7">
      <c r="A7017" s="6" t="s">
        <v>22921</v>
      </c>
      <c r="B7017" s="7" t="s">
        <v>22922</v>
      </c>
      <c r="C7017" s="7" t="s">
        <v>18529</v>
      </c>
      <c r="D7017" s="6" t="s">
        <v>15408</v>
      </c>
      <c r="E7017" s="87">
        <v>5.28</v>
      </c>
      <c r="F7017" s="8">
        <v>826.48</v>
      </c>
      <c r="G7017" s="6" t="s">
        <v>22804</v>
      </c>
    </row>
    <row r="7018" spans="1:7">
      <c r="A7018" s="6" t="s">
        <v>22923</v>
      </c>
      <c r="B7018" s="7" t="s">
        <v>22924</v>
      </c>
      <c r="C7018" s="7" t="s">
        <v>22785</v>
      </c>
      <c r="D7018" s="6" t="s">
        <v>22925</v>
      </c>
      <c r="E7018" s="87">
        <v>35.19</v>
      </c>
      <c r="F7018" s="8">
        <v>5508.29</v>
      </c>
      <c r="G7018" s="6" t="s">
        <v>22804</v>
      </c>
    </row>
    <row r="7019" spans="1:7">
      <c r="A7019" s="6" t="s">
        <v>22926</v>
      </c>
      <c r="B7019" s="7" t="s">
        <v>22927</v>
      </c>
      <c r="C7019" s="7" t="s">
        <v>17414</v>
      </c>
      <c r="D7019" s="6" t="s">
        <v>22928</v>
      </c>
      <c r="E7019" s="87">
        <v>14.78</v>
      </c>
      <c r="F7019" s="8">
        <v>2313.51</v>
      </c>
      <c r="G7019" s="6" t="s">
        <v>22804</v>
      </c>
    </row>
    <row r="7020" spans="1:7">
      <c r="A7020" s="6" t="s">
        <v>22929</v>
      </c>
      <c r="B7020" s="7" t="s">
        <v>22930</v>
      </c>
      <c r="C7020" s="7" t="s">
        <v>21337</v>
      </c>
      <c r="D7020" s="6" t="s">
        <v>22931</v>
      </c>
      <c r="E7020" s="87">
        <v>26.39</v>
      </c>
      <c r="F7020" s="8">
        <v>4130.83</v>
      </c>
      <c r="G7020" s="6" t="s">
        <v>22804</v>
      </c>
    </row>
    <row r="7021" spans="1:7">
      <c r="A7021" s="6" t="s">
        <v>22932</v>
      </c>
      <c r="B7021" s="7" t="s">
        <v>22933</v>
      </c>
      <c r="C7021" s="7" t="s">
        <v>22934</v>
      </c>
      <c r="D7021" s="6" t="s">
        <v>22935</v>
      </c>
      <c r="E7021" s="87">
        <v>15.7</v>
      </c>
      <c r="F7021" s="8">
        <v>2457.52</v>
      </c>
      <c r="G7021" s="6" t="s">
        <v>22804</v>
      </c>
    </row>
    <row r="7022" spans="1:7">
      <c r="A7022" s="6" t="s">
        <v>22936</v>
      </c>
      <c r="B7022" s="7" t="s">
        <v>22937</v>
      </c>
      <c r="C7022" s="7" t="s">
        <v>19832</v>
      </c>
      <c r="D7022" s="6" t="s">
        <v>22938</v>
      </c>
      <c r="E7022" s="87">
        <v>11.26</v>
      </c>
      <c r="F7022" s="8">
        <v>1762.53</v>
      </c>
      <c r="G7022" s="6" t="s">
        <v>22804</v>
      </c>
    </row>
    <row r="7023" spans="1:7">
      <c r="A7023" s="6" t="s">
        <v>22939</v>
      </c>
      <c r="B7023" s="7" t="s">
        <v>22940</v>
      </c>
      <c r="C7023" s="7" t="s">
        <v>22941</v>
      </c>
      <c r="D7023" s="6" t="s">
        <v>22942</v>
      </c>
      <c r="E7023" s="87">
        <v>2.82</v>
      </c>
      <c r="F7023" s="8">
        <v>441.41</v>
      </c>
      <c r="G7023" s="6" t="s">
        <v>22804</v>
      </c>
    </row>
    <row r="7024" spans="1:7">
      <c r="A7024" s="6" t="s">
        <v>22943</v>
      </c>
      <c r="B7024" s="7" t="s">
        <v>22944</v>
      </c>
      <c r="C7024" s="7" t="s">
        <v>22945</v>
      </c>
      <c r="D7024" s="6" t="s">
        <v>19899</v>
      </c>
      <c r="E7024" s="87">
        <v>11.26</v>
      </c>
      <c r="F7024" s="8">
        <v>1762.53</v>
      </c>
      <c r="G7024" s="6" t="s">
        <v>22804</v>
      </c>
    </row>
    <row r="7025" spans="1:7">
      <c r="A7025" s="6" t="s">
        <v>22946</v>
      </c>
      <c r="B7025" s="7" t="s">
        <v>22947</v>
      </c>
      <c r="C7025" s="7" t="s">
        <v>18635</v>
      </c>
      <c r="D7025" s="6" t="s">
        <v>22948</v>
      </c>
      <c r="E7025" s="87">
        <v>24.4</v>
      </c>
      <c r="F7025" s="8">
        <v>3819.33</v>
      </c>
      <c r="G7025" s="6" t="s">
        <v>22804</v>
      </c>
    </row>
    <row r="7026" spans="1:7">
      <c r="A7026" s="6" t="s">
        <v>22949</v>
      </c>
      <c r="B7026" s="7" t="s">
        <v>22950</v>
      </c>
      <c r="C7026" s="7" t="s">
        <v>22951</v>
      </c>
      <c r="D7026" s="6" t="s">
        <v>22952</v>
      </c>
      <c r="E7026" s="87">
        <v>11.61</v>
      </c>
      <c r="F7026" s="8">
        <v>1817.31</v>
      </c>
      <c r="G7026" s="6" t="s">
        <v>22804</v>
      </c>
    </row>
    <row r="7027" spans="1:7">
      <c r="A7027" s="6" t="s">
        <v>22953</v>
      </c>
      <c r="B7027" s="7" t="s">
        <v>22954</v>
      </c>
      <c r="C7027" s="7" t="s">
        <v>17223</v>
      </c>
      <c r="D7027" s="6" t="s">
        <v>22955</v>
      </c>
      <c r="E7027" s="87">
        <v>1.9</v>
      </c>
      <c r="F7027" s="8">
        <v>297.41</v>
      </c>
      <c r="G7027" s="6" t="s">
        <v>22804</v>
      </c>
    </row>
    <row r="7028" spans="1:7">
      <c r="A7028" s="6" t="s">
        <v>22956</v>
      </c>
      <c r="B7028" s="7" t="s">
        <v>22957</v>
      </c>
      <c r="C7028" s="7" t="s">
        <v>22958</v>
      </c>
      <c r="D7028" s="6" t="s">
        <v>22959</v>
      </c>
      <c r="E7028" s="87">
        <v>24</v>
      </c>
      <c r="F7028" s="8">
        <v>3756.72</v>
      </c>
      <c r="G7028" s="6" t="s">
        <v>22804</v>
      </c>
    </row>
    <row r="7029" spans="1:7">
      <c r="A7029" s="6" t="s">
        <v>22960</v>
      </c>
      <c r="B7029" s="7" t="s">
        <v>22961</v>
      </c>
      <c r="C7029" s="7" t="s">
        <v>9311</v>
      </c>
      <c r="D7029" s="6" t="s">
        <v>22952</v>
      </c>
      <c r="E7029" s="87">
        <v>14.08</v>
      </c>
      <c r="F7029" s="8">
        <v>2203.94</v>
      </c>
      <c r="G7029" s="6" t="s">
        <v>22804</v>
      </c>
    </row>
    <row r="7030" spans="1:7">
      <c r="A7030" s="6" t="s">
        <v>22962</v>
      </c>
      <c r="B7030" s="7" t="s">
        <v>22963</v>
      </c>
      <c r="C7030" s="7" t="s">
        <v>17353</v>
      </c>
      <c r="D7030" s="6" t="s">
        <v>22964</v>
      </c>
      <c r="E7030" s="87">
        <v>9.15</v>
      </c>
      <c r="F7030" s="8">
        <v>1432.25</v>
      </c>
      <c r="G7030" s="6" t="s">
        <v>22804</v>
      </c>
    </row>
    <row r="7031" spans="1:7">
      <c r="A7031" s="6" t="s">
        <v>22965</v>
      </c>
      <c r="B7031" s="7" t="s">
        <v>22966</v>
      </c>
      <c r="C7031" s="7" t="s">
        <v>22967</v>
      </c>
      <c r="D7031" s="6" t="s">
        <v>22968</v>
      </c>
      <c r="E7031" s="87">
        <v>16.19</v>
      </c>
      <c r="F7031" s="8">
        <v>2534.22</v>
      </c>
      <c r="G7031" s="6" t="s">
        <v>22804</v>
      </c>
    </row>
    <row r="7032" spans="1:7">
      <c r="A7032" s="6" t="s">
        <v>22969</v>
      </c>
      <c r="B7032" s="7" t="s">
        <v>22970</v>
      </c>
      <c r="C7032" s="7" t="s">
        <v>18816</v>
      </c>
      <c r="D7032" s="6" t="s">
        <v>11835</v>
      </c>
      <c r="E7032" s="87">
        <v>2.11</v>
      </c>
      <c r="F7032" s="8">
        <v>330.28</v>
      </c>
      <c r="G7032" s="6" t="s">
        <v>22804</v>
      </c>
    </row>
    <row r="7033" spans="1:7">
      <c r="A7033" s="6" t="s">
        <v>22971</v>
      </c>
      <c r="B7033" s="7" t="s">
        <v>22972</v>
      </c>
      <c r="C7033" s="7" t="s">
        <v>19288</v>
      </c>
      <c r="D7033" s="6" t="s">
        <v>4671</v>
      </c>
      <c r="E7033" s="87">
        <v>14.43</v>
      </c>
      <c r="F7033" s="8">
        <v>2258.73</v>
      </c>
      <c r="G7033" s="6" t="s">
        <v>22804</v>
      </c>
    </row>
    <row r="7034" spans="1:7">
      <c r="A7034" s="6" t="s">
        <v>22973</v>
      </c>
      <c r="B7034" s="7" t="s">
        <v>22974</v>
      </c>
      <c r="C7034" s="7" t="s">
        <v>19681</v>
      </c>
      <c r="D7034" s="6" t="s">
        <v>22975</v>
      </c>
      <c r="E7034" s="87">
        <v>3.17</v>
      </c>
      <c r="F7034" s="8">
        <v>496.2</v>
      </c>
      <c r="G7034" s="6" t="s">
        <v>22804</v>
      </c>
    </row>
    <row r="7035" spans="1:7">
      <c r="A7035" s="6" t="s">
        <v>22976</v>
      </c>
      <c r="B7035" s="7" t="s">
        <v>22977</v>
      </c>
      <c r="C7035" s="7" t="s">
        <v>17676</v>
      </c>
      <c r="D7035" s="6" t="s">
        <v>22978</v>
      </c>
      <c r="E7035" s="87">
        <v>80.1</v>
      </c>
      <c r="F7035" s="8">
        <v>12538.05</v>
      </c>
      <c r="G7035" s="6" t="s">
        <v>22804</v>
      </c>
    </row>
    <row r="7036" spans="1:7">
      <c r="A7036" s="6" t="s">
        <v>22979</v>
      </c>
      <c r="B7036" s="7" t="s">
        <v>22980</v>
      </c>
      <c r="C7036" s="7" t="s">
        <v>22401</v>
      </c>
      <c r="D7036" s="6" t="s">
        <v>22981</v>
      </c>
      <c r="E7036" s="87">
        <v>4.77</v>
      </c>
      <c r="F7036" s="8">
        <v>746.65</v>
      </c>
      <c r="G7036" s="6" t="s">
        <v>22804</v>
      </c>
    </row>
    <row r="7037" spans="1:7">
      <c r="A7037" s="6" t="s">
        <v>22982</v>
      </c>
      <c r="B7037" s="7" t="s">
        <v>22983</v>
      </c>
      <c r="C7037" s="7" t="s">
        <v>22984</v>
      </c>
      <c r="D7037" s="6" t="s">
        <v>22985</v>
      </c>
      <c r="E7037" s="87">
        <v>11.61</v>
      </c>
      <c r="F7037" s="8">
        <v>1817.31</v>
      </c>
      <c r="G7037" s="6" t="s">
        <v>22804</v>
      </c>
    </row>
    <row r="7038" spans="1:7">
      <c r="A7038" s="6" t="s">
        <v>22986</v>
      </c>
      <c r="B7038" s="7" t="s">
        <v>22987</v>
      </c>
      <c r="C7038" s="7" t="s">
        <v>22988</v>
      </c>
      <c r="D7038" s="6" t="s">
        <v>22989</v>
      </c>
      <c r="E7038" s="87">
        <v>3.52</v>
      </c>
      <c r="F7038" s="8">
        <v>550.99</v>
      </c>
      <c r="G7038" s="6" t="s">
        <v>22804</v>
      </c>
    </row>
    <row r="7039" spans="1:7">
      <c r="A7039" s="6" t="s">
        <v>22990</v>
      </c>
      <c r="B7039" s="7" t="s">
        <v>22991</v>
      </c>
      <c r="C7039" s="7" t="s">
        <v>22992</v>
      </c>
      <c r="D7039" s="6" t="s">
        <v>22993</v>
      </c>
      <c r="E7039" s="87">
        <v>7.74</v>
      </c>
      <c r="F7039" s="8">
        <v>1211.54</v>
      </c>
      <c r="G7039" s="6" t="s">
        <v>22804</v>
      </c>
    </row>
    <row r="7040" spans="1:7">
      <c r="A7040" s="6" t="s">
        <v>22994</v>
      </c>
      <c r="B7040" s="7" t="s">
        <v>22995</v>
      </c>
      <c r="C7040" s="7" t="s">
        <v>18672</v>
      </c>
      <c r="D7040" s="6" t="s">
        <v>9851</v>
      </c>
      <c r="E7040" s="87">
        <v>7.04</v>
      </c>
      <c r="F7040" s="8">
        <v>1101.97</v>
      </c>
      <c r="G7040" s="6" t="s">
        <v>22804</v>
      </c>
    </row>
    <row r="7041" spans="1:7">
      <c r="A7041" s="6" t="s">
        <v>22996</v>
      </c>
      <c r="B7041" s="7" t="s">
        <v>22201</v>
      </c>
      <c r="C7041" s="7" t="s">
        <v>20096</v>
      </c>
      <c r="D7041" s="6" t="s">
        <v>22997</v>
      </c>
      <c r="E7041" s="87">
        <v>8.66</v>
      </c>
      <c r="F7041" s="8">
        <v>1355.55</v>
      </c>
      <c r="G7041" s="6" t="s">
        <v>22804</v>
      </c>
    </row>
    <row r="7042" spans="1:7">
      <c r="A7042" s="6" t="s">
        <v>22998</v>
      </c>
      <c r="B7042" s="7" t="s">
        <v>22999</v>
      </c>
      <c r="C7042" s="7" t="s">
        <v>17308</v>
      </c>
      <c r="D7042" s="6" t="s">
        <v>23000</v>
      </c>
      <c r="E7042" s="87">
        <v>9.5</v>
      </c>
      <c r="F7042" s="8">
        <v>1487.04</v>
      </c>
      <c r="G7042" s="6" t="s">
        <v>22804</v>
      </c>
    </row>
    <row r="7043" spans="1:7">
      <c r="A7043" s="6" t="s">
        <v>23001</v>
      </c>
      <c r="B7043" s="7" t="s">
        <v>23002</v>
      </c>
      <c r="C7043" s="7" t="s">
        <v>19741</v>
      </c>
      <c r="D7043" s="6" t="s">
        <v>23003</v>
      </c>
      <c r="E7043" s="87">
        <v>7.16</v>
      </c>
      <c r="F7043" s="8">
        <v>1120.75</v>
      </c>
      <c r="G7043" s="6" t="s">
        <v>22804</v>
      </c>
    </row>
    <row r="7044" spans="1:7">
      <c r="A7044" s="6" t="s">
        <v>23004</v>
      </c>
      <c r="B7044" s="7" t="s">
        <v>4857</v>
      </c>
      <c r="C7044" s="7" t="s">
        <v>19161</v>
      </c>
      <c r="D7044" s="6" t="s">
        <v>23005</v>
      </c>
      <c r="E7044" s="87">
        <v>12.67</v>
      </c>
      <c r="F7044" s="8">
        <v>1983.24</v>
      </c>
      <c r="G7044" s="6" t="s">
        <v>22804</v>
      </c>
    </row>
    <row r="7045" spans="1:7">
      <c r="A7045" s="6" t="s">
        <v>23006</v>
      </c>
      <c r="B7045" s="7" t="s">
        <v>23007</v>
      </c>
      <c r="C7045" s="7" t="s">
        <v>22070</v>
      </c>
      <c r="D7045" s="6" t="s">
        <v>23008</v>
      </c>
      <c r="E7045" s="87">
        <v>2.11</v>
      </c>
      <c r="F7045" s="8">
        <v>330.28</v>
      </c>
      <c r="G7045" s="6" t="s">
        <v>22804</v>
      </c>
    </row>
    <row r="7046" spans="1:7">
      <c r="A7046" s="6" t="s">
        <v>23009</v>
      </c>
      <c r="B7046" s="7" t="s">
        <v>23010</v>
      </c>
      <c r="C7046" s="7" t="s">
        <v>23011</v>
      </c>
      <c r="D7046" s="6" t="s">
        <v>23012</v>
      </c>
      <c r="E7046" s="87">
        <v>12.32</v>
      </c>
      <c r="F7046" s="8">
        <v>1928.45</v>
      </c>
      <c r="G7046" s="6" t="s">
        <v>22804</v>
      </c>
    </row>
    <row r="7047" spans="1:7">
      <c r="A7047" s="6" t="s">
        <v>23013</v>
      </c>
      <c r="B7047" s="7" t="s">
        <v>23014</v>
      </c>
      <c r="C7047" s="7" t="s">
        <v>23015</v>
      </c>
      <c r="D7047" s="6" t="s">
        <v>20911</v>
      </c>
      <c r="E7047" s="87">
        <v>21.11</v>
      </c>
      <c r="F7047" s="8">
        <v>3304.35</v>
      </c>
      <c r="G7047" s="6" t="s">
        <v>22804</v>
      </c>
    </row>
    <row r="7048" spans="1:7">
      <c r="A7048" s="6" t="s">
        <v>23016</v>
      </c>
      <c r="B7048" s="7" t="s">
        <v>23017</v>
      </c>
      <c r="C7048" s="7" t="s">
        <v>15654</v>
      </c>
      <c r="D7048" s="6" t="s">
        <v>23018</v>
      </c>
      <c r="E7048" s="87">
        <v>35.8</v>
      </c>
      <c r="F7048" s="8">
        <v>5603.77</v>
      </c>
      <c r="G7048" s="6" t="s">
        <v>22804</v>
      </c>
    </row>
    <row r="7049" spans="1:7">
      <c r="A7049" s="6" t="s">
        <v>23019</v>
      </c>
      <c r="B7049" s="7" t="s">
        <v>23020</v>
      </c>
      <c r="C7049" s="7" t="s">
        <v>15514</v>
      </c>
      <c r="D7049" s="6" t="s">
        <v>23021</v>
      </c>
      <c r="E7049" s="87">
        <v>14.78</v>
      </c>
      <c r="F7049" s="8">
        <v>2313.51</v>
      </c>
      <c r="G7049" s="6" t="s">
        <v>22804</v>
      </c>
    </row>
    <row r="7050" spans="1:7">
      <c r="A7050" s="6" t="s">
        <v>23022</v>
      </c>
      <c r="B7050" s="7" t="s">
        <v>23023</v>
      </c>
      <c r="C7050" s="7" t="s">
        <v>19263</v>
      </c>
      <c r="D7050" s="6" t="s">
        <v>12960</v>
      </c>
      <c r="E7050" s="87">
        <v>30.41</v>
      </c>
      <c r="F7050" s="8">
        <v>4760.08</v>
      </c>
      <c r="G7050" s="6" t="s">
        <v>22804</v>
      </c>
    </row>
    <row r="7051" spans="1:7">
      <c r="A7051" s="6" t="s">
        <v>23024</v>
      </c>
      <c r="B7051" s="7" t="s">
        <v>23025</v>
      </c>
      <c r="C7051" s="7" t="s">
        <v>23026</v>
      </c>
      <c r="D7051" s="6" t="s">
        <v>23027</v>
      </c>
      <c r="E7051" s="87">
        <v>5.57</v>
      </c>
      <c r="F7051" s="8">
        <v>871.87</v>
      </c>
      <c r="G7051" s="6" t="s">
        <v>22804</v>
      </c>
    </row>
    <row r="7052" spans="1:7">
      <c r="A7052" s="6" t="s">
        <v>23028</v>
      </c>
      <c r="B7052" s="7" t="s">
        <v>23029</v>
      </c>
      <c r="C7052" s="7" t="s">
        <v>23030</v>
      </c>
      <c r="D7052" s="6" t="s">
        <v>23031</v>
      </c>
      <c r="E7052" s="87">
        <v>52.3</v>
      </c>
      <c r="F7052" s="8">
        <v>8186.52</v>
      </c>
      <c r="G7052" s="6" t="s">
        <v>22804</v>
      </c>
    </row>
    <row r="7053" spans="1:7">
      <c r="A7053" s="6" t="s">
        <v>23032</v>
      </c>
      <c r="B7053" s="7" t="s">
        <v>23033</v>
      </c>
      <c r="C7053" s="7" t="s">
        <v>19109</v>
      </c>
      <c r="D7053" s="6" t="s">
        <v>23034</v>
      </c>
      <c r="E7053" s="87">
        <v>2.7</v>
      </c>
      <c r="F7053" s="8">
        <v>422.63</v>
      </c>
      <c r="G7053" s="6" t="s">
        <v>22804</v>
      </c>
    </row>
    <row r="7054" spans="1:7">
      <c r="A7054" s="6" t="s">
        <v>23035</v>
      </c>
      <c r="B7054" s="7" t="s">
        <v>16603</v>
      </c>
      <c r="C7054" s="7" t="s">
        <v>18595</v>
      </c>
      <c r="D7054" s="6" t="s">
        <v>23034</v>
      </c>
      <c r="E7054" s="87">
        <v>8.45</v>
      </c>
      <c r="F7054" s="8">
        <v>1322.68</v>
      </c>
      <c r="G7054" s="6" t="s">
        <v>22804</v>
      </c>
    </row>
    <row r="7055" spans="1:7">
      <c r="A7055" s="6" t="s">
        <v>23036</v>
      </c>
      <c r="B7055" s="7" t="s">
        <v>23037</v>
      </c>
      <c r="C7055" s="7" t="s">
        <v>23038</v>
      </c>
      <c r="D7055" s="6" t="s">
        <v>23039</v>
      </c>
      <c r="E7055" s="87">
        <v>10</v>
      </c>
      <c r="F7055" s="8">
        <v>1565.3</v>
      </c>
      <c r="G7055" s="6" t="s">
        <v>22804</v>
      </c>
    </row>
    <row r="7056" spans="1:7">
      <c r="A7056" s="6" t="s">
        <v>23040</v>
      </c>
      <c r="B7056" s="7" t="s">
        <v>3132</v>
      </c>
      <c r="C7056" s="7" t="s">
        <v>19884</v>
      </c>
      <c r="D7056" s="6" t="s">
        <v>23041</v>
      </c>
      <c r="E7056" s="87">
        <v>14.08</v>
      </c>
      <c r="F7056" s="8">
        <v>2203.94</v>
      </c>
      <c r="G7056" s="6" t="s">
        <v>22804</v>
      </c>
    </row>
    <row r="7057" spans="1:7">
      <c r="A7057" s="6" t="s">
        <v>23042</v>
      </c>
      <c r="B7057" s="7" t="s">
        <v>22729</v>
      </c>
      <c r="C7057" s="7" t="s">
        <v>23043</v>
      </c>
      <c r="D7057" s="6" t="s">
        <v>23044</v>
      </c>
      <c r="E7057" s="87">
        <v>18.5</v>
      </c>
      <c r="F7057" s="8">
        <v>2895.81</v>
      </c>
      <c r="G7057" s="6" t="s">
        <v>22804</v>
      </c>
    </row>
    <row r="7058" spans="1:7">
      <c r="A7058" s="6" t="s">
        <v>23045</v>
      </c>
      <c r="B7058" s="7" t="s">
        <v>23046</v>
      </c>
      <c r="C7058" s="7" t="s">
        <v>19223</v>
      </c>
      <c r="D7058" s="6" t="s">
        <v>23047</v>
      </c>
      <c r="E7058" s="87">
        <v>4.93</v>
      </c>
      <c r="F7058" s="8">
        <v>771.69</v>
      </c>
      <c r="G7058" s="6" t="s">
        <v>22804</v>
      </c>
    </row>
    <row r="7059" spans="1:7">
      <c r="A7059" s="6" t="s">
        <v>23048</v>
      </c>
      <c r="B7059" s="7" t="s">
        <v>23049</v>
      </c>
      <c r="C7059" s="7" t="s">
        <v>23050</v>
      </c>
      <c r="D7059" s="6" t="s">
        <v>21657</v>
      </c>
      <c r="E7059" s="87">
        <v>15.91</v>
      </c>
      <c r="F7059" s="8">
        <v>2490.39</v>
      </c>
      <c r="G7059" s="6" t="s">
        <v>22804</v>
      </c>
    </row>
    <row r="7060" spans="1:7">
      <c r="A7060" s="6" t="s">
        <v>23051</v>
      </c>
      <c r="B7060" s="7" t="s">
        <v>23052</v>
      </c>
      <c r="C7060" s="7" t="s">
        <v>20716</v>
      </c>
      <c r="D7060" s="6" t="s">
        <v>20339</v>
      </c>
      <c r="E7060" s="87">
        <v>7.04</v>
      </c>
      <c r="F7060" s="8">
        <v>1101.97</v>
      </c>
      <c r="G7060" s="6" t="s">
        <v>22804</v>
      </c>
    </row>
    <row r="7061" spans="1:7">
      <c r="A7061" s="6" t="s">
        <v>23053</v>
      </c>
      <c r="B7061" s="7" t="s">
        <v>23054</v>
      </c>
      <c r="C7061" s="7" t="s">
        <v>17655</v>
      </c>
      <c r="D7061" s="6" t="s">
        <v>23055</v>
      </c>
      <c r="E7061" s="87">
        <v>15.51</v>
      </c>
      <c r="F7061" s="8">
        <v>2427.78</v>
      </c>
      <c r="G7061" s="6" t="s">
        <v>22804</v>
      </c>
    </row>
    <row r="7062" spans="1:7">
      <c r="A7062" s="6" t="s">
        <v>23056</v>
      </c>
      <c r="B7062" s="7" t="s">
        <v>23057</v>
      </c>
      <c r="C7062" s="7" t="s">
        <v>22359</v>
      </c>
      <c r="D7062" s="6" t="s">
        <v>23058</v>
      </c>
      <c r="E7062" s="87">
        <v>11.93</v>
      </c>
      <c r="F7062" s="8">
        <v>1867.4</v>
      </c>
      <c r="G7062" s="6" t="s">
        <v>22804</v>
      </c>
    </row>
    <row r="7063" spans="1:7">
      <c r="A7063" s="6" t="s">
        <v>23059</v>
      </c>
      <c r="B7063" s="7" t="s">
        <v>23060</v>
      </c>
      <c r="C7063" s="7" t="s">
        <v>22387</v>
      </c>
      <c r="D7063" s="6" t="s">
        <v>23061</v>
      </c>
      <c r="E7063" s="87">
        <v>19.5</v>
      </c>
      <c r="F7063" s="8">
        <v>3052.34</v>
      </c>
      <c r="G7063" s="6" t="s">
        <v>22804</v>
      </c>
    </row>
    <row r="7064" spans="1:7">
      <c r="A7064" s="6" t="s">
        <v>23062</v>
      </c>
      <c r="B7064" s="7" t="s">
        <v>23063</v>
      </c>
      <c r="C7064" s="7" t="s">
        <v>17943</v>
      </c>
      <c r="D7064" s="6" t="s">
        <v>23064</v>
      </c>
      <c r="E7064" s="87">
        <v>4.93</v>
      </c>
      <c r="F7064" s="8">
        <v>771.69</v>
      </c>
      <c r="G7064" s="6" t="s">
        <v>22804</v>
      </c>
    </row>
    <row r="7065" spans="1:7">
      <c r="A7065" s="6" t="s">
        <v>23065</v>
      </c>
      <c r="B7065" s="7" t="s">
        <v>23066</v>
      </c>
      <c r="C7065" s="7" t="s">
        <v>23067</v>
      </c>
      <c r="D7065" s="6" t="s">
        <v>23068</v>
      </c>
      <c r="E7065" s="87">
        <v>2.82</v>
      </c>
      <c r="F7065" s="8">
        <v>441.41</v>
      </c>
      <c r="G7065" s="6" t="s">
        <v>22804</v>
      </c>
    </row>
    <row r="7066" spans="1:7">
      <c r="A7066" s="6" t="s">
        <v>23069</v>
      </c>
      <c r="B7066" s="7" t="s">
        <v>7418</v>
      </c>
      <c r="C7066" s="7" t="s">
        <v>20249</v>
      </c>
      <c r="D7066" s="6" t="s">
        <v>23070</v>
      </c>
      <c r="E7066" s="87">
        <v>8.45</v>
      </c>
      <c r="F7066" s="8">
        <v>1322.68</v>
      </c>
      <c r="G7066" s="6" t="s">
        <v>22804</v>
      </c>
    </row>
    <row r="7067" spans="1:7">
      <c r="A7067" s="6" t="s">
        <v>23071</v>
      </c>
      <c r="B7067" s="7" t="s">
        <v>23072</v>
      </c>
      <c r="C7067" s="7" t="s">
        <v>19019</v>
      </c>
      <c r="D7067" s="6" t="s">
        <v>23073</v>
      </c>
      <c r="E7067" s="87">
        <v>11.26</v>
      </c>
      <c r="F7067" s="8">
        <v>1762.53</v>
      </c>
      <c r="G7067" s="6" t="s">
        <v>22804</v>
      </c>
    </row>
    <row r="7068" spans="1:7">
      <c r="A7068" s="6" t="s">
        <v>23074</v>
      </c>
      <c r="B7068" s="7" t="s">
        <v>23075</v>
      </c>
      <c r="C7068" s="7" t="s">
        <v>22160</v>
      </c>
      <c r="D7068" s="6" t="s">
        <v>23076</v>
      </c>
      <c r="E7068" s="87">
        <v>12.67</v>
      </c>
      <c r="F7068" s="8">
        <v>1983.24</v>
      </c>
      <c r="G7068" s="6" t="s">
        <v>22804</v>
      </c>
    </row>
    <row r="7069" spans="1:7">
      <c r="A7069" s="6" t="s">
        <v>23077</v>
      </c>
      <c r="B7069" s="7" t="s">
        <v>23078</v>
      </c>
      <c r="C7069" s="7" t="s">
        <v>23079</v>
      </c>
      <c r="D7069" s="6" t="s">
        <v>23080</v>
      </c>
      <c r="E7069" s="87">
        <v>15.1</v>
      </c>
      <c r="F7069" s="8">
        <v>2363.6</v>
      </c>
      <c r="G7069" s="6" t="s">
        <v>22804</v>
      </c>
    </row>
    <row r="7070" spans="1:7">
      <c r="A7070" s="6" t="s">
        <v>23081</v>
      </c>
      <c r="B7070" s="7" t="s">
        <v>4577</v>
      </c>
      <c r="C7070" s="7" t="s">
        <v>17655</v>
      </c>
      <c r="D7070" s="6" t="s">
        <v>23082</v>
      </c>
      <c r="E7070" s="87">
        <v>9.5</v>
      </c>
      <c r="F7070" s="8">
        <v>1487.04</v>
      </c>
      <c r="G7070" s="6" t="s">
        <v>22804</v>
      </c>
    </row>
    <row r="7071" spans="1:7">
      <c r="A7071" s="6" t="s">
        <v>23083</v>
      </c>
      <c r="B7071" s="7" t="s">
        <v>23084</v>
      </c>
      <c r="C7071" s="7" t="s">
        <v>23085</v>
      </c>
      <c r="D7071" s="6" t="s">
        <v>23086</v>
      </c>
      <c r="E7071" s="87">
        <v>47.16</v>
      </c>
      <c r="F7071" s="8">
        <v>7381.95</v>
      </c>
      <c r="G7071" s="6" t="s">
        <v>22804</v>
      </c>
    </row>
    <row r="7072" spans="1:7">
      <c r="A7072" s="6" t="s">
        <v>23087</v>
      </c>
      <c r="B7072" s="7" t="s">
        <v>23088</v>
      </c>
      <c r="C7072" s="7" t="s">
        <v>21158</v>
      </c>
      <c r="D7072" s="6" t="s">
        <v>23089</v>
      </c>
      <c r="E7072" s="87">
        <v>1.41</v>
      </c>
      <c r="F7072" s="8">
        <v>220.71</v>
      </c>
      <c r="G7072" s="6" t="s">
        <v>22804</v>
      </c>
    </row>
    <row r="7073" spans="1:7">
      <c r="A7073" s="6" t="s">
        <v>23090</v>
      </c>
      <c r="B7073" s="7" t="s">
        <v>23091</v>
      </c>
      <c r="C7073" s="7" t="s">
        <v>17359</v>
      </c>
      <c r="D7073" s="6" t="s">
        <v>23092</v>
      </c>
      <c r="E7073" s="87">
        <v>26.39</v>
      </c>
      <c r="F7073" s="8">
        <v>4130.83</v>
      </c>
      <c r="G7073" s="6" t="s">
        <v>22804</v>
      </c>
    </row>
    <row r="7074" spans="1:7">
      <c r="A7074" s="6" t="s">
        <v>23093</v>
      </c>
      <c r="B7074" s="7" t="s">
        <v>23094</v>
      </c>
      <c r="C7074" s="7" t="s">
        <v>23095</v>
      </c>
      <c r="D7074" s="6" t="s">
        <v>23096</v>
      </c>
      <c r="E7074" s="87">
        <v>15.84</v>
      </c>
      <c r="F7074" s="8">
        <v>2479.44</v>
      </c>
      <c r="G7074" s="6" t="s">
        <v>22804</v>
      </c>
    </row>
    <row r="7075" spans="1:7">
      <c r="A7075" s="6" t="s">
        <v>23097</v>
      </c>
      <c r="B7075" s="7" t="s">
        <v>23098</v>
      </c>
      <c r="C7075" s="7" t="s">
        <v>23099</v>
      </c>
      <c r="D7075" s="6" t="s">
        <v>23100</v>
      </c>
      <c r="E7075" s="87">
        <v>3.58</v>
      </c>
      <c r="F7075" s="8">
        <v>560.38</v>
      </c>
      <c r="G7075" s="6" t="s">
        <v>22804</v>
      </c>
    </row>
    <row r="7076" spans="1:7">
      <c r="A7076" s="6" t="s">
        <v>23101</v>
      </c>
      <c r="B7076" s="7" t="s">
        <v>23102</v>
      </c>
      <c r="C7076" s="7" t="s">
        <v>23103</v>
      </c>
      <c r="D7076" s="6" t="s">
        <v>23104</v>
      </c>
      <c r="E7076" s="87">
        <v>24.4</v>
      </c>
      <c r="F7076" s="8">
        <v>3819.33</v>
      </c>
      <c r="G7076" s="6" t="s">
        <v>22804</v>
      </c>
    </row>
    <row r="7077" spans="1:7">
      <c r="A7077" s="6" t="s">
        <v>23105</v>
      </c>
      <c r="B7077" s="7" t="s">
        <v>23106</v>
      </c>
      <c r="C7077" s="7" t="s">
        <v>18798</v>
      </c>
      <c r="D7077" s="6" t="s">
        <v>23107</v>
      </c>
      <c r="E7077" s="87">
        <v>1.06</v>
      </c>
      <c r="F7077" s="8">
        <v>165.92</v>
      </c>
      <c r="G7077" s="6" t="s">
        <v>22804</v>
      </c>
    </row>
    <row r="7078" spans="1:7">
      <c r="A7078" s="6" t="s">
        <v>23108</v>
      </c>
      <c r="B7078" s="7" t="s">
        <v>23109</v>
      </c>
      <c r="C7078" s="7" t="s">
        <v>18318</v>
      </c>
      <c r="D7078" s="6" t="s">
        <v>23110</v>
      </c>
      <c r="E7078" s="87">
        <v>17.5</v>
      </c>
      <c r="F7078" s="8">
        <v>2739.28</v>
      </c>
      <c r="G7078" s="6" t="s">
        <v>22804</v>
      </c>
    </row>
    <row r="7079" spans="1:7">
      <c r="A7079" s="6" t="s">
        <v>23111</v>
      </c>
      <c r="B7079" s="7" t="s">
        <v>23112</v>
      </c>
      <c r="C7079" s="7" t="s">
        <v>23113</v>
      </c>
      <c r="D7079" s="6" t="s">
        <v>23114</v>
      </c>
      <c r="E7079" s="87">
        <v>4.22</v>
      </c>
      <c r="F7079" s="8">
        <v>660.56</v>
      </c>
      <c r="G7079" s="6" t="s">
        <v>22804</v>
      </c>
    </row>
    <row r="7080" spans="1:7">
      <c r="A7080" s="6" t="s">
        <v>23115</v>
      </c>
      <c r="B7080" s="7" t="s">
        <v>5162</v>
      </c>
      <c r="C7080" s="7" t="s">
        <v>23116</v>
      </c>
      <c r="D7080" s="6" t="s">
        <v>23117</v>
      </c>
      <c r="E7080" s="87">
        <v>7.04</v>
      </c>
      <c r="F7080" s="8">
        <v>1101.97</v>
      </c>
      <c r="G7080" s="6" t="s">
        <v>22804</v>
      </c>
    </row>
    <row r="7081" spans="1:7">
      <c r="A7081" s="6" t="s">
        <v>23118</v>
      </c>
      <c r="B7081" s="7" t="s">
        <v>23119</v>
      </c>
      <c r="C7081" s="7" t="s">
        <v>12533</v>
      </c>
      <c r="D7081" s="6" t="s">
        <v>23120</v>
      </c>
      <c r="E7081" s="87">
        <v>26.6</v>
      </c>
      <c r="F7081" s="8">
        <v>4163.7</v>
      </c>
      <c r="G7081" s="6" t="s">
        <v>22804</v>
      </c>
    </row>
    <row r="7082" spans="1:7">
      <c r="A7082" s="6" t="s">
        <v>23121</v>
      </c>
      <c r="B7082" s="7" t="s">
        <v>23122</v>
      </c>
      <c r="C7082" s="7" t="s">
        <v>21345</v>
      </c>
      <c r="D7082" s="6" t="s">
        <v>23123</v>
      </c>
      <c r="E7082" s="87">
        <v>5.28</v>
      </c>
      <c r="F7082" s="8">
        <v>826.48</v>
      </c>
      <c r="G7082" s="6" t="s">
        <v>22804</v>
      </c>
    </row>
    <row r="7083" spans="1:7">
      <c r="A7083" s="6" t="s">
        <v>23124</v>
      </c>
      <c r="B7083" s="7" t="s">
        <v>23125</v>
      </c>
      <c r="C7083" s="7" t="s">
        <v>18748</v>
      </c>
      <c r="D7083" s="6" t="s">
        <v>6480</v>
      </c>
      <c r="E7083" s="87">
        <v>17.6</v>
      </c>
      <c r="F7083" s="8">
        <v>2754.93</v>
      </c>
      <c r="G7083" s="6" t="s">
        <v>22804</v>
      </c>
    </row>
    <row r="7084" spans="1:7">
      <c r="A7084" s="6" t="s">
        <v>23126</v>
      </c>
      <c r="B7084" s="7" t="s">
        <v>23127</v>
      </c>
      <c r="C7084" s="7" t="s">
        <v>23128</v>
      </c>
      <c r="D7084" s="6" t="s">
        <v>23129</v>
      </c>
      <c r="E7084" s="87">
        <v>10.34</v>
      </c>
      <c r="F7084" s="8">
        <v>1618.52</v>
      </c>
      <c r="G7084" s="6" t="s">
        <v>22804</v>
      </c>
    </row>
    <row r="7085" spans="1:7">
      <c r="A7085" s="6" t="s">
        <v>23130</v>
      </c>
      <c r="B7085" s="7" t="s">
        <v>23131</v>
      </c>
      <c r="C7085" s="7" t="s">
        <v>23132</v>
      </c>
      <c r="D7085" s="6" t="s">
        <v>23133</v>
      </c>
      <c r="E7085" s="87">
        <v>16</v>
      </c>
      <c r="F7085" s="8">
        <v>2504.48</v>
      </c>
      <c r="G7085" s="6" t="s">
        <v>23134</v>
      </c>
    </row>
    <row r="7086" spans="1:7">
      <c r="A7086" s="6" t="s">
        <v>23135</v>
      </c>
      <c r="B7086" s="7" t="s">
        <v>23136</v>
      </c>
      <c r="C7086" s="7" t="s">
        <v>23137</v>
      </c>
      <c r="D7086" s="6" t="s">
        <v>12601</v>
      </c>
      <c r="E7086" s="87">
        <v>10.1</v>
      </c>
      <c r="F7086" s="8">
        <v>1580.95</v>
      </c>
      <c r="G7086" s="6" t="s">
        <v>23134</v>
      </c>
    </row>
    <row r="7087" spans="1:7">
      <c r="A7087" s="6" t="s">
        <v>23138</v>
      </c>
      <c r="B7087" s="7" t="s">
        <v>23139</v>
      </c>
      <c r="C7087" s="7" t="s">
        <v>23140</v>
      </c>
      <c r="D7087" s="6" t="s">
        <v>23141</v>
      </c>
      <c r="E7087" s="87">
        <v>10.1</v>
      </c>
      <c r="F7087" s="8">
        <v>1580.95</v>
      </c>
      <c r="G7087" s="6" t="s">
        <v>23134</v>
      </c>
    </row>
    <row r="7088" spans="1:7">
      <c r="A7088" s="6" t="s">
        <v>23142</v>
      </c>
      <c r="B7088" s="7" t="s">
        <v>23143</v>
      </c>
      <c r="C7088" s="7" t="s">
        <v>22967</v>
      </c>
      <c r="D7088" s="6" t="s">
        <v>23144</v>
      </c>
      <c r="E7088" s="87">
        <v>8</v>
      </c>
      <c r="F7088" s="8">
        <v>1252.24</v>
      </c>
      <c r="G7088" s="6" t="s">
        <v>23134</v>
      </c>
    </row>
    <row r="7089" spans="1:7">
      <c r="A7089" s="6" t="s">
        <v>23145</v>
      </c>
      <c r="B7089" s="7" t="s">
        <v>23146</v>
      </c>
      <c r="C7089" s="7" t="s">
        <v>9527</v>
      </c>
      <c r="D7089" s="6" t="s">
        <v>23144</v>
      </c>
      <c r="E7089" s="87">
        <v>0.8</v>
      </c>
      <c r="F7089" s="8">
        <v>125.22</v>
      </c>
      <c r="G7089" s="6" t="s">
        <v>23134</v>
      </c>
    </row>
    <row r="7090" spans="1:7">
      <c r="A7090" s="6" t="s">
        <v>23147</v>
      </c>
      <c r="B7090" s="7" t="s">
        <v>23148</v>
      </c>
      <c r="C7090" s="7" t="s">
        <v>23149</v>
      </c>
      <c r="D7090" s="6" t="s">
        <v>23144</v>
      </c>
      <c r="E7090" s="87">
        <v>0.9</v>
      </c>
      <c r="F7090" s="8">
        <v>140.88</v>
      </c>
      <c r="G7090" s="6" t="s">
        <v>23134</v>
      </c>
    </row>
    <row r="7091" spans="1:7">
      <c r="A7091" s="6" t="s">
        <v>23150</v>
      </c>
      <c r="B7091" s="7" t="s">
        <v>23151</v>
      </c>
      <c r="C7091" s="7" t="s">
        <v>17293</v>
      </c>
      <c r="D7091" s="6" t="s">
        <v>23144</v>
      </c>
      <c r="E7091" s="87">
        <v>14</v>
      </c>
      <c r="F7091" s="8">
        <v>2191.42</v>
      </c>
      <c r="G7091" s="6" t="s">
        <v>23134</v>
      </c>
    </row>
    <row r="7092" spans="1:7">
      <c r="A7092" s="6" t="s">
        <v>23152</v>
      </c>
      <c r="B7092" s="7" t="s">
        <v>23153</v>
      </c>
      <c r="C7092" s="7" t="s">
        <v>17401</v>
      </c>
      <c r="D7092" s="6" t="s">
        <v>23144</v>
      </c>
      <c r="E7092" s="87">
        <v>0.7</v>
      </c>
      <c r="F7092" s="8">
        <v>109.57</v>
      </c>
      <c r="G7092" s="6" t="s">
        <v>23134</v>
      </c>
    </row>
    <row r="7093" spans="1:7">
      <c r="A7093" s="6" t="s">
        <v>23154</v>
      </c>
      <c r="B7093" s="7" t="s">
        <v>23155</v>
      </c>
      <c r="C7093" s="7" t="s">
        <v>23156</v>
      </c>
      <c r="D7093" s="6" t="s">
        <v>23144</v>
      </c>
      <c r="E7093" s="87">
        <v>3.6</v>
      </c>
      <c r="F7093" s="8">
        <v>563.51</v>
      </c>
      <c r="G7093" s="6" t="s">
        <v>23134</v>
      </c>
    </row>
    <row r="7094" spans="1:7">
      <c r="A7094" s="6" t="s">
        <v>23157</v>
      </c>
      <c r="B7094" s="7" t="s">
        <v>23158</v>
      </c>
      <c r="C7094" s="7" t="s">
        <v>17623</v>
      </c>
      <c r="D7094" s="6" t="s">
        <v>23144</v>
      </c>
      <c r="E7094" s="87">
        <v>14.3</v>
      </c>
      <c r="F7094" s="8">
        <v>2238.38</v>
      </c>
      <c r="G7094" s="6" t="s">
        <v>23134</v>
      </c>
    </row>
    <row r="7095" spans="1:7">
      <c r="A7095" s="6" t="s">
        <v>23159</v>
      </c>
      <c r="B7095" s="7" t="s">
        <v>23160</v>
      </c>
      <c r="C7095" s="7" t="s">
        <v>23161</v>
      </c>
      <c r="D7095" s="6" t="s">
        <v>23144</v>
      </c>
      <c r="E7095" s="87">
        <v>13</v>
      </c>
      <c r="F7095" s="8">
        <v>2034.89</v>
      </c>
      <c r="G7095" s="6" t="s">
        <v>23134</v>
      </c>
    </row>
    <row r="7096" spans="1:7">
      <c r="A7096" s="6" t="s">
        <v>23162</v>
      </c>
      <c r="B7096" s="7" t="s">
        <v>23163</v>
      </c>
      <c r="C7096" s="7" t="s">
        <v>19398</v>
      </c>
      <c r="D7096" s="6" t="s">
        <v>23144</v>
      </c>
      <c r="E7096" s="87">
        <v>10</v>
      </c>
      <c r="F7096" s="8">
        <v>1565.3</v>
      </c>
      <c r="G7096" s="6" t="s">
        <v>23134</v>
      </c>
    </row>
    <row r="7097" spans="1:7">
      <c r="A7097" s="6" t="s">
        <v>23164</v>
      </c>
      <c r="B7097" s="7" t="s">
        <v>23165</v>
      </c>
      <c r="C7097" s="7" t="s">
        <v>18642</v>
      </c>
      <c r="D7097" s="6" t="s">
        <v>23144</v>
      </c>
      <c r="E7097" s="87">
        <v>14</v>
      </c>
      <c r="F7097" s="8">
        <v>2191.42</v>
      </c>
      <c r="G7097" s="6" t="s">
        <v>23134</v>
      </c>
    </row>
    <row r="7098" spans="1:7">
      <c r="A7098" s="6" t="s">
        <v>23166</v>
      </c>
      <c r="B7098" s="7" t="s">
        <v>23167</v>
      </c>
      <c r="C7098" s="7" t="s">
        <v>17760</v>
      </c>
      <c r="D7098" s="6" t="s">
        <v>23144</v>
      </c>
      <c r="E7098" s="87">
        <v>10</v>
      </c>
      <c r="F7098" s="8">
        <v>1565.3</v>
      </c>
      <c r="G7098" s="6" t="s">
        <v>23134</v>
      </c>
    </row>
    <row r="7099" spans="1:7">
      <c r="A7099" s="6" t="s">
        <v>23168</v>
      </c>
      <c r="B7099" s="7" t="s">
        <v>23169</v>
      </c>
      <c r="C7099" s="7" t="s">
        <v>23161</v>
      </c>
      <c r="D7099" s="6" t="s">
        <v>23144</v>
      </c>
      <c r="E7099" s="87">
        <v>12.1</v>
      </c>
      <c r="F7099" s="8">
        <v>1894.01</v>
      </c>
      <c r="G7099" s="6" t="s">
        <v>23134</v>
      </c>
    </row>
    <row r="7100" spans="1:7">
      <c r="A7100" s="6" t="s">
        <v>23170</v>
      </c>
      <c r="B7100" s="7" t="s">
        <v>23171</v>
      </c>
      <c r="C7100" s="7" t="s">
        <v>20301</v>
      </c>
      <c r="D7100" s="6" t="s">
        <v>23144</v>
      </c>
      <c r="E7100" s="87">
        <v>10</v>
      </c>
      <c r="F7100" s="8">
        <v>1565.3</v>
      </c>
      <c r="G7100" s="6" t="s">
        <v>23134</v>
      </c>
    </row>
    <row r="7101" spans="1:7">
      <c r="A7101" s="6" t="s">
        <v>23172</v>
      </c>
      <c r="B7101" s="7" t="s">
        <v>23173</v>
      </c>
      <c r="C7101" s="7" t="s">
        <v>21051</v>
      </c>
      <c r="D7101" s="6" t="s">
        <v>23144</v>
      </c>
      <c r="E7101" s="87">
        <v>95</v>
      </c>
      <c r="F7101" s="8">
        <v>14870.35</v>
      </c>
      <c r="G7101" s="6" t="s">
        <v>23134</v>
      </c>
    </row>
    <row r="7102" spans="1:7">
      <c r="A7102" s="6" t="s">
        <v>23174</v>
      </c>
      <c r="B7102" s="7" t="s">
        <v>23175</v>
      </c>
      <c r="C7102" s="7" t="s">
        <v>23176</v>
      </c>
      <c r="D7102" s="6" t="s">
        <v>23144</v>
      </c>
      <c r="E7102" s="87">
        <v>8</v>
      </c>
      <c r="F7102" s="8">
        <v>1252.24</v>
      </c>
      <c r="G7102" s="6" t="s">
        <v>23134</v>
      </c>
    </row>
    <row r="7103" spans="1:7">
      <c r="A7103" s="6" t="s">
        <v>23177</v>
      </c>
      <c r="B7103" s="7" t="s">
        <v>14341</v>
      </c>
      <c r="C7103" s="7" t="s">
        <v>20650</v>
      </c>
      <c r="D7103" s="6" t="s">
        <v>23144</v>
      </c>
      <c r="E7103" s="87">
        <v>1.4</v>
      </c>
      <c r="F7103" s="8">
        <v>219.14</v>
      </c>
      <c r="G7103" s="6" t="s">
        <v>23134</v>
      </c>
    </row>
    <row r="7104" spans="1:7">
      <c r="A7104" s="6" t="s">
        <v>23178</v>
      </c>
      <c r="B7104" s="7" t="s">
        <v>23179</v>
      </c>
      <c r="C7104" s="7" t="s">
        <v>17814</v>
      </c>
      <c r="D7104" s="6" t="s">
        <v>23144</v>
      </c>
      <c r="E7104" s="87">
        <v>2.2</v>
      </c>
      <c r="F7104" s="8">
        <v>344.37</v>
      </c>
      <c r="G7104" s="6" t="s">
        <v>23134</v>
      </c>
    </row>
    <row r="7105" spans="1:7">
      <c r="A7105" s="6" t="s">
        <v>23180</v>
      </c>
      <c r="B7105" s="7" t="s">
        <v>3413</v>
      </c>
      <c r="C7105" s="7" t="s">
        <v>23181</v>
      </c>
      <c r="D7105" s="6" t="s">
        <v>23144</v>
      </c>
      <c r="E7105" s="87">
        <v>4.4</v>
      </c>
      <c r="F7105" s="8">
        <v>688.73</v>
      </c>
      <c r="G7105" s="6" t="s">
        <v>23134</v>
      </c>
    </row>
    <row r="7106" spans="1:7">
      <c r="A7106" s="6" t="s">
        <v>23182</v>
      </c>
      <c r="B7106" s="7" t="s">
        <v>23183</v>
      </c>
      <c r="C7106" s="7" t="s">
        <v>9348</v>
      </c>
      <c r="D7106" s="6" t="s">
        <v>23144</v>
      </c>
      <c r="E7106" s="87">
        <v>14.1</v>
      </c>
      <c r="F7106" s="8">
        <v>2207.07</v>
      </c>
      <c r="G7106" s="6" t="s">
        <v>23134</v>
      </c>
    </row>
    <row r="7107" spans="1:7">
      <c r="A7107" s="6" t="s">
        <v>23184</v>
      </c>
      <c r="B7107" s="7" t="s">
        <v>23185</v>
      </c>
      <c r="C7107" s="7" t="s">
        <v>21337</v>
      </c>
      <c r="D7107" s="6" t="s">
        <v>23144</v>
      </c>
      <c r="E7107" s="87">
        <v>4.4</v>
      </c>
      <c r="F7107" s="8">
        <v>688.73</v>
      </c>
      <c r="G7107" s="6" t="s">
        <v>23134</v>
      </c>
    </row>
    <row r="7108" spans="1:7">
      <c r="A7108" s="6" t="s">
        <v>23186</v>
      </c>
      <c r="B7108" s="7" t="s">
        <v>23187</v>
      </c>
      <c r="C7108" s="7" t="s">
        <v>18678</v>
      </c>
      <c r="D7108" s="6" t="s">
        <v>23144</v>
      </c>
      <c r="E7108" s="87">
        <v>1.4</v>
      </c>
      <c r="F7108" s="8">
        <v>219.14</v>
      </c>
      <c r="G7108" s="6" t="s">
        <v>23134</v>
      </c>
    </row>
    <row r="7109" spans="1:7">
      <c r="A7109" s="6" t="s">
        <v>23188</v>
      </c>
      <c r="B7109" s="7" t="s">
        <v>23189</v>
      </c>
      <c r="C7109" s="7" t="s">
        <v>19633</v>
      </c>
      <c r="D7109" s="6" t="s">
        <v>23144</v>
      </c>
      <c r="E7109" s="87">
        <v>86</v>
      </c>
      <c r="F7109" s="8">
        <v>13461.58</v>
      </c>
      <c r="G7109" s="6" t="s">
        <v>23134</v>
      </c>
    </row>
    <row r="7110" spans="1:7">
      <c r="A7110" s="6" t="s">
        <v>23190</v>
      </c>
      <c r="B7110" s="7" t="s">
        <v>23191</v>
      </c>
      <c r="C7110" s="7" t="s">
        <v>19361</v>
      </c>
      <c r="D7110" s="6" t="s">
        <v>23144</v>
      </c>
      <c r="E7110" s="87">
        <v>1.4</v>
      </c>
      <c r="F7110" s="8">
        <v>219.14</v>
      </c>
      <c r="G7110" s="6" t="s">
        <v>23134</v>
      </c>
    </row>
    <row r="7111" spans="1:7">
      <c r="A7111" s="6" t="s">
        <v>23192</v>
      </c>
      <c r="B7111" s="7" t="s">
        <v>23193</v>
      </c>
      <c r="C7111" s="7" t="s">
        <v>17820</v>
      </c>
      <c r="D7111" s="6" t="s">
        <v>23144</v>
      </c>
      <c r="E7111" s="87">
        <v>3.6</v>
      </c>
      <c r="F7111" s="8">
        <v>563.51</v>
      </c>
      <c r="G7111" s="6" t="s">
        <v>23134</v>
      </c>
    </row>
    <row r="7112" spans="1:7">
      <c r="A7112" s="6" t="s">
        <v>23194</v>
      </c>
      <c r="B7112" s="7" t="s">
        <v>23195</v>
      </c>
      <c r="C7112" s="7" t="s">
        <v>23196</v>
      </c>
      <c r="D7112" s="6" t="s">
        <v>23144</v>
      </c>
      <c r="E7112" s="87">
        <v>1.4</v>
      </c>
      <c r="F7112" s="8">
        <v>219.14</v>
      </c>
      <c r="G7112" s="6" t="s">
        <v>23134</v>
      </c>
    </row>
    <row r="7113" spans="1:7">
      <c r="A7113" s="6" t="s">
        <v>23197</v>
      </c>
      <c r="B7113" s="7" t="s">
        <v>23198</v>
      </c>
      <c r="C7113" s="7" t="s">
        <v>23199</v>
      </c>
      <c r="D7113" s="6" t="s">
        <v>23144</v>
      </c>
      <c r="E7113" s="87">
        <v>4.3</v>
      </c>
      <c r="F7113" s="8">
        <v>673.08</v>
      </c>
      <c r="G7113" s="6" t="s">
        <v>23134</v>
      </c>
    </row>
    <row r="7114" spans="1:7">
      <c r="A7114" s="6" t="s">
        <v>23200</v>
      </c>
      <c r="B7114" s="7" t="s">
        <v>6304</v>
      </c>
      <c r="C7114" s="7" t="s">
        <v>23201</v>
      </c>
      <c r="D7114" s="6" t="s">
        <v>23144</v>
      </c>
      <c r="E7114" s="87">
        <v>2.9</v>
      </c>
      <c r="F7114" s="8">
        <v>453.94</v>
      </c>
      <c r="G7114" s="6" t="s">
        <v>23134</v>
      </c>
    </row>
    <row r="7115" spans="1:7">
      <c r="A7115" s="6" t="s">
        <v>23202</v>
      </c>
      <c r="B7115" s="7" t="s">
        <v>23203</v>
      </c>
      <c r="C7115" s="7" t="s">
        <v>23204</v>
      </c>
      <c r="D7115" s="6" t="s">
        <v>23144</v>
      </c>
      <c r="E7115" s="87">
        <v>1.4</v>
      </c>
      <c r="F7115" s="8">
        <v>219.14</v>
      </c>
      <c r="G7115" s="6" t="s">
        <v>23134</v>
      </c>
    </row>
    <row r="7116" spans="1:7">
      <c r="A7116" s="6" t="s">
        <v>23205</v>
      </c>
      <c r="B7116" s="7" t="s">
        <v>23206</v>
      </c>
      <c r="C7116" s="7" t="s">
        <v>18303</v>
      </c>
      <c r="D7116" s="6" t="s">
        <v>23144</v>
      </c>
      <c r="E7116" s="87">
        <v>8</v>
      </c>
      <c r="F7116" s="8">
        <v>1252.24</v>
      </c>
      <c r="G7116" s="6" t="s">
        <v>23134</v>
      </c>
    </row>
    <row r="7117" spans="1:7">
      <c r="A7117" s="6" t="s">
        <v>23207</v>
      </c>
      <c r="B7117" s="7" t="s">
        <v>23208</v>
      </c>
      <c r="C7117" s="7" t="s">
        <v>19817</v>
      </c>
      <c r="D7117" s="6" t="s">
        <v>23144</v>
      </c>
      <c r="E7117" s="87">
        <v>8</v>
      </c>
      <c r="F7117" s="8">
        <v>1252.24</v>
      </c>
      <c r="G7117" s="6" t="s">
        <v>23134</v>
      </c>
    </row>
    <row r="7118" spans="1:7">
      <c r="A7118" s="6" t="s">
        <v>23209</v>
      </c>
      <c r="B7118" s="7" t="s">
        <v>23210</v>
      </c>
      <c r="C7118" s="7" t="s">
        <v>22984</v>
      </c>
      <c r="D7118" s="6" t="s">
        <v>23144</v>
      </c>
      <c r="E7118" s="87">
        <v>1.4</v>
      </c>
      <c r="F7118" s="8">
        <v>219.14</v>
      </c>
      <c r="G7118" s="6" t="s">
        <v>23134</v>
      </c>
    </row>
    <row r="7119" spans="1:7">
      <c r="A7119" s="6" t="s">
        <v>23211</v>
      </c>
      <c r="B7119" s="7" t="s">
        <v>10226</v>
      </c>
      <c r="C7119" s="7" t="s">
        <v>17342</v>
      </c>
      <c r="D7119" s="6" t="s">
        <v>23144</v>
      </c>
      <c r="E7119" s="87">
        <v>2.2</v>
      </c>
      <c r="F7119" s="8">
        <v>344.37</v>
      </c>
      <c r="G7119" s="6" t="s">
        <v>23134</v>
      </c>
    </row>
    <row r="7120" spans="1:7">
      <c r="A7120" s="6" t="s">
        <v>23212</v>
      </c>
      <c r="B7120" s="7" t="s">
        <v>23213</v>
      </c>
      <c r="C7120" s="7" t="s">
        <v>17326</v>
      </c>
      <c r="D7120" s="6" t="s">
        <v>23144</v>
      </c>
      <c r="E7120" s="87">
        <v>3.6</v>
      </c>
      <c r="F7120" s="8">
        <v>563.51</v>
      </c>
      <c r="G7120" s="6" t="s">
        <v>23134</v>
      </c>
    </row>
    <row r="7121" spans="1:7">
      <c r="A7121" s="6" t="s">
        <v>23214</v>
      </c>
      <c r="B7121" s="7" t="s">
        <v>23215</v>
      </c>
      <c r="C7121" s="7" t="s">
        <v>23216</v>
      </c>
      <c r="D7121" s="6" t="s">
        <v>23144</v>
      </c>
      <c r="E7121" s="87">
        <v>8</v>
      </c>
      <c r="F7121" s="8">
        <v>1252.24</v>
      </c>
      <c r="G7121" s="6" t="s">
        <v>23134</v>
      </c>
    </row>
    <row r="7122" spans="1:7">
      <c r="A7122" s="6" t="s">
        <v>23217</v>
      </c>
      <c r="B7122" s="7" t="s">
        <v>11619</v>
      </c>
      <c r="C7122" s="7" t="s">
        <v>23218</v>
      </c>
      <c r="D7122" s="6" t="s">
        <v>23144</v>
      </c>
      <c r="E7122" s="87">
        <v>10</v>
      </c>
      <c r="F7122" s="8">
        <v>1565.3</v>
      </c>
      <c r="G7122" s="6" t="s">
        <v>23134</v>
      </c>
    </row>
    <row r="7123" spans="1:7">
      <c r="A7123" s="6" t="s">
        <v>23219</v>
      </c>
      <c r="B7123" s="7" t="s">
        <v>23220</v>
      </c>
      <c r="C7123" s="7" t="s">
        <v>22526</v>
      </c>
      <c r="D7123" s="6" t="s">
        <v>23144</v>
      </c>
      <c r="E7123" s="87">
        <v>10.1</v>
      </c>
      <c r="F7123" s="8">
        <v>1580.95</v>
      </c>
      <c r="G7123" s="6" t="s">
        <v>23134</v>
      </c>
    </row>
    <row r="7124" spans="1:7">
      <c r="A7124" s="6" t="s">
        <v>23221</v>
      </c>
      <c r="B7124" s="7" t="s">
        <v>23222</v>
      </c>
      <c r="C7124" s="7" t="s">
        <v>23223</v>
      </c>
      <c r="D7124" s="6" t="s">
        <v>23144</v>
      </c>
      <c r="E7124" s="87">
        <v>115.1</v>
      </c>
      <c r="F7124" s="8">
        <v>18016.6</v>
      </c>
      <c r="G7124" s="6" t="s">
        <v>23134</v>
      </c>
    </row>
    <row r="7125" spans="1:7">
      <c r="A7125" s="6" t="s">
        <v>23224</v>
      </c>
      <c r="B7125" s="7" t="s">
        <v>23225</v>
      </c>
      <c r="C7125" s="7" t="s">
        <v>17246</v>
      </c>
      <c r="D7125" s="6" t="s">
        <v>23144</v>
      </c>
      <c r="E7125" s="87">
        <v>13.7</v>
      </c>
      <c r="F7125" s="8">
        <v>2144.46</v>
      </c>
      <c r="G7125" s="6" t="s">
        <v>23134</v>
      </c>
    </row>
    <row r="7126" spans="1:7">
      <c r="A7126" s="6" t="s">
        <v>23226</v>
      </c>
      <c r="B7126" s="7" t="s">
        <v>23227</v>
      </c>
      <c r="C7126" s="7" t="s">
        <v>23228</v>
      </c>
      <c r="D7126" s="6" t="s">
        <v>23144</v>
      </c>
      <c r="E7126" s="87">
        <v>20.5</v>
      </c>
      <c r="F7126" s="8">
        <v>3208.87</v>
      </c>
      <c r="G7126" s="6" t="s">
        <v>23134</v>
      </c>
    </row>
    <row r="7127" spans="1:7">
      <c r="A7127" s="6" t="s">
        <v>23229</v>
      </c>
      <c r="B7127" s="7" t="s">
        <v>5604</v>
      </c>
      <c r="C7127" s="7" t="s">
        <v>23230</v>
      </c>
      <c r="D7127" s="6" t="s">
        <v>23144</v>
      </c>
      <c r="E7127" s="87">
        <v>2.9</v>
      </c>
      <c r="F7127" s="8">
        <v>453.94</v>
      </c>
      <c r="G7127" s="6" t="s">
        <v>23134</v>
      </c>
    </row>
    <row r="7128" spans="1:7">
      <c r="A7128" s="6" t="s">
        <v>23231</v>
      </c>
      <c r="B7128" s="7" t="s">
        <v>23232</v>
      </c>
      <c r="C7128" s="7" t="s">
        <v>17807</v>
      </c>
      <c r="D7128" s="6" t="s">
        <v>23144</v>
      </c>
      <c r="E7128" s="87">
        <v>10</v>
      </c>
      <c r="F7128" s="8">
        <v>1565.3</v>
      </c>
      <c r="G7128" s="6" t="s">
        <v>23134</v>
      </c>
    </row>
    <row r="7129" spans="1:7">
      <c r="A7129" s="6" t="s">
        <v>23233</v>
      </c>
      <c r="B7129" s="7" t="s">
        <v>23234</v>
      </c>
      <c r="C7129" s="7" t="s">
        <v>17466</v>
      </c>
      <c r="D7129" s="6" t="s">
        <v>23144</v>
      </c>
      <c r="E7129" s="87">
        <v>8</v>
      </c>
      <c r="F7129" s="8">
        <v>1252.24</v>
      </c>
      <c r="G7129" s="6" t="s">
        <v>23134</v>
      </c>
    </row>
    <row r="7130" spans="1:7">
      <c r="A7130" s="6" t="s">
        <v>23235</v>
      </c>
      <c r="B7130" s="7" t="s">
        <v>23236</v>
      </c>
      <c r="C7130" s="7" t="s">
        <v>17296</v>
      </c>
      <c r="D7130" s="6" t="s">
        <v>23144</v>
      </c>
      <c r="E7130" s="87">
        <v>6</v>
      </c>
      <c r="F7130" s="8">
        <v>939.18</v>
      </c>
      <c r="G7130" s="6" t="s">
        <v>23134</v>
      </c>
    </row>
    <row r="7131" spans="1:7">
      <c r="A7131" s="6" t="s">
        <v>23237</v>
      </c>
      <c r="B7131" s="7" t="s">
        <v>23238</v>
      </c>
      <c r="C7131" s="7" t="s">
        <v>20948</v>
      </c>
      <c r="D7131" s="6" t="s">
        <v>23144</v>
      </c>
      <c r="E7131" s="87">
        <v>14.2</v>
      </c>
      <c r="F7131" s="8">
        <v>2222.73</v>
      </c>
      <c r="G7131" s="6" t="s">
        <v>23134</v>
      </c>
    </row>
    <row r="7132" spans="1:7">
      <c r="A7132" s="6" t="s">
        <v>23239</v>
      </c>
      <c r="B7132" s="7" t="s">
        <v>23240</v>
      </c>
      <c r="C7132" s="7" t="s">
        <v>23241</v>
      </c>
      <c r="D7132" s="6" t="s">
        <v>23144</v>
      </c>
      <c r="E7132" s="87">
        <v>11.4</v>
      </c>
      <c r="F7132" s="8">
        <v>1784.44</v>
      </c>
      <c r="G7132" s="6" t="s">
        <v>23134</v>
      </c>
    </row>
    <row r="7133" spans="1:7">
      <c r="A7133" s="6" t="s">
        <v>23242</v>
      </c>
      <c r="B7133" s="7" t="s">
        <v>23243</v>
      </c>
      <c r="C7133" s="7" t="s">
        <v>23244</v>
      </c>
      <c r="D7133" s="6" t="s">
        <v>23144</v>
      </c>
      <c r="E7133" s="87">
        <v>1.6</v>
      </c>
      <c r="F7133" s="8">
        <v>250.45</v>
      </c>
      <c r="G7133" s="6" t="s">
        <v>23134</v>
      </c>
    </row>
    <row r="7134" spans="1:7">
      <c r="A7134" s="6" t="s">
        <v>23245</v>
      </c>
      <c r="B7134" s="7" t="s">
        <v>23246</v>
      </c>
      <c r="C7134" s="7" t="s">
        <v>23247</v>
      </c>
      <c r="D7134" s="6" t="s">
        <v>23144</v>
      </c>
      <c r="E7134" s="87">
        <v>11</v>
      </c>
      <c r="F7134" s="8">
        <v>1721.83</v>
      </c>
      <c r="G7134" s="6" t="s">
        <v>23134</v>
      </c>
    </row>
    <row r="7135" spans="1:7">
      <c r="A7135" s="6" t="s">
        <v>23248</v>
      </c>
      <c r="B7135" s="7" t="s">
        <v>23249</v>
      </c>
      <c r="C7135" s="7" t="s">
        <v>17655</v>
      </c>
      <c r="D7135" s="6" t="s">
        <v>23144</v>
      </c>
      <c r="E7135" s="87">
        <v>3.1</v>
      </c>
      <c r="F7135" s="8">
        <v>485.24</v>
      </c>
      <c r="G7135" s="6" t="s">
        <v>23134</v>
      </c>
    </row>
    <row r="7136" spans="1:7">
      <c r="A7136" s="6" t="s">
        <v>23250</v>
      </c>
      <c r="B7136" s="7" t="s">
        <v>23251</v>
      </c>
      <c r="C7136" s="7" t="s">
        <v>23252</v>
      </c>
      <c r="D7136" s="6" t="s">
        <v>23144</v>
      </c>
      <c r="E7136" s="87">
        <v>18</v>
      </c>
      <c r="F7136" s="8">
        <v>2817.54</v>
      </c>
      <c r="G7136" s="6" t="s">
        <v>23134</v>
      </c>
    </row>
    <row r="7137" spans="1:7">
      <c r="A7137" s="6" t="s">
        <v>23253</v>
      </c>
      <c r="B7137" s="7" t="s">
        <v>23254</v>
      </c>
      <c r="C7137" s="7" t="s">
        <v>19890</v>
      </c>
      <c r="D7137" s="6" t="s">
        <v>23144</v>
      </c>
      <c r="E7137" s="87">
        <v>12</v>
      </c>
      <c r="F7137" s="8">
        <v>1878.36</v>
      </c>
      <c r="G7137" s="6" t="s">
        <v>23134</v>
      </c>
    </row>
    <row r="7138" spans="1:7">
      <c r="A7138" s="6" t="s">
        <v>23255</v>
      </c>
      <c r="B7138" s="7" t="s">
        <v>23256</v>
      </c>
      <c r="C7138" s="7" t="s">
        <v>23257</v>
      </c>
      <c r="D7138" s="6" t="s">
        <v>23144</v>
      </c>
      <c r="E7138" s="87">
        <v>8</v>
      </c>
      <c r="F7138" s="8">
        <v>1252.24</v>
      </c>
      <c r="G7138" s="6" t="s">
        <v>23134</v>
      </c>
    </row>
    <row r="7139" spans="1:7">
      <c r="A7139" s="6" t="s">
        <v>23258</v>
      </c>
      <c r="B7139" s="7" t="s">
        <v>23259</v>
      </c>
      <c r="C7139" s="7" t="s">
        <v>23260</v>
      </c>
      <c r="D7139" s="6" t="s">
        <v>23144</v>
      </c>
      <c r="E7139" s="87">
        <v>8</v>
      </c>
      <c r="F7139" s="8">
        <v>1252.24</v>
      </c>
      <c r="G7139" s="6" t="s">
        <v>23134</v>
      </c>
    </row>
    <row r="7140" spans="1:7">
      <c r="A7140" s="6" t="s">
        <v>23261</v>
      </c>
      <c r="B7140" s="7" t="s">
        <v>23262</v>
      </c>
      <c r="C7140" s="7" t="s">
        <v>17517</v>
      </c>
      <c r="D7140" s="6" t="s">
        <v>23144</v>
      </c>
      <c r="E7140" s="87">
        <v>3.6</v>
      </c>
      <c r="F7140" s="8">
        <v>563.51</v>
      </c>
      <c r="G7140" s="6" t="s">
        <v>23134</v>
      </c>
    </row>
    <row r="7141" spans="1:7">
      <c r="A7141" s="6" t="s">
        <v>23263</v>
      </c>
      <c r="B7141" s="7" t="s">
        <v>23264</v>
      </c>
      <c r="C7141" s="7" t="s">
        <v>23265</v>
      </c>
      <c r="D7141" s="6" t="s">
        <v>23144</v>
      </c>
      <c r="E7141" s="87">
        <v>10</v>
      </c>
      <c r="F7141" s="8">
        <v>1565.3</v>
      </c>
      <c r="G7141" s="6" t="s">
        <v>23134</v>
      </c>
    </row>
    <row r="7142" spans="1:7">
      <c r="A7142" s="6" t="s">
        <v>23266</v>
      </c>
      <c r="B7142" s="7" t="s">
        <v>23267</v>
      </c>
      <c r="C7142" s="7" t="s">
        <v>23268</v>
      </c>
      <c r="D7142" s="6" t="s">
        <v>23144</v>
      </c>
      <c r="E7142" s="87">
        <v>10.3</v>
      </c>
      <c r="F7142" s="8">
        <v>1612.26</v>
      </c>
      <c r="G7142" s="6" t="s">
        <v>23134</v>
      </c>
    </row>
    <row r="7143" spans="1:7">
      <c r="A7143" s="6" t="s">
        <v>23269</v>
      </c>
      <c r="B7143" s="7" t="s">
        <v>23270</v>
      </c>
      <c r="C7143" s="7" t="s">
        <v>23271</v>
      </c>
      <c r="D7143" s="6" t="s">
        <v>23144</v>
      </c>
      <c r="E7143" s="87">
        <v>2.2</v>
      </c>
      <c r="F7143" s="8">
        <v>344.37</v>
      </c>
      <c r="G7143" s="6" t="s">
        <v>23134</v>
      </c>
    </row>
    <row r="7144" spans="1:7">
      <c r="A7144" s="6" t="s">
        <v>23272</v>
      </c>
      <c r="B7144" s="7" t="s">
        <v>23273</v>
      </c>
      <c r="C7144" s="7" t="s">
        <v>17234</v>
      </c>
      <c r="D7144" s="6" t="s">
        <v>23144</v>
      </c>
      <c r="E7144" s="87">
        <v>18.1</v>
      </c>
      <c r="F7144" s="8">
        <v>2833.19</v>
      </c>
      <c r="G7144" s="6" t="s">
        <v>23134</v>
      </c>
    </row>
    <row r="7145" spans="1:7">
      <c r="A7145" s="6" t="s">
        <v>23274</v>
      </c>
      <c r="B7145" s="7" t="s">
        <v>23275</v>
      </c>
      <c r="C7145" s="7" t="s">
        <v>20997</v>
      </c>
      <c r="D7145" s="6" t="s">
        <v>23144</v>
      </c>
      <c r="E7145" s="87">
        <v>13.6</v>
      </c>
      <c r="F7145" s="8">
        <v>2128.81</v>
      </c>
      <c r="G7145" s="6" t="s">
        <v>23134</v>
      </c>
    </row>
    <row r="7146" spans="1:7">
      <c r="A7146" s="6" t="s">
        <v>23276</v>
      </c>
      <c r="B7146" s="7" t="s">
        <v>23277</v>
      </c>
      <c r="C7146" s="7" t="s">
        <v>19748</v>
      </c>
      <c r="D7146" s="6" t="s">
        <v>23144</v>
      </c>
      <c r="E7146" s="87">
        <v>10</v>
      </c>
      <c r="F7146" s="8">
        <v>1565.3</v>
      </c>
      <c r="G7146" s="6" t="s">
        <v>23134</v>
      </c>
    </row>
    <row r="7147" spans="1:7">
      <c r="A7147" s="6" t="s">
        <v>23278</v>
      </c>
      <c r="B7147" s="7" t="s">
        <v>23279</v>
      </c>
      <c r="C7147" s="7" t="s">
        <v>23280</v>
      </c>
      <c r="D7147" s="6" t="s">
        <v>23144</v>
      </c>
      <c r="E7147" s="87">
        <v>10</v>
      </c>
      <c r="F7147" s="8">
        <v>1565.3</v>
      </c>
      <c r="G7147" s="6" t="s">
        <v>23134</v>
      </c>
    </row>
    <row r="7148" spans="1:7">
      <c r="A7148" s="6" t="s">
        <v>23281</v>
      </c>
      <c r="B7148" s="7" t="s">
        <v>23282</v>
      </c>
      <c r="C7148" s="7" t="s">
        <v>18318</v>
      </c>
      <c r="D7148" s="6" t="s">
        <v>23144</v>
      </c>
      <c r="E7148" s="87">
        <v>6</v>
      </c>
      <c r="F7148" s="8">
        <v>939.18</v>
      </c>
      <c r="G7148" s="6" t="s">
        <v>23134</v>
      </c>
    </row>
    <row r="7149" spans="1:7">
      <c r="A7149" s="6" t="s">
        <v>23283</v>
      </c>
      <c r="B7149" s="7" t="s">
        <v>23284</v>
      </c>
      <c r="C7149" s="7" t="s">
        <v>21702</v>
      </c>
      <c r="D7149" s="6" t="s">
        <v>23144</v>
      </c>
      <c r="E7149" s="87">
        <v>13.5</v>
      </c>
      <c r="F7149" s="8">
        <v>2113.16</v>
      </c>
      <c r="G7149" s="6" t="s">
        <v>23134</v>
      </c>
    </row>
    <row r="7150" spans="1:7">
      <c r="A7150" s="6" t="s">
        <v>23285</v>
      </c>
      <c r="B7150" s="7" t="s">
        <v>23286</v>
      </c>
      <c r="C7150" s="7" t="s">
        <v>22121</v>
      </c>
      <c r="D7150" s="6" t="s">
        <v>23144</v>
      </c>
      <c r="E7150" s="87">
        <v>10</v>
      </c>
      <c r="F7150" s="8">
        <v>1565.3</v>
      </c>
      <c r="G7150" s="6" t="s">
        <v>23134</v>
      </c>
    </row>
    <row r="7151" spans="1:7">
      <c r="A7151" s="6" t="s">
        <v>23287</v>
      </c>
      <c r="B7151" s="7" t="s">
        <v>23288</v>
      </c>
      <c r="C7151" s="7" t="s">
        <v>17963</v>
      </c>
      <c r="D7151" s="6" t="s">
        <v>23144</v>
      </c>
      <c r="E7151" s="87">
        <v>6</v>
      </c>
      <c r="F7151" s="8">
        <v>939.18</v>
      </c>
      <c r="G7151" s="6" t="s">
        <v>23134</v>
      </c>
    </row>
    <row r="7152" spans="1:7">
      <c r="A7152" s="6" t="s">
        <v>23289</v>
      </c>
      <c r="B7152" s="7" t="s">
        <v>23290</v>
      </c>
      <c r="C7152" s="7" t="s">
        <v>22899</v>
      </c>
      <c r="D7152" s="6" t="s">
        <v>23144</v>
      </c>
      <c r="E7152" s="87">
        <v>1.1</v>
      </c>
      <c r="F7152" s="8">
        <v>172.18</v>
      </c>
      <c r="G7152" s="6" t="s">
        <v>23134</v>
      </c>
    </row>
    <row r="7153" spans="1:7">
      <c r="A7153" s="6" t="s">
        <v>23291</v>
      </c>
      <c r="B7153" s="7" t="s">
        <v>23292</v>
      </c>
      <c r="C7153" s="7" t="s">
        <v>19871</v>
      </c>
      <c r="D7153" s="6" t="s">
        <v>23144</v>
      </c>
      <c r="E7153" s="87">
        <v>2.2</v>
      </c>
      <c r="F7153" s="8">
        <v>344.37</v>
      </c>
      <c r="G7153" s="6" t="s">
        <v>23134</v>
      </c>
    </row>
    <row r="7154" spans="1:7">
      <c r="A7154" s="6" t="s">
        <v>23293</v>
      </c>
      <c r="B7154" s="7" t="s">
        <v>23294</v>
      </c>
      <c r="C7154" s="7" t="s">
        <v>23295</v>
      </c>
      <c r="D7154" s="6" t="s">
        <v>23144</v>
      </c>
      <c r="E7154" s="87">
        <v>4.4</v>
      </c>
      <c r="F7154" s="8">
        <v>688.73</v>
      </c>
      <c r="G7154" s="6" t="s">
        <v>23134</v>
      </c>
    </row>
    <row r="7155" spans="1:7">
      <c r="A7155" s="6" t="s">
        <v>23296</v>
      </c>
      <c r="B7155" s="7" t="s">
        <v>23297</v>
      </c>
      <c r="C7155" s="7" t="s">
        <v>21051</v>
      </c>
      <c r="D7155" s="6" t="s">
        <v>23144</v>
      </c>
      <c r="E7155" s="87">
        <v>4.4</v>
      </c>
      <c r="F7155" s="8">
        <v>688.73</v>
      </c>
      <c r="G7155" s="6" t="s">
        <v>23134</v>
      </c>
    </row>
    <row r="7156" spans="1:7">
      <c r="A7156" s="6" t="s">
        <v>23298</v>
      </c>
      <c r="B7156" s="7" t="s">
        <v>23299</v>
      </c>
      <c r="C7156" s="7" t="s">
        <v>19681</v>
      </c>
      <c r="D7156" s="6" t="s">
        <v>23144</v>
      </c>
      <c r="E7156" s="87">
        <v>1.1</v>
      </c>
      <c r="F7156" s="8">
        <v>172.18</v>
      </c>
      <c r="G7156" s="6" t="s">
        <v>23134</v>
      </c>
    </row>
    <row r="7157" spans="1:7">
      <c r="A7157" s="6" t="s">
        <v>23300</v>
      </c>
      <c r="B7157" s="7" t="s">
        <v>23301</v>
      </c>
      <c r="C7157" s="7" t="s">
        <v>20878</v>
      </c>
      <c r="D7157" s="6" t="s">
        <v>23144</v>
      </c>
      <c r="E7157" s="87">
        <v>8.8</v>
      </c>
      <c r="F7157" s="8">
        <v>1377.46</v>
      </c>
      <c r="G7157" s="6" t="s">
        <v>23134</v>
      </c>
    </row>
    <row r="7158" spans="1:7">
      <c r="A7158" s="6" t="s">
        <v>23302</v>
      </c>
      <c r="B7158" s="7" t="s">
        <v>23303</v>
      </c>
      <c r="C7158" s="7" t="s">
        <v>18801</v>
      </c>
      <c r="D7158" s="6" t="s">
        <v>23144</v>
      </c>
      <c r="E7158" s="87">
        <v>3.3</v>
      </c>
      <c r="F7158" s="8">
        <v>516.55</v>
      </c>
      <c r="G7158" s="6" t="s">
        <v>23134</v>
      </c>
    </row>
    <row r="7159" spans="1:7">
      <c r="A7159" s="6" t="s">
        <v>23304</v>
      </c>
      <c r="B7159" s="7" t="s">
        <v>23305</v>
      </c>
      <c r="C7159" s="7" t="s">
        <v>18784</v>
      </c>
      <c r="D7159" s="6" t="s">
        <v>23144</v>
      </c>
      <c r="E7159" s="87">
        <v>6</v>
      </c>
      <c r="F7159" s="8">
        <v>939.18</v>
      </c>
      <c r="G7159" s="6" t="s">
        <v>23134</v>
      </c>
    </row>
    <row r="7160" spans="1:7">
      <c r="A7160" s="6" t="s">
        <v>23306</v>
      </c>
      <c r="B7160" s="7" t="s">
        <v>23307</v>
      </c>
      <c r="C7160" s="7" t="s">
        <v>21012</v>
      </c>
      <c r="D7160" s="6" t="s">
        <v>23144</v>
      </c>
      <c r="E7160" s="87">
        <v>4.3</v>
      </c>
      <c r="F7160" s="8">
        <v>673.08</v>
      </c>
      <c r="G7160" s="6" t="s">
        <v>23134</v>
      </c>
    </row>
    <row r="7161" spans="1:7">
      <c r="A7161" s="6" t="s">
        <v>23308</v>
      </c>
      <c r="B7161" s="7" t="s">
        <v>23309</v>
      </c>
      <c r="C7161" s="7" t="s">
        <v>20650</v>
      </c>
      <c r="D7161" s="6" t="s">
        <v>23144</v>
      </c>
      <c r="E7161" s="87">
        <v>2.9</v>
      </c>
      <c r="F7161" s="8">
        <v>453.94</v>
      </c>
      <c r="G7161" s="6" t="s">
        <v>23134</v>
      </c>
    </row>
    <row r="7162" spans="1:7">
      <c r="A7162" s="6" t="s">
        <v>23310</v>
      </c>
      <c r="B7162" s="7" t="s">
        <v>23311</v>
      </c>
      <c r="C7162" s="7" t="s">
        <v>20342</v>
      </c>
      <c r="D7162" s="6" t="s">
        <v>23144</v>
      </c>
      <c r="E7162" s="87">
        <v>10</v>
      </c>
      <c r="F7162" s="8">
        <v>1565.3</v>
      </c>
      <c r="G7162" s="6" t="s">
        <v>23134</v>
      </c>
    </row>
    <row r="7163" spans="1:7">
      <c r="A7163" s="6" t="s">
        <v>23312</v>
      </c>
      <c r="B7163" s="7" t="s">
        <v>23313</v>
      </c>
      <c r="C7163" s="7" t="s">
        <v>23314</v>
      </c>
      <c r="D7163" s="6" t="s">
        <v>23144</v>
      </c>
      <c r="E7163" s="87">
        <v>4.4</v>
      </c>
      <c r="F7163" s="8">
        <v>688.73</v>
      </c>
      <c r="G7163" s="6" t="s">
        <v>23134</v>
      </c>
    </row>
    <row r="7164" spans="1:7">
      <c r="A7164" s="6" t="s">
        <v>23315</v>
      </c>
      <c r="B7164" s="7" t="s">
        <v>23316</v>
      </c>
      <c r="C7164" s="7" t="s">
        <v>19312</v>
      </c>
      <c r="D7164" s="6" t="s">
        <v>23144</v>
      </c>
      <c r="E7164" s="87">
        <v>4.3</v>
      </c>
      <c r="F7164" s="8">
        <v>673.08</v>
      </c>
      <c r="G7164" s="6" t="s">
        <v>23134</v>
      </c>
    </row>
    <row r="7165" spans="1:7">
      <c r="A7165" s="6" t="s">
        <v>23317</v>
      </c>
      <c r="B7165" s="7" t="s">
        <v>23318</v>
      </c>
      <c r="C7165" s="7" t="s">
        <v>23319</v>
      </c>
      <c r="D7165" s="6" t="s">
        <v>23144</v>
      </c>
      <c r="E7165" s="87">
        <v>6</v>
      </c>
      <c r="F7165" s="8">
        <v>939.18</v>
      </c>
      <c r="G7165" s="6" t="s">
        <v>23134</v>
      </c>
    </row>
    <row r="7166" spans="1:7">
      <c r="A7166" s="6" t="s">
        <v>23320</v>
      </c>
      <c r="B7166" s="7" t="s">
        <v>19828</v>
      </c>
      <c r="C7166" s="7" t="s">
        <v>23321</v>
      </c>
      <c r="D7166" s="6" t="s">
        <v>23144</v>
      </c>
      <c r="E7166" s="87">
        <v>1.4</v>
      </c>
      <c r="F7166" s="8">
        <v>219.14</v>
      </c>
      <c r="G7166" s="6" t="s">
        <v>23134</v>
      </c>
    </row>
    <row r="7167" spans="1:7">
      <c r="A7167" s="6" t="s">
        <v>23322</v>
      </c>
      <c r="B7167" s="7" t="s">
        <v>23323</v>
      </c>
      <c r="C7167" s="7" t="s">
        <v>23324</v>
      </c>
      <c r="D7167" s="6" t="s">
        <v>23144</v>
      </c>
      <c r="E7167" s="87">
        <v>3.2</v>
      </c>
      <c r="F7167" s="8">
        <v>500.9</v>
      </c>
      <c r="G7167" s="6" t="s">
        <v>23134</v>
      </c>
    </row>
    <row r="7168" spans="1:7">
      <c r="A7168" s="6" t="s">
        <v>23325</v>
      </c>
      <c r="B7168" s="7" t="s">
        <v>23326</v>
      </c>
      <c r="C7168" s="7" t="s">
        <v>21058</v>
      </c>
      <c r="D7168" s="6" t="s">
        <v>23144</v>
      </c>
      <c r="E7168" s="87">
        <v>3.5</v>
      </c>
      <c r="F7168" s="8">
        <v>547.86</v>
      </c>
      <c r="G7168" s="6" t="s">
        <v>23134</v>
      </c>
    </row>
    <row r="7169" spans="1:7">
      <c r="A7169" s="6" t="s">
        <v>23327</v>
      </c>
      <c r="B7169" s="7" t="s">
        <v>23328</v>
      </c>
      <c r="C7169" s="7" t="s">
        <v>23329</v>
      </c>
      <c r="D7169" s="6" t="s">
        <v>23144</v>
      </c>
      <c r="E7169" s="87">
        <v>3.6</v>
      </c>
      <c r="F7169" s="8">
        <v>563.51</v>
      </c>
      <c r="G7169" s="6" t="s">
        <v>23134</v>
      </c>
    </row>
    <row r="7170" spans="1:7">
      <c r="A7170" s="6" t="s">
        <v>23330</v>
      </c>
      <c r="B7170" s="7" t="s">
        <v>23331</v>
      </c>
      <c r="C7170" s="7" t="s">
        <v>23332</v>
      </c>
      <c r="D7170" s="6" t="s">
        <v>23144</v>
      </c>
      <c r="E7170" s="87">
        <v>10.1</v>
      </c>
      <c r="F7170" s="8">
        <v>1580.95</v>
      </c>
      <c r="G7170" s="6" t="s">
        <v>23134</v>
      </c>
    </row>
    <row r="7171" spans="1:7">
      <c r="A7171" s="6" t="s">
        <v>23333</v>
      </c>
      <c r="B7171" s="7" t="s">
        <v>23334</v>
      </c>
      <c r="C7171" s="7" t="s">
        <v>19390</v>
      </c>
      <c r="D7171" s="6" t="s">
        <v>23144</v>
      </c>
      <c r="E7171" s="87">
        <v>12</v>
      </c>
      <c r="F7171" s="8">
        <v>1878.36</v>
      </c>
      <c r="G7171" s="6" t="s">
        <v>23134</v>
      </c>
    </row>
    <row r="7172" spans="1:7">
      <c r="A7172" s="6" t="s">
        <v>23335</v>
      </c>
      <c r="B7172" s="7" t="s">
        <v>23336</v>
      </c>
      <c r="C7172" s="7" t="s">
        <v>23337</v>
      </c>
      <c r="D7172" s="6" t="s">
        <v>23144</v>
      </c>
      <c r="E7172" s="87">
        <v>5.1</v>
      </c>
      <c r="F7172" s="8">
        <v>798.3</v>
      </c>
      <c r="G7172" s="6" t="s">
        <v>23134</v>
      </c>
    </row>
    <row r="7173" spans="1:7">
      <c r="A7173" s="6" t="s">
        <v>23338</v>
      </c>
      <c r="B7173" s="7" t="s">
        <v>23339</v>
      </c>
      <c r="C7173" s="7" t="s">
        <v>15078</v>
      </c>
      <c r="D7173" s="6" t="s">
        <v>23144</v>
      </c>
      <c r="E7173" s="87">
        <v>6.7</v>
      </c>
      <c r="F7173" s="8">
        <v>1048.75</v>
      </c>
      <c r="G7173" s="6" t="s">
        <v>23134</v>
      </c>
    </row>
    <row r="7174" spans="1:7">
      <c r="A7174" s="6" t="s">
        <v>23340</v>
      </c>
      <c r="B7174" s="7" t="s">
        <v>23341</v>
      </c>
      <c r="C7174" s="7" t="s">
        <v>18202</v>
      </c>
      <c r="D7174" s="6" t="s">
        <v>23144</v>
      </c>
      <c r="E7174" s="87">
        <v>20</v>
      </c>
      <c r="F7174" s="8">
        <v>3130.6</v>
      </c>
      <c r="G7174" s="6" t="s">
        <v>23134</v>
      </c>
    </row>
    <row r="7175" spans="1:7">
      <c r="A7175" s="6" t="s">
        <v>23342</v>
      </c>
      <c r="B7175" s="7" t="s">
        <v>23343</v>
      </c>
      <c r="C7175" s="7" t="s">
        <v>17547</v>
      </c>
      <c r="D7175" s="6" t="s">
        <v>23144</v>
      </c>
      <c r="E7175" s="87">
        <v>8</v>
      </c>
      <c r="F7175" s="8">
        <v>1252.24</v>
      </c>
      <c r="G7175" s="6" t="s">
        <v>23134</v>
      </c>
    </row>
    <row r="7176" spans="1:7">
      <c r="A7176" s="6" t="s">
        <v>23344</v>
      </c>
      <c r="B7176" s="7" t="s">
        <v>23345</v>
      </c>
      <c r="C7176" s="7" t="s">
        <v>21008</v>
      </c>
      <c r="D7176" s="6" t="s">
        <v>23144</v>
      </c>
      <c r="E7176" s="87">
        <v>2.9</v>
      </c>
      <c r="F7176" s="8">
        <v>453.94</v>
      </c>
      <c r="G7176" s="6" t="s">
        <v>23134</v>
      </c>
    </row>
    <row r="7177" spans="1:7">
      <c r="A7177" s="6" t="s">
        <v>23346</v>
      </c>
      <c r="B7177" s="7" t="s">
        <v>14816</v>
      </c>
      <c r="C7177" s="7" t="s">
        <v>23347</v>
      </c>
      <c r="D7177" s="6" t="s">
        <v>23144</v>
      </c>
      <c r="E7177" s="87">
        <v>8</v>
      </c>
      <c r="F7177" s="8">
        <v>1252.24</v>
      </c>
      <c r="G7177" s="6" t="s">
        <v>23134</v>
      </c>
    </row>
    <row r="7178" spans="1:7">
      <c r="A7178" s="6" t="s">
        <v>23348</v>
      </c>
      <c r="B7178" s="7" t="s">
        <v>23349</v>
      </c>
      <c r="C7178" s="7" t="s">
        <v>23350</v>
      </c>
      <c r="D7178" s="6" t="s">
        <v>23144</v>
      </c>
      <c r="E7178" s="87">
        <v>4</v>
      </c>
      <c r="F7178" s="8">
        <v>626.12</v>
      </c>
      <c r="G7178" s="6" t="s">
        <v>23134</v>
      </c>
    </row>
    <row r="7179" spans="1:7">
      <c r="A7179" s="6" t="s">
        <v>23351</v>
      </c>
      <c r="B7179" s="7" t="s">
        <v>23352</v>
      </c>
      <c r="C7179" s="7" t="s">
        <v>23353</v>
      </c>
      <c r="D7179" s="6" t="s">
        <v>23144</v>
      </c>
      <c r="E7179" s="87">
        <v>1.4</v>
      </c>
      <c r="F7179" s="8">
        <v>219.14</v>
      </c>
      <c r="G7179" s="6" t="s">
        <v>23134</v>
      </c>
    </row>
    <row r="7180" spans="1:7">
      <c r="A7180" s="6" t="s">
        <v>23354</v>
      </c>
      <c r="B7180" s="7" t="s">
        <v>4165</v>
      </c>
      <c r="C7180" s="7" t="s">
        <v>18303</v>
      </c>
      <c r="D7180" s="6" t="s">
        <v>23144</v>
      </c>
      <c r="E7180" s="87">
        <v>4.4</v>
      </c>
      <c r="F7180" s="8">
        <v>688.73</v>
      </c>
      <c r="G7180" s="6" t="s">
        <v>23134</v>
      </c>
    </row>
    <row r="7181" spans="1:7">
      <c r="A7181" s="6" t="s">
        <v>23355</v>
      </c>
      <c r="B7181" s="7" t="s">
        <v>23356</v>
      </c>
      <c r="C7181" s="7" t="s">
        <v>23357</v>
      </c>
      <c r="D7181" s="6" t="s">
        <v>23144</v>
      </c>
      <c r="E7181" s="87">
        <v>8</v>
      </c>
      <c r="F7181" s="8">
        <v>1252.24</v>
      </c>
      <c r="G7181" s="6" t="s">
        <v>23134</v>
      </c>
    </row>
    <row r="7182" spans="1:7">
      <c r="A7182" s="6" t="s">
        <v>23358</v>
      </c>
      <c r="B7182" s="7" t="s">
        <v>23359</v>
      </c>
      <c r="C7182" s="7" t="s">
        <v>17837</v>
      </c>
      <c r="D7182" s="6" t="s">
        <v>23144</v>
      </c>
      <c r="E7182" s="87">
        <v>2.9</v>
      </c>
      <c r="F7182" s="8">
        <v>453.94</v>
      </c>
      <c r="G7182" s="6" t="s">
        <v>23134</v>
      </c>
    </row>
    <row r="7183" spans="1:7">
      <c r="A7183" s="6" t="s">
        <v>23360</v>
      </c>
      <c r="B7183" s="7" t="s">
        <v>23361</v>
      </c>
      <c r="C7183" s="7" t="s">
        <v>23362</v>
      </c>
      <c r="D7183" s="6" t="s">
        <v>23144</v>
      </c>
      <c r="E7183" s="87">
        <v>10</v>
      </c>
      <c r="F7183" s="8">
        <v>1565.3</v>
      </c>
      <c r="G7183" s="6" t="s">
        <v>23134</v>
      </c>
    </row>
    <row r="7184" spans="1:7">
      <c r="A7184" s="6" t="s">
        <v>23363</v>
      </c>
      <c r="B7184" s="7" t="s">
        <v>23364</v>
      </c>
      <c r="C7184" s="7" t="s">
        <v>23365</v>
      </c>
      <c r="D7184" s="6" t="s">
        <v>23144</v>
      </c>
      <c r="E7184" s="87">
        <v>8</v>
      </c>
      <c r="F7184" s="8">
        <v>1252.24</v>
      </c>
      <c r="G7184" s="6" t="s">
        <v>23134</v>
      </c>
    </row>
    <row r="7185" spans="1:7">
      <c r="A7185" s="6" t="s">
        <v>23366</v>
      </c>
      <c r="B7185" s="7" t="s">
        <v>23367</v>
      </c>
      <c r="C7185" s="7" t="s">
        <v>23368</v>
      </c>
      <c r="D7185" s="6" t="s">
        <v>23144</v>
      </c>
      <c r="E7185" s="87">
        <v>14.2</v>
      </c>
      <c r="F7185" s="8">
        <v>2222.73</v>
      </c>
      <c r="G7185" s="6" t="s">
        <v>23134</v>
      </c>
    </row>
    <row r="7186" spans="1:7">
      <c r="A7186" s="6" t="s">
        <v>23369</v>
      </c>
      <c r="B7186" s="7" t="s">
        <v>23370</v>
      </c>
      <c r="C7186" s="7" t="s">
        <v>23371</v>
      </c>
      <c r="D7186" s="6" t="s">
        <v>23144</v>
      </c>
      <c r="E7186" s="87">
        <v>8</v>
      </c>
      <c r="F7186" s="8">
        <v>1252.24</v>
      </c>
      <c r="G7186" s="6" t="s">
        <v>23134</v>
      </c>
    </row>
    <row r="7187" spans="1:7">
      <c r="A7187" s="6" t="s">
        <v>23372</v>
      </c>
      <c r="B7187" s="7" t="s">
        <v>23373</v>
      </c>
      <c r="C7187" s="7" t="s">
        <v>20807</v>
      </c>
      <c r="D7187" s="6" t="s">
        <v>23144</v>
      </c>
      <c r="E7187" s="87">
        <v>12</v>
      </c>
      <c r="F7187" s="8">
        <v>1878.36</v>
      </c>
      <c r="G7187" s="6" t="s">
        <v>23134</v>
      </c>
    </row>
    <row r="7188" spans="1:7">
      <c r="A7188" s="6" t="s">
        <v>23374</v>
      </c>
      <c r="B7188" s="7" t="s">
        <v>23375</v>
      </c>
      <c r="C7188" s="7" t="s">
        <v>19201</v>
      </c>
      <c r="D7188" s="6" t="s">
        <v>23144</v>
      </c>
      <c r="E7188" s="87">
        <v>18</v>
      </c>
      <c r="F7188" s="8">
        <v>2817.54</v>
      </c>
      <c r="G7188" s="6" t="s">
        <v>23134</v>
      </c>
    </row>
    <row r="7189" spans="1:7">
      <c r="A7189" s="6" t="s">
        <v>23376</v>
      </c>
      <c r="B7189" s="7" t="s">
        <v>23377</v>
      </c>
      <c r="C7189" s="7" t="s">
        <v>23378</v>
      </c>
      <c r="D7189" s="6" t="s">
        <v>23144</v>
      </c>
      <c r="E7189" s="87">
        <v>10.5</v>
      </c>
      <c r="F7189" s="8">
        <v>1643.57</v>
      </c>
      <c r="G7189" s="6" t="s">
        <v>23134</v>
      </c>
    </row>
    <row r="7190" spans="1:7">
      <c r="A7190" s="6" t="s">
        <v>23379</v>
      </c>
      <c r="B7190" s="7" t="s">
        <v>23380</v>
      </c>
      <c r="C7190" s="7" t="s">
        <v>23381</v>
      </c>
      <c r="D7190" s="6" t="s">
        <v>23144</v>
      </c>
      <c r="E7190" s="87">
        <v>8</v>
      </c>
      <c r="F7190" s="8">
        <v>1252.24</v>
      </c>
      <c r="G7190" s="6" t="s">
        <v>23134</v>
      </c>
    </row>
    <row r="7191" spans="1:7">
      <c r="A7191" s="6" t="s">
        <v>23382</v>
      </c>
      <c r="B7191" s="7" t="s">
        <v>23383</v>
      </c>
      <c r="C7191" s="7" t="s">
        <v>22359</v>
      </c>
      <c r="D7191" s="6" t="s">
        <v>23144</v>
      </c>
      <c r="E7191" s="87">
        <v>3</v>
      </c>
      <c r="F7191" s="8">
        <v>469.59</v>
      </c>
      <c r="G7191" s="6" t="s">
        <v>23134</v>
      </c>
    </row>
    <row r="7192" spans="1:7">
      <c r="A7192" s="6" t="s">
        <v>23384</v>
      </c>
      <c r="B7192" s="7" t="s">
        <v>23385</v>
      </c>
      <c r="C7192" s="7" t="s">
        <v>22598</v>
      </c>
      <c r="D7192" s="6" t="s">
        <v>23144</v>
      </c>
      <c r="E7192" s="87">
        <v>12.3</v>
      </c>
      <c r="F7192" s="8">
        <v>1925.32</v>
      </c>
      <c r="G7192" s="6" t="s">
        <v>23134</v>
      </c>
    </row>
    <row r="7193" spans="1:7">
      <c r="A7193" s="6" t="s">
        <v>23386</v>
      </c>
      <c r="B7193" s="7" t="s">
        <v>23387</v>
      </c>
      <c r="C7193" s="7" t="s">
        <v>18342</v>
      </c>
      <c r="D7193" s="6" t="s">
        <v>23144</v>
      </c>
      <c r="E7193" s="87">
        <v>12</v>
      </c>
      <c r="F7193" s="8">
        <v>1878.36</v>
      </c>
      <c r="G7193" s="6" t="s">
        <v>23134</v>
      </c>
    </row>
    <row r="7194" spans="1:7">
      <c r="A7194" s="6" t="s">
        <v>23388</v>
      </c>
      <c r="B7194" s="7" t="s">
        <v>23389</v>
      </c>
      <c r="C7194" s="7" t="s">
        <v>6032</v>
      </c>
      <c r="D7194" s="6" t="s">
        <v>23144</v>
      </c>
      <c r="E7194" s="87">
        <v>13.5</v>
      </c>
      <c r="F7194" s="8">
        <v>2113.16</v>
      </c>
      <c r="G7194" s="6" t="s">
        <v>23134</v>
      </c>
    </row>
    <row r="7195" spans="1:7">
      <c r="A7195" s="6" t="s">
        <v>23390</v>
      </c>
      <c r="B7195" s="7" t="s">
        <v>23391</v>
      </c>
      <c r="C7195" s="7" t="s">
        <v>23392</v>
      </c>
      <c r="D7195" s="6" t="s">
        <v>23144</v>
      </c>
      <c r="E7195" s="87">
        <v>2.9</v>
      </c>
      <c r="F7195" s="8">
        <v>453.94</v>
      </c>
      <c r="G7195" s="6" t="s">
        <v>23134</v>
      </c>
    </row>
    <row r="7196" spans="1:7">
      <c r="A7196" s="6" t="s">
        <v>23393</v>
      </c>
      <c r="B7196" s="7" t="s">
        <v>23394</v>
      </c>
      <c r="C7196" s="7" t="s">
        <v>23395</v>
      </c>
      <c r="D7196" s="6" t="s">
        <v>23144</v>
      </c>
      <c r="E7196" s="87">
        <v>2.9</v>
      </c>
      <c r="F7196" s="8">
        <v>453.94</v>
      </c>
      <c r="G7196" s="6" t="s">
        <v>23134</v>
      </c>
    </row>
    <row r="7197" spans="1:7">
      <c r="A7197" s="6" t="s">
        <v>23396</v>
      </c>
      <c r="B7197" s="7" t="s">
        <v>23397</v>
      </c>
      <c r="C7197" s="7" t="s">
        <v>22598</v>
      </c>
      <c r="D7197" s="6" t="s">
        <v>23144</v>
      </c>
      <c r="E7197" s="87">
        <v>4.4</v>
      </c>
      <c r="F7197" s="8">
        <v>688.73</v>
      </c>
      <c r="G7197" s="6" t="s">
        <v>23134</v>
      </c>
    </row>
    <row r="7198" spans="1:7">
      <c r="A7198" s="6" t="s">
        <v>23398</v>
      </c>
      <c r="B7198" s="7" t="s">
        <v>23399</v>
      </c>
      <c r="C7198" s="7" t="s">
        <v>17527</v>
      </c>
      <c r="D7198" s="6" t="s">
        <v>23144</v>
      </c>
      <c r="E7198" s="87">
        <v>8</v>
      </c>
      <c r="F7198" s="8">
        <v>1252.24</v>
      </c>
      <c r="G7198" s="6" t="s">
        <v>23134</v>
      </c>
    </row>
    <row r="7199" spans="1:7">
      <c r="A7199" s="6" t="s">
        <v>23400</v>
      </c>
      <c r="B7199" s="7" t="s">
        <v>23401</v>
      </c>
      <c r="C7199" s="7" t="s">
        <v>23402</v>
      </c>
      <c r="D7199" s="6" t="s">
        <v>23144</v>
      </c>
      <c r="E7199" s="87">
        <v>0.5</v>
      </c>
      <c r="F7199" s="8">
        <v>78.27</v>
      </c>
      <c r="G7199" s="6" t="s">
        <v>23134</v>
      </c>
    </row>
    <row r="7200" spans="1:7">
      <c r="A7200" s="6" t="s">
        <v>23403</v>
      </c>
      <c r="B7200" s="7" t="s">
        <v>23404</v>
      </c>
      <c r="C7200" s="7" t="s">
        <v>18824</v>
      </c>
      <c r="D7200" s="6" t="s">
        <v>23144</v>
      </c>
      <c r="E7200" s="87">
        <v>0.8</v>
      </c>
      <c r="F7200" s="8">
        <v>125.22</v>
      </c>
      <c r="G7200" s="6" t="s">
        <v>23134</v>
      </c>
    </row>
    <row r="7201" spans="1:7">
      <c r="A7201" s="6" t="s">
        <v>23405</v>
      </c>
      <c r="B7201" s="7" t="s">
        <v>23406</v>
      </c>
      <c r="C7201" s="7" t="s">
        <v>18275</v>
      </c>
      <c r="D7201" s="6" t="s">
        <v>23144</v>
      </c>
      <c r="E7201" s="87">
        <v>1.4</v>
      </c>
      <c r="F7201" s="8">
        <v>219.14</v>
      </c>
      <c r="G7201" s="6" t="s">
        <v>23134</v>
      </c>
    </row>
    <row r="7202" spans="1:7">
      <c r="A7202" s="6" t="s">
        <v>23407</v>
      </c>
      <c r="B7202" s="7" t="s">
        <v>23408</v>
      </c>
      <c r="C7202" s="7" t="s">
        <v>23409</v>
      </c>
      <c r="D7202" s="6" t="s">
        <v>23144</v>
      </c>
      <c r="E7202" s="87">
        <v>4.7</v>
      </c>
      <c r="F7202" s="8">
        <v>735.69</v>
      </c>
      <c r="G7202" s="6" t="s">
        <v>23134</v>
      </c>
    </row>
    <row r="7203" spans="1:7">
      <c r="A7203" s="6" t="s">
        <v>23410</v>
      </c>
      <c r="B7203" s="7" t="s">
        <v>23411</v>
      </c>
      <c r="C7203" s="7" t="s">
        <v>22888</v>
      </c>
      <c r="D7203" s="6" t="s">
        <v>23144</v>
      </c>
      <c r="E7203" s="87">
        <v>10</v>
      </c>
      <c r="F7203" s="8">
        <v>1565.3</v>
      </c>
      <c r="G7203" s="6" t="s">
        <v>23134</v>
      </c>
    </row>
    <row r="7204" spans="1:7">
      <c r="A7204" s="6" t="s">
        <v>23412</v>
      </c>
      <c r="B7204" s="7" t="s">
        <v>23413</v>
      </c>
      <c r="C7204" s="7" t="s">
        <v>23414</v>
      </c>
      <c r="D7204" s="6" t="s">
        <v>23144</v>
      </c>
      <c r="E7204" s="87">
        <v>2</v>
      </c>
      <c r="F7204" s="8">
        <v>313.06</v>
      </c>
      <c r="G7204" s="6" t="s">
        <v>23134</v>
      </c>
    </row>
    <row r="7205" spans="1:7">
      <c r="A7205" s="6" t="s">
        <v>23415</v>
      </c>
      <c r="B7205" s="7" t="s">
        <v>23416</v>
      </c>
      <c r="C7205" s="7" t="s">
        <v>23417</v>
      </c>
      <c r="D7205" s="6" t="s">
        <v>23144</v>
      </c>
      <c r="E7205" s="87">
        <v>2.9</v>
      </c>
      <c r="F7205" s="8">
        <v>453.94</v>
      </c>
      <c r="G7205" s="6" t="s">
        <v>23134</v>
      </c>
    </row>
    <row r="7206" spans="1:7">
      <c r="A7206" s="6" t="s">
        <v>23418</v>
      </c>
      <c r="B7206" s="7" t="s">
        <v>23419</v>
      </c>
      <c r="C7206" s="7" t="s">
        <v>23420</v>
      </c>
      <c r="D7206" s="6" t="s">
        <v>23144</v>
      </c>
      <c r="E7206" s="87">
        <v>4.3</v>
      </c>
      <c r="F7206" s="8">
        <v>673.08</v>
      </c>
      <c r="G7206" s="6" t="s">
        <v>23134</v>
      </c>
    </row>
    <row r="7207" spans="1:7">
      <c r="A7207" s="6" t="s">
        <v>23421</v>
      </c>
      <c r="B7207" s="7" t="s">
        <v>23422</v>
      </c>
      <c r="C7207" s="7" t="s">
        <v>18631</v>
      </c>
      <c r="D7207" s="6" t="s">
        <v>23144</v>
      </c>
      <c r="E7207" s="87">
        <v>2.9</v>
      </c>
      <c r="F7207" s="8">
        <v>453.94</v>
      </c>
      <c r="G7207" s="6" t="s">
        <v>23134</v>
      </c>
    </row>
    <row r="7208" spans="1:7">
      <c r="A7208" s="6" t="s">
        <v>23423</v>
      </c>
      <c r="B7208" s="7" t="s">
        <v>4172</v>
      </c>
      <c r="C7208" s="7" t="s">
        <v>23424</v>
      </c>
      <c r="D7208" s="6" t="s">
        <v>23144</v>
      </c>
      <c r="E7208" s="87">
        <v>3.4</v>
      </c>
      <c r="F7208" s="8">
        <v>532.2</v>
      </c>
      <c r="G7208" s="6" t="s">
        <v>23134</v>
      </c>
    </row>
    <row r="7209" spans="1:7">
      <c r="A7209" s="6" t="s">
        <v>23425</v>
      </c>
      <c r="B7209" s="7" t="s">
        <v>23426</v>
      </c>
      <c r="C7209" s="7" t="s">
        <v>23427</v>
      </c>
      <c r="D7209" s="6" t="s">
        <v>23144</v>
      </c>
      <c r="E7209" s="87">
        <v>1.7</v>
      </c>
      <c r="F7209" s="8">
        <v>266.1</v>
      </c>
      <c r="G7209" s="6" t="s">
        <v>23134</v>
      </c>
    </row>
    <row r="7210" spans="1:7">
      <c r="A7210" s="6" t="s">
        <v>23428</v>
      </c>
      <c r="B7210" s="7" t="s">
        <v>23429</v>
      </c>
      <c r="C7210" s="7" t="s">
        <v>23430</v>
      </c>
      <c r="D7210" s="6" t="s">
        <v>23144</v>
      </c>
      <c r="E7210" s="87">
        <v>50.6</v>
      </c>
      <c r="F7210" s="8">
        <f>7920.42-0.05</f>
        <v>7920.37</v>
      </c>
      <c r="G7210" s="6" t="s">
        <v>23134</v>
      </c>
    </row>
    <row r="7211" spans="1:7">
      <c r="A7211" s="6" t="s">
        <v>23431</v>
      </c>
      <c r="B7211" s="7" t="s">
        <v>23432</v>
      </c>
      <c r="C7211" s="7" t="s">
        <v>18550</v>
      </c>
      <c r="D7211" s="6" t="s">
        <v>23144</v>
      </c>
      <c r="E7211" s="87">
        <v>18</v>
      </c>
      <c r="F7211" s="8">
        <v>2817.54</v>
      </c>
      <c r="G7211" s="6" t="s">
        <v>23134</v>
      </c>
    </row>
    <row r="7212" spans="1:7">
      <c r="A7212" s="6" t="s">
        <v>23433</v>
      </c>
      <c r="B7212" s="7" t="s">
        <v>23434</v>
      </c>
      <c r="C7212" s="7" t="s">
        <v>17651</v>
      </c>
      <c r="D7212" s="6" t="s">
        <v>23144</v>
      </c>
      <c r="E7212" s="87">
        <v>4</v>
      </c>
      <c r="F7212" s="8">
        <v>626.12</v>
      </c>
      <c r="G7212" s="6" t="s">
        <v>23134</v>
      </c>
    </row>
    <row r="7213" spans="1:7">
      <c r="A7213" s="6" t="s">
        <v>23435</v>
      </c>
      <c r="B7213" s="7" t="s">
        <v>23436</v>
      </c>
      <c r="C7213" s="7" t="s">
        <v>21341</v>
      </c>
      <c r="D7213" s="6" t="s">
        <v>23144</v>
      </c>
      <c r="E7213" s="87">
        <v>2.9</v>
      </c>
      <c r="F7213" s="8">
        <v>453.94</v>
      </c>
      <c r="G7213" s="6" t="s">
        <v>23134</v>
      </c>
    </row>
    <row r="7214" spans="1:7">
      <c r="A7214" s="6" t="s">
        <v>23437</v>
      </c>
      <c r="B7214" s="7" t="s">
        <v>23438</v>
      </c>
      <c r="C7214" s="7" t="s">
        <v>22252</v>
      </c>
      <c r="D7214" s="6" t="s">
        <v>23144</v>
      </c>
      <c r="E7214" s="87">
        <v>8</v>
      </c>
      <c r="F7214" s="8">
        <v>1252.24</v>
      </c>
      <c r="G7214" s="6" t="s">
        <v>23134</v>
      </c>
    </row>
    <row r="7215" spans="1:7">
      <c r="A7215" s="6" t="s">
        <v>23439</v>
      </c>
      <c r="B7215" s="7" t="s">
        <v>23440</v>
      </c>
      <c r="C7215" s="7" t="s">
        <v>17651</v>
      </c>
      <c r="D7215" s="6" t="s">
        <v>23144</v>
      </c>
      <c r="E7215" s="87">
        <v>4.4</v>
      </c>
      <c r="F7215" s="8">
        <v>688.73</v>
      </c>
      <c r="G7215" s="6" t="s">
        <v>23134</v>
      </c>
    </row>
    <row r="7216" spans="1:7">
      <c r="A7216" s="6" t="s">
        <v>23441</v>
      </c>
      <c r="B7216" s="7" t="s">
        <v>23442</v>
      </c>
      <c r="C7216" s="7" t="s">
        <v>23443</v>
      </c>
      <c r="D7216" s="6" t="s">
        <v>23144</v>
      </c>
      <c r="E7216" s="87">
        <v>6.1</v>
      </c>
      <c r="F7216" s="8">
        <v>954.83</v>
      </c>
      <c r="G7216" s="6" t="s">
        <v>23134</v>
      </c>
    </row>
    <row r="7217" spans="1:7">
      <c r="A7217" s="6" t="s">
        <v>23444</v>
      </c>
      <c r="B7217" s="7" t="s">
        <v>23445</v>
      </c>
      <c r="C7217" s="7" t="s">
        <v>18906</v>
      </c>
      <c r="D7217" s="6" t="s">
        <v>23144</v>
      </c>
      <c r="E7217" s="87">
        <v>16</v>
      </c>
      <c r="F7217" s="8">
        <v>2504.48</v>
      </c>
      <c r="G7217" s="6" t="s">
        <v>23134</v>
      </c>
    </row>
    <row r="7218" spans="1:7">
      <c r="A7218" s="6" t="s">
        <v>23446</v>
      </c>
      <c r="B7218" s="7" t="s">
        <v>23447</v>
      </c>
      <c r="C7218" s="7" t="s">
        <v>23448</v>
      </c>
      <c r="D7218" s="6" t="s">
        <v>23144</v>
      </c>
      <c r="E7218" s="87">
        <v>8</v>
      </c>
      <c r="F7218" s="8">
        <v>1252.24</v>
      </c>
      <c r="G7218" s="6" t="s">
        <v>23134</v>
      </c>
    </row>
    <row r="7219" spans="1:7">
      <c r="A7219" s="6" t="s">
        <v>23449</v>
      </c>
      <c r="B7219" s="7" t="s">
        <v>23450</v>
      </c>
      <c r="C7219" s="7" t="s">
        <v>18366</v>
      </c>
      <c r="D7219" s="6" t="s">
        <v>23144</v>
      </c>
      <c r="E7219" s="87">
        <v>10.1</v>
      </c>
      <c r="F7219" s="8">
        <v>1580.95</v>
      </c>
      <c r="G7219" s="6" t="s">
        <v>23134</v>
      </c>
    </row>
    <row r="7220" spans="1:7">
      <c r="A7220" s="6" t="s">
        <v>23451</v>
      </c>
      <c r="B7220" s="7" t="s">
        <v>23452</v>
      </c>
      <c r="C7220" s="7" t="s">
        <v>23453</v>
      </c>
      <c r="D7220" s="6" t="s">
        <v>23144</v>
      </c>
      <c r="E7220" s="87">
        <v>2.1</v>
      </c>
      <c r="F7220" s="8">
        <v>328.71</v>
      </c>
      <c r="G7220" s="6" t="s">
        <v>23134</v>
      </c>
    </row>
    <row r="7221" spans="1:7">
      <c r="A7221" s="6" t="s">
        <v>23454</v>
      </c>
      <c r="B7221" s="7" t="s">
        <v>23455</v>
      </c>
      <c r="C7221" s="7" t="s">
        <v>23456</v>
      </c>
      <c r="D7221" s="6" t="s">
        <v>23144</v>
      </c>
      <c r="E7221" s="87">
        <v>2</v>
      </c>
      <c r="F7221" s="8">
        <v>313.06</v>
      </c>
      <c r="G7221" s="6" t="s">
        <v>23134</v>
      </c>
    </row>
    <row r="7222" spans="1:7">
      <c r="A7222" s="6" t="s">
        <v>23457</v>
      </c>
      <c r="B7222" s="7" t="s">
        <v>23458</v>
      </c>
      <c r="C7222" s="7" t="s">
        <v>20774</v>
      </c>
      <c r="D7222" s="6" t="s">
        <v>23144</v>
      </c>
      <c r="E7222" s="87">
        <v>2.9</v>
      </c>
      <c r="F7222" s="8">
        <v>453.94</v>
      </c>
      <c r="G7222" s="6" t="s">
        <v>23134</v>
      </c>
    </row>
    <row r="7223" spans="1:7">
      <c r="A7223" s="6" t="s">
        <v>23459</v>
      </c>
      <c r="B7223" s="7" t="s">
        <v>23460</v>
      </c>
      <c r="C7223" s="7" t="s">
        <v>23461</v>
      </c>
      <c r="D7223" s="6" t="s">
        <v>23144</v>
      </c>
      <c r="E7223" s="87">
        <v>10</v>
      </c>
      <c r="F7223" s="8">
        <v>1565.3</v>
      </c>
      <c r="G7223" s="6" t="s">
        <v>23134</v>
      </c>
    </row>
    <row r="7224" spans="1:7">
      <c r="A7224" s="6" t="s">
        <v>23462</v>
      </c>
      <c r="B7224" s="7" t="s">
        <v>23463</v>
      </c>
      <c r="C7224" s="7" t="s">
        <v>23464</v>
      </c>
      <c r="D7224" s="6" t="s">
        <v>23144</v>
      </c>
      <c r="E7224" s="87">
        <v>9.1</v>
      </c>
      <c r="F7224" s="8">
        <v>1424.42</v>
      </c>
      <c r="G7224" s="6" t="s">
        <v>23134</v>
      </c>
    </row>
    <row r="7225" spans="1:7">
      <c r="A7225" s="6" t="s">
        <v>23465</v>
      </c>
      <c r="B7225" s="7" t="s">
        <v>23466</v>
      </c>
      <c r="C7225" s="7" t="s">
        <v>18574</v>
      </c>
      <c r="D7225" s="6" t="s">
        <v>23144</v>
      </c>
      <c r="E7225" s="87">
        <v>2</v>
      </c>
      <c r="F7225" s="8">
        <v>313.06</v>
      </c>
      <c r="G7225" s="6" t="s">
        <v>23134</v>
      </c>
    </row>
    <row r="7226" spans="1:7">
      <c r="A7226" s="6" t="s">
        <v>23467</v>
      </c>
      <c r="B7226" s="7" t="s">
        <v>23468</v>
      </c>
      <c r="C7226" s="7" t="s">
        <v>23230</v>
      </c>
      <c r="D7226" s="6" t="s">
        <v>23144</v>
      </c>
      <c r="E7226" s="87">
        <v>8</v>
      </c>
      <c r="F7226" s="8">
        <v>1252.24</v>
      </c>
      <c r="G7226" s="6" t="s">
        <v>23134</v>
      </c>
    </row>
    <row r="7227" spans="1:7">
      <c r="A7227" s="6" t="s">
        <v>23469</v>
      </c>
      <c r="B7227" s="7" t="s">
        <v>23470</v>
      </c>
      <c r="C7227" s="7" t="s">
        <v>22629</v>
      </c>
      <c r="D7227" s="6" t="s">
        <v>23144</v>
      </c>
      <c r="E7227" s="87">
        <v>2.9</v>
      </c>
      <c r="F7227" s="8">
        <v>453.94</v>
      </c>
      <c r="G7227" s="6" t="s">
        <v>23134</v>
      </c>
    </row>
    <row r="7228" spans="1:7">
      <c r="A7228" s="6" t="s">
        <v>23471</v>
      </c>
      <c r="B7228" s="7" t="s">
        <v>23472</v>
      </c>
      <c r="C7228" s="7" t="s">
        <v>23473</v>
      </c>
      <c r="D7228" s="6" t="s">
        <v>23144</v>
      </c>
      <c r="E7228" s="87">
        <v>3.6</v>
      </c>
      <c r="F7228" s="8">
        <v>563.51</v>
      </c>
      <c r="G7228" s="6" t="s">
        <v>23134</v>
      </c>
    </row>
    <row r="7229" spans="1:7">
      <c r="A7229" s="6" t="s">
        <v>23474</v>
      </c>
      <c r="B7229" s="7" t="s">
        <v>23475</v>
      </c>
      <c r="C7229" s="7" t="s">
        <v>19357</v>
      </c>
      <c r="D7229" s="6" t="s">
        <v>23144</v>
      </c>
      <c r="E7229" s="87">
        <v>1.4</v>
      </c>
      <c r="F7229" s="8">
        <v>219.14</v>
      </c>
      <c r="G7229" s="6" t="s">
        <v>23134</v>
      </c>
    </row>
    <row r="7230" spans="1:7">
      <c r="A7230" s="6" t="s">
        <v>23476</v>
      </c>
      <c r="B7230" s="7" t="s">
        <v>23477</v>
      </c>
      <c r="C7230" s="7" t="s">
        <v>15767</v>
      </c>
      <c r="D7230" s="6" t="s">
        <v>23144</v>
      </c>
      <c r="E7230" s="87">
        <v>2.9</v>
      </c>
      <c r="F7230" s="8">
        <v>453.94</v>
      </c>
      <c r="G7230" s="6" t="s">
        <v>23134</v>
      </c>
    </row>
    <row r="7231" spans="1:7">
      <c r="A7231" s="6" t="s">
        <v>23478</v>
      </c>
      <c r="B7231" s="7" t="s">
        <v>23479</v>
      </c>
      <c r="C7231" s="7" t="s">
        <v>23480</v>
      </c>
      <c r="D7231" s="6" t="s">
        <v>23144</v>
      </c>
      <c r="E7231" s="87">
        <v>8</v>
      </c>
      <c r="F7231" s="8">
        <v>1252.24</v>
      </c>
      <c r="G7231" s="6" t="s">
        <v>23134</v>
      </c>
    </row>
    <row r="7232" spans="1:7">
      <c r="A7232" s="6" t="s">
        <v>23481</v>
      </c>
      <c r="B7232" s="7" t="s">
        <v>23482</v>
      </c>
      <c r="C7232" s="7" t="s">
        <v>22490</v>
      </c>
      <c r="D7232" s="6" t="s">
        <v>23144</v>
      </c>
      <c r="E7232" s="87">
        <v>2.9</v>
      </c>
      <c r="F7232" s="8">
        <v>453.94</v>
      </c>
      <c r="G7232" s="6" t="s">
        <v>23134</v>
      </c>
    </row>
    <row r="7233" spans="1:7">
      <c r="A7233" s="6" t="s">
        <v>23483</v>
      </c>
      <c r="B7233" s="7" t="s">
        <v>23484</v>
      </c>
      <c r="C7233" s="7" t="s">
        <v>18595</v>
      </c>
      <c r="D7233" s="6" t="s">
        <v>23144</v>
      </c>
      <c r="E7233" s="87">
        <v>30</v>
      </c>
      <c r="F7233" s="8">
        <v>4695.9</v>
      </c>
      <c r="G7233" s="6" t="s">
        <v>23134</v>
      </c>
    </row>
    <row r="7234" spans="1:7">
      <c r="A7234" s="6" t="s">
        <v>23485</v>
      </c>
      <c r="B7234" s="7" t="s">
        <v>23486</v>
      </c>
      <c r="C7234" s="7" t="s">
        <v>23487</v>
      </c>
      <c r="D7234" s="6" t="s">
        <v>23144</v>
      </c>
      <c r="E7234" s="87">
        <v>1.4</v>
      </c>
      <c r="F7234" s="8">
        <v>219.14</v>
      </c>
      <c r="G7234" s="6" t="s">
        <v>23134</v>
      </c>
    </row>
    <row r="7235" spans="1:7">
      <c r="A7235" s="6" t="s">
        <v>23488</v>
      </c>
      <c r="B7235" s="7" t="s">
        <v>23489</v>
      </c>
      <c r="C7235" s="7" t="s">
        <v>21206</v>
      </c>
      <c r="D7235" s="6" t="s">
        <v>23144</v>
      </c>
      <c r="E7235" s="87">
        <v>1.7</v>
      </c>
      <c r="F7235" s="8">
        <v>266.1</v>
      </c>
      <c r="G7235" s="6" t="s">
        <v>23134</v>
      </c>
    </row>
    <row r="7236" spans="1:7">
      <c r="A7236" s="6" t="s">
        <v>23490</v>
      </c>
      <c r="B7236" s="7" t="s">
        <v>23491</v>
      </c>
      <c r="C7236" s="7" t="s">
        <v>21966</v>
      </c>
      <c r="D7236" s="6" t="s">
        <v>23144</v>
      </c>
      <c r="E7236" s="87">
        <v>1.4</v>
      </c>
      <c r="F7236" s="8">
        <v>219.14</v>
      </c>
      <c r="G7236" s="6" t="s">
        <v>23134</v>
      </c>
    </row>
    <row r="7237" spans="1:7">
      <c r="A7237" s="6" t="s">
        <v>23492</v>
      </c>
      <c r="B7237" s="7" t="s">
        <v>23493</v>
      </c>
      <c r="C7237" s="7" t="s">
        <v>18906</v>
      </c>
      <c r="D7237" s="6" t="s">
        <v>23144</v>
      </c>
      <c r="E7237" s="87">
        <v>9.7</v>
      </c>
      <c r="F7237" s="8">
        <v>1518.34</v>
      </c>
      <c r="G7237" s="6" t="s">
        <v>23134</v>
      </c>
    </row>
    <row r="7238" spans="1:7">
      <c r="A7238" s="6" t="s">
        <v>23494</v>
      </c>
      <c r="B7238" s="7" t="s">
        <v>23495</v>
      </c>
      <c r="C7238" s="7" t="s">
        <v>18462</v>
      </c>
      <c r="D7238" s="6" t="s">
        <v>23144</v>
      </c>
      <c r="E7238" s="87">
        <v>3.3</v>
      </c>
      <c r="F7238" s="8">
        <v>516.55</v>
      </c>
      <c r="G7238" s="6" t="s">
        <v>23134</v>
      </c>
    </row>
    <row r="7239" spans="1:7">
      <c r="A7239" s="6" t="s">
        <v>23496</v>
      </c>
      <c r="B7239" s="7" t="s">
        <v>23497</v>
      </c>
      <c r="C7239" s="7" t="s">
        <v>17570</v>
      </c>
      <c r="D7239" s="6" t="s">
        <v>23144</v>
      </c>
      <c r="E7239" s="87">
        <v>2.2</v>
      </c>
      <c r="F7239" s="8">
        <v>344.37</v>
      </c>
      <c r="G7239" s="6" t="s">
        <v>23134</v>
      </c>
    </row>
    <row r="7240" spans="1:7">
      <c r="A7240" s="6" t="s">
        <v>23498</v>
      </c>
      <c r="B7240" s="7" t="s">
        <v>23499</v>
      </c>
      <c r="C7240" s="7" t="s">
        <v>15885</v>
      </c>
      <c r="D7240" s="6" t="s">
        <v>23144</v>
      </c>
      <c r="E7240" s="87">
        <v>2.2</v>
      </c>
      <c r="F7240" s="8">
        <v>344.37</v>
      </c>
      <c r="G7240" s="6" t="s">
        <v>23134</v>
      </c>
    </row>
    <row r="7241" spans="1:7">
      <c r="A7241" s="6" t="s">
        <v>23500</v>
      </c>
      <c r="B7241" s="7" t="s">
        <v>23501</v>
      </c>
      <c r="C7241" s="7" t="s">
        <v>23502</v>
      </c>
      <c r="D7241" s="6" t="s">
        <v>23144</v>
      </c>
      <c r="E7241" s="87">
        <v>4</v>
      </c>
      <c r="F7241" s="8">
        <v>626.12</v>
      </c>
      <c r="G7241" s="6" t="s">
        <v>23134</v>
      </c>
    </row>
    <row r="7242" spans="1:7">
      <c r="A7242" s="6" t="s">
        <v>23503</v>
      </c>
      <c r="B7242" s="7" t="s">
        <v>23504</v>
      </c>
      <c r="C7242" s="7" t="s">
        <v>17350</v>
      </c>
      <c r="D7242" s="6" t="s">
        <v>23144</v>
      </c>
      <c r="E7242" s="87">
        <v>6</v>
      </c>
      <c r="F7242" s="8">
        <v>939.18</v>
      </c>
      <c r="G7242" s="6" t="s">
        <v>23134</v>
      </c>
    </row>
    <row r="7243" spans="1:7">
      <c r="A7243" s="6" t="s">
        <v>23505</v>
      </c>
      <c r="B7243" s="7" t="s">
        <v>23506</v>
      </c>
      <c r="C7243" s="7" t="s">
        <v>23507</v>
      </c>
      <c r="D7243" s="6" t="s">
        <v>23144</v>
      </c>
      <c r="E7243" s="87">
        <v>3.6</v>
      </c>
      <c r="F7243" s="8">
        <v>563.51</v>
      </c>
      <c r="G7243" s="6" t="s">
        <v>23134</v>
      </c>
    </row>
    <row r="7244" spans="1:7">
      <c r="A7244" s="6" t="s">
        <v>23508</v>
      </c>
      <c r="B7244" s="7" t="s">
        <v>23509</v>
      </c>
      <c r="C7244" s="7" t="s">
        <v>23510</v>
      </c>
      <c r="D7244" s="6" t="s">
        <v>23144</v>
      </c>
      <c r="E7244" s="87">
        <v>2</v>
      </c>
      <c r="F7244" s="8">
        <v>313.06</v>
      </c>
      <c r="G7244" s="6" t="s">
        <v>23134</v>
      </c>
    </row>
    <row r="7245" spans="1:7">
      <c r="A7245" s="6" t="s">
        <v>23511</v>
      </c>
      <c r="B7245" s="7" t="s">
        <v>23512</v>
      </c>
      <c r="C7245" s="7" t="s">
        <v>19681</v>
      </c>
      <c r="D7245" s="6" t="s">
        <v>23144</v>
      </c>
      <c r="E7245" s="87">
        <v>1.9</v>
      </c>
      <c r="F7245" s="8">
        <v>297.41</v>
      </c>
      <c r="G7245" s="6" t="s">
        <v>23134</v>
      </c>
    </row>
    <row r="7246" spans="1:7">
      <c r="A7246" s="6" t="s">
        <v>23513</v>
      </c>
      <c r="B7246" s="7" t="s">
        <v>23514</v>
      </c>
      <c r="C7246" s="7" t="s">
        <v>23515</v>
      </c>
      <c r="D7246" s="6" t="s">
        <v>23144</v>
      </c>
      <c r="E7246" s="87">
        <v>1.1</v>
      </c>
      <c r="F7246" s="8">
        <v>172.18</v>
      </c>
      <c r="G7246" s="6" t="s">
        <v>23134</v>
      </c>
    </row>
    <row r="7247" spans="1:7">
      <c r="A7247" s="6" t="s">
        <v>23516</v>
      </c>
      <c r="B7247" s="7" t="s">
        <v>5471</v>
      </c>
      <c r="C7247" s="7" t="s">
        <v>17715</v>
      </c>
      <c r="D7247" s="6" t="s">
        <v>23144</v>
      </c>
      <c r="E7247" s="87">
        <v>10</v>
      </c>
      <c r="F7247" s="8">
        <v>1565.3</v>
      </c>
      <c r="G7247" s="6" t="s">
        <v>23134</v>
      </c>
    </row>
    <row r="7248" spans="1:7">
      <c r="A7248" s="6" t="s">
        <v>23517</v>
      </c>
      <c r="B7248" s="7" t="s">
        <v>23518</v>
      </c>
      <c r="C7248" s="7" t="s">
        <v>19590</v>
      </c>
      <c r="D7248" s="6" t="s">
        <v>23144</v>
      </c>
      <c r="E7248" s="87">
        <v>7.5</v>
      </c>
      <c r="F7248" s="8">
        <v>1173.98</v>
      </c>
      <c r="G7248" s="6" t="s">
        <v>23134</v>
      </c>
    </row>
    <row r="7249" spans="1:7">
      <c r="A7249" s="6" t="s">
        <v>23519</v>
      </c>
      <c r="B7249" s="7" t="s">
        <v>23520</v>
      </c>
      <c r="C7249" s="7" t="s">
        <v>23521</v>
      </c>
      <c r="D7249" s="6" t="s">
        <v>23144</v>
      </c>
      <c r="E7249" s="87">
        <v>10</v>
      </c>
      <c r="F7249" s="8">
        <v>1565.3</v>
      </c>
      <c r="G7249" s="6" t="s">
        <v>23134</v>
      </c>
    </row>
    <row r="7250" spans="1:7">
      <c r="A7250" s="6" t="s">
        <v>23522</v>
      </c>
      <c r="B7250" s="7" t="s">
        <v>3997</v>
      </c>
      <c r="C7250" s="7" t="s">
        <v>23523</v>
      </c>
      <c r="D7250" s="6" t="s">
        <v>23144</v>
      </c>
      <c r="E7250" s="87">
        <v>4.2</v>
      </c>
      <c r="F7250" s="8">
        <v>657.43</v>
      </c>
      <c r="G7250" s="6" t="s">
        <v>23134</v>
      </c>
    </row>
    <row r="7251" spans="1:7">
      <c r="A7251" s="6" t="s">
        <v>23524</v>
      </c>
      <c r="B7251" s="7" t="s">
        <v>23525</v>
      </c>
      <c r="C7251" s="7" t="s">
        <v>23526</v>
      </c>
      <c r="D7251" s="6" t="s">
        <v>23144</v>
      </c>
      <c r="E7251" s="87">
        <v>8</v>
      </c>
      <c r="F7251" s="8">
        <v>1252.24</v>
      </c>
      <c r="G7251" s="6" t="s">
        <v>23134</v>
      </c>
    </row>
    <row r="7252" spans="1:7">
      <c r="A7252" s="6" t="s">
        <v>23527</v>
      </c>
      <c r="B7252" s="7" t="s">
        <v>23528</v>
      </c>
      <c r="C7252" s="7" t="s">
        <v>17266</v>
      </c>
      <c r="D7252" s="6" t="s">
        <v>23144</v>
      </c>
      <c r="E7252" s="87">
        <v>2.2</v>
      </c>
      <c r="F7252" s="8">
        <v>344.37</v>
      </c>
      <c r="G7252" s="6" t="s">
        <v>23134</v>
      </c>
    </row>
    <row r="7253" spans="1:7">
      <c r="A7253" s="6" t="s">
        <v>23529</v>
      </c>
      <c r="B7253" s="7" t="s">
        <v>23530</v>
      </c>
      <c r="C7253" s="7" t="s">
        <v>18887</v>
      </c>
      <c r="D7253" s="6" t="s">
        <v>23144</v>
      </c>
      <c r="E7253" s="87">
        <v>4.3</v>
      </c>
      <c r="F7253" s="8">
        <v>673.08</v>
      </c>
      <c r="G7253" s="6" t="s">
        <v>23134</v>
      </c>
    </row>
    <row r="7254" spans="1:7">
      <c r="A7254" s="6" t="s">
        <v>23531</v>
      </c>
      <c r="B7254" s="7" t="s">
        <v>23532</v>
      </c>
      <c r="C7254" s="7" t="s">
        <v>23223</v>
      </c>
      <c r="D7254" s="6" t="s">
        <v>23144</v>
      </c>
      <c r="E7254" s="87">
        <v>2.9</v>
      </c>
      <c r="F7254" s="8">
        <v>453.94</v>
      </c>
      <c r="G7254" s="6" t="s">
        <v>23134</v>
      </c>
    </row>
    <row r="7255" spans="1:7">
      <c r="A7255" s="6" t="s">
        <v>23533</v>
      </c>
      <c r="B7255" s="7" t="s">
        <v>23534</v>
      </c>
      <c r="C7255" s="7" t="s">
        <v>21665</v>
      </c>
      <c r="D7255" s="6" t="s">
        <v>23144</v>
      </c>
      <c r="E7255" s="87">
        <v>20</v>
      </c>
      <c r="F7255" s="8">
        <v>3130.6</v>
      </c>
      <c r="G7255" s="6" t="s">
        <v>23134</v>
      </c>
    </row>
    <row r="7256" spans="1:7">
      <c r="A7256" s="6" t="s">
        <v>23535</v>
      </c>
      <c r="B7256" s="7" t="s">
        <v>23536</v>
      </c>
      <c r="C7256" s="7" t="s">
        <v>23537</v>
      </c>
      <c r="D7256" s="6" t="s">
        <v>23144</v>
      </c>
      <c r="E7256" s="87">
        <v>8</v>
      </c>
      <c r="F7256" s="8">
        <v>1252.24</v>
      </c>
      <c r="G7256" s="6" t="s">
        <v>23134</v>
      </c>
    </row>
    <row r="7257" spans="1:7">
      <c r="A7257" s="6" t="s">
        <v>23538</v>
      </c>
      <c r="B7257" s="7" t="s">
        <v>23539</v>
      </c>
      <c r="C7257" s="7" t="s">
        <v>6032</v>
      </c>
      <c r="D7257" s="6" t="s">
        <v>23144</v>
      </c>
      <c r="E7257" s="87">
        <v>75</v>
      </c>
      <c r="F7257" s="8">
        <v>11739.75</v>
      </c>
      <c r="G7257" s="6" t="s">
        <v>23134</v>
      </c>
    </row>
    <row r="7258" spans="1:7">
      <c r="A7258" s="6" t="s">
        <v>23540</v>
      </c>
      <c r="B7258" s="7" t="s">
        <v>23541</v>
      </c>
      <c r="C7258" s="7" t="s">
        <v>23542</v>
      </c>
      <c r="D7258" s="6" t="s">
        <v>23543</v>
      </c>
      <c r="E7258" s="87">
        <v>10.3</v>
      </c>
      <c r="F7258" s="8">
        <v>1612.26</v>
      </c>
      <c r="G7258" s="6" t="s">
        <v>23544</v>
      </c>
    </row>
    <row r="7259" spans="1:7">
      <c r="A7259" s="6" t="s">
        <v>23545</v>
      </c>
      <c r="B7259" s="7" t="s">
        <v>23546</v>
      </c>
      <c r="C7259" s="7" t="s">
        <v>15514</v>
      </c>
      <c r="D7259" s="6" t="s">
        <v>6245</v>
      </c>
      <c r="E7259" s="87">
        <v>0.8</v>
      </c>
      <c r="F7259" s="8">
        <v>125.22</v>
      </c>
      <c r="G7259" s="6" t="s">
        <v>23544</v>
      </c>
    </row>
    <row r="7260" spans="1:7">
      <c r="A7260" s="6" t="s">
        <v>23547</v>
      </c>
      <c r="B7260" s="7" t="s">
        <v>23548</v>
      </c>
      <c r="C7260" s="7" t="s">
        <v>21937</v>
      </c>
      <c r="D7260" s="6" t="s">
        <v>23549</v>
      </c>
      <c r="E7260" s="87">
        <v>31</v>
      </c>
      <c r="F7260" s="8">
        <v>4852.43</v>
      </c>
      <c r="G7260" s="6" t="s">
        <v>23544</v>
      </c>
    </row>
    <row r="7261" spans="1:7">
      <c r="A7261" s="6" t="s">
        <v>23550</v>
      </c>
      <c r="B7261" s="7" t="s">
        <v>23551</v>
      </c>
      <c r="C7261" s="7" t="s">
        <v>19266</v>
      </c>
      <c r="D7261" s="6" t="s">
        <v>23552</v>
      </c>
      <c r="E7261" s="87">
        <v>1.6</v>
      </c>
      <c r="F7261" s="8">
        <v>250.45</v>
      </c>
      <c r="G7261" s="6" t="s">
        <v>23544</v>
      </c>
    </row>
    <row r="7262" spans="1:7">
      <c r="A7262" s="6" t="s">
        <v>23553</v>
      </c>
      <c r="B7262" s="7" t="s">
        <v>23554</v>
      </c>
      <c r="C7262" s="7" t="s">
        <v>23555</v>
      </c>
      <c r="D7262" s="6" t="s">
        <v>23556</v>
      </c>
      <c r="E7262" s="87">
        <v>19.2</v>
      </c>
      <c r="F7262" s="8">
        <v>3005.38</v>
      </c>
      <c r="G7262" s="6" t="s">
        <v>23544</v>
      </c>
    </row>
    <row r="7263" spans="1:7">
      <c r="A7263" s="6" t="s">
        <v>23557</v>
      </c>
      <c r="B7263" s="7" t="s">
        <v>23558</v>
      </c>
      <c r="C7263" s="7" t="s">
        <v>23559</v>
      </c>
      <c r="D7263" s="6" t="s">
        <v>23560</v>
      </c>
      <c r="E7263" s="87">
        <v>5</v>
      </c>
      <c r="F7263" s="8">
        <v>782.65</v>
      </c>
      <c r="G7263" s="6" t="s">
        <v>23544</v>
      </c>
    </row>
    <row r="7264" spans="1:7">
      <c r="A7264" s="6" t="s">
        <v>23561</v>
      </c>
      <c r="B7264" s="7" t="s">
        <v>15619</v>
      </c>
      <c r="C7264" s="7" t="s">
        <v>23562</v>
      </c>
      <c r="D7264" s="6" t="s">
        <v>23563</v>
      </c>
      <c r="E7264" s="87">
        <v>0.8</v>
      </c>
      <c r="F7264" s="8">
        <v>125.22</v>
      </c>
      <c r="G7264" s="6" t="s">
        <v>23544</v>
      </c>
    </row>
    <row r="7265" spans="1:7">
      <c r="A7265" s="6" t="s">
        <v>23564</v>
      </c>
      <c r="B7265" s="7" t="s">
        <v>23565</v>
      </c>
      <c r="C7265" s="7" t="s">
        <v>22231</v>
      </c>
      <c r="D7265" s="6" t="s">
        <v>23566</v>
      </c>
      <c r="E7265" s="87">
        <v>13</v>
      </c>
      <c r="F7265" s="8">
        <v>2034.89</v>
      </c>
      <c r="G7265" s="6" t="s">
        <v>23544</v>
      </c>
    </row>
    <row r="7266" spans="1:7">
      <c r="A7266" s="6" t="s">
        <v>23567</v>
      </c>
      <c r="B7266" s="7" t="s">
        <v>23568</v>
      </c>
      <c r="C7266" s="7" t="s">
        <v>22184</v>
      </c>
      <c r="D7266" s="6" t="s">
        <v>10737</v>
      </c>
      <c r="E7266" s="87">
        <v>0.7</v>
      </c>
      <c r="F7266" s="8">
        <v>109.57</v>
      </c>
      <c r="G7266" s="6" t="s">
        <v>23544</v>
      </c>
    </row>
    <row r="7267" spans="1:7">
      <c r="A7267" s="6" t="s">
        <v>23569</v>
      </c>
      <c r="B7267" s="7" t="s">
        <v>23570</v>
      </c>
      <c r="C7267" s="7" t="s">
        <v>23571</v>
      </c>
      <c r="D7267" s="6" t="s">
        <v>23572</v>
      </c>
      <c r="E7267" s="87">
        <v>4.6</v>
      </c>
      <c r="F7267" s="8">
        <v>720.04</v>
      </c>
      <c r="G7267" s="6" t="s">
        <v>23544</v>
      </c>
    </row>
    <row r="7268" spans="1:7">
      <c r="A7268" s="6" t="s">
        <v>23573</v>
      </c>
      <c r="B7268" s="7" t="s">
        <v>23574</v>
      </c>
      <c r="C7268" s="7" t="s">
        <v>23575</v>
      </c>
      <c r="D7268" s="6" t="s">
        <v>23576</v>
      </c>
      <c r="E7268" s="87">
        <v>1.7</v>
      </c>
      <c r="F7268" s="8">
        <v>266.1</v>
      </c>
      <c r="G7268" s="6" t="s">
        <v>23544</v>
      </c>
    </row>
    <row r="7269" spans="1:7">
      <c r="A7269" s="6" t="s">
        <v>23577</v>
      </c>
      <c r="B7269" s="7" t="s">
        <v>23578</v>
      </c>
      <c r="C7269" s="7" t="s">
        <v>23579</v>
      </c>
      <c r="D7269" s="6" t="s">
        <v>23580</v>
      </c>
      <c r="E7269" s="87">
        <v>1.04</v>
      </c>
      <c r="F7269" s="8">
        <v>162.79</v>
      </c>
      <c r="G7269" s="6" t="s">
        <v>23544</v>
      </c>
    </row>
    <row r="7270" spans="1:7">
      <c r="A7270" s="6" t="s">
        <v>23581</v>
      </c>
      <c r="B7270" s="7" t="s">
        <v>23582</v>
      </c>
      <c r="C7270" s="7" t="s">
        <v>20845</v>
      </c>
      <c r="D7270" s="6" t="s">
        <v>1784</v>
      </c>
      <c r="E7270" s="87">
        <v>1.3</v>
      </c>
      <c r="F7270" s="8">
        <v>203.49</v>
      </c>
      <c r="G7270" s="6" t="s">
        <v>23544</v>
      </c>
    </row>
    <row r="7271" spans="1:7">
      <c r="A7271" s="6" t="s">
        <v>23583</v>
      </c>
      <c r="B7271" s="7" t="s">
        <v>23582</v>
      </c>
      <c r="C7271" s="7" t="s">
        <v>20845</v>
      </c>
      <c r="D7271" s="6" t="s">
        <v>19591</v>
      </c>
      <c r="E7271" s="87">
        <v>5.36</v>
      </c>
      <c r="F7271" s="8">
        <v>839</v>
      </c>
      <c r="G7271" s="6" t="s">
        <v>23544</v>
      </c>
    </row>
    <row r="7272" spans="1:7">
      <c r="A7272" s="6" t="s">
        <v>23584</v>
      </c>
      <c r="B7272" s="7" t="s">
        <v>18122</v>
      </c>
      <c r="C7272" s="7" t="s">
        <v>20979</v>
      </c>
      <c r="D7272" s="6" t="s">
        <v>23585</v>
      </c>
      <c r="E7272" s="87">
        <v>1.84</v>
      </c>
      <c r="F7272" s="8">
        <v>288.02</v>
      </c>
      <c r="G7272" s="6" t="s">
        <v>23544</v>
      </c>
    </row>
    <row r="7273" spans="1:7">
      <c r="A7273" s="6" t="s">
        <v>23586</v>
      </c>
      <c r="B7273" s="7" t="s">
        <v>23587</v>
      </c>
      <c r="C7273" s="7" t="s">
        <v>23588</v>
      </c>
      <c r="D7273" s="6" t="s">
        <v>23589</v>
      </c>
      <c r="E7273" s="87">
        <v>2.16</v>
      </c>
      <c r="F7273" s="8">
        <v>338.1</v>
      </c>
      <c r="G7273" s="6" t="s">
        <v>23544</v>
      </c>
    </row>
    <row r="7274" spans="1:7">
      <c r="A7274" s="6" t="s">
        <v>23590</v>
      </c>
      <c r="B7274" s="7" t="s">
        <v>23591</v>
      </c>
      <c r="C7274" s="7" t="s">
        <v>19009</v>
      </c>
      <c r="D7274" s="6" t="s">
        <v>23592</v>
      </c>
      <c r="E7274" s="87">
        <v>0.9</v>
      </c>
      <c r="F7274" s="8">
        <v>140.88</v>
      </c>
      <c r="G7274" s="6" t="s">
        <v>23544</v>
      </c>
    </row>
    <row r="7275" spans="1:7">
      <c r="A7275" s="6" t="s">
        <v>23593</v>
      </c>
      <c r="B7275" s="7" t="s">
        <v>23594</v>
      </c>
      <c r="C7275" s="7" t="s">
        <v>19450</v>
      </c>
      <c r="D7275" s="6" t="s">
        <v>23595</v>
      </c>
      <c r="E7275" s="87">
        <v>1.84</v>
      </c>
      <c r="F7275" s="8">
        <v>288.02</v>
      </c>
      <c r="G7275" s="6" t="s">
        <v>23544</v>
      </c>
    </row>
    <row r="7276" spans="1:7">
      <c r="A7276" s="6" t="s">
        <v>23596</v>
      </c>
      <c r="B7276" s="7" t="s">
        <v>23597</v>
      </c>
      <c r="C7276" s="7" t="s">
        <v>22020</v>
      </c>
      <c r="D7276" s="6" t="s">
        <v>6977</v>
      </c>
      <c r="E7276" s="87">
        <v>1.44</v>
      </c>
      <c r="F7276" s="8">
        <v>225.4</v>
      </c>
      <c r="G7276" s="6" t="s">
        <v>23544</v>
      </c>
    </row>
    <row r="7277" spans="1:7">
      <c r="A7277" s="6" t="s">
        <v>23598</v>
      </c>
      <c r="B7277" s="7" t="s">
        <v>23599</v>
      </c>
      <c r="C7277" s="7" t="s">
        <v>18035</v>
      </c>
      <c r="D7277" s="6" t="s">
        <v>23600</v>
      </c>
      <c r="E7277" s="87">
        <v>0.56</v>
      </c>
      <c r="F7277" s="8">
        <v>87.66</v>
      </c>
      <c r="G7277" s="6" t="s">
        <v>23544</v>
      </c>
    </row>
    <row r="7278" spans="1:7">
      <c r="A7278" s="6" t="s">
        <v>23601</v>
      </c>
      <c r="B7278" s="7" t="s">
        <v>23602</v>
      </c>
      <c r="C7278" s="7" t="s">
        <v>23603</v>
      </c>
      <c r="D7278" s="6" t="s">
        <v>23604</v>
      </c>
      <c r="E7278" s="87">
        <v>1.12</v>
      </c>
      <c r="F7278" s="8">
        <v>175.31</v>
      </c>
      <c r="G7278" s="6" t="s">
        <v>23544</v>
      </c>
    </row>
    <row r="7279" spans="1:7">
      <c r="A7279" s="6" t="s">
        <v>23605</v>
      </c>
      <c r="B7279" s="7" t="s">
        <v>23606</v>
      </c>
      <c r="C7279" s="7" t="s">
        <v>23050</v>
      </c>
      <c r="D7279" s="6" t="s">
        <v>23607</v>
      </c>
      <c r="E7279" s="87">
        <v>20</v>
      </c>
      <c r="F7279" s="8">
        <v>3130.6</v>
      </c>
      <c r="G7279" s="6" t="s">
        <v>23544</v>
      </c>
    </row>
    <row r="7280" spans="1:7">
      <c r="A7280" s="6" t="s">
        <v>23608</v>
      </c>
      <c r="B7280" s="7" t="s">
        <v>23609</v>
      </c>
      <c r="C7280" s="7" t="s">
        <v>23610</v>
      </c>
      <c r="D7280" s="6" t="s">
        <v>9969</v>
      </c>
      <c r="E7280" s="87">
        <v>1.6</v>
      </c>
      <c r="F7280" s="8">
        <v>250.45</v>
      </c>
      <c r="G7280" s="6" t="s">
        <v>23544</v>
      </c>
    </row>
    <row r="7281" spans="1:7">
      <c r="A7281" s="6" t="s">
        <v>23611</v>
      </c>
      <c r="B7281" s="7" t="s">
        <v>23612</v>
      </c>
      <c r="C7281" s="7" t="s">
        <v>22780</v>
      </c>
      <c r="D7281" s="6" t="s">
        <v>23613</v>
      </c>
      <c r="E7281" s="87">
        <v>1.4</v>
      </c>
      <c r="F7281" s="8">
        <v>219.14</v>
      </c>
      <c r="G7281" s="6" t="s">
        <v>23544</v>
      </c>
    </row>
    <row r="7282" spans="1:7">
      <c r="A7282" s="6" t="s">
        <v>23614</v>
      </c>
      <c r="B7282" s="7" t="s">
        <v>23615</v>
      </c>
      <c r="C7282" s="7" t="s">
        <v>17915</v>
      </c>
      <c r="D7282" s="6" t="s">
        <v>23616</v>
      </c>
      <c r="E7282" s="87">
        <v>0.9</v>
      </c>
      <c r="F7282" s="8">
        <v>140.88</v>
      </c>
      <c r="G7282" s="6" t="s">
        <v>23544</v>
      </c>
    </row>
    <row r="7283" spans="1:7">
      <c r="A7283" s="6" t="s">
        <v>23617</v>
      </c>
      <c r="B7283" s="7" t="s">
        <v>23618</v>
      </c>
      <c r="C7283" s="7" t="s">
        <v>18380</v>
      </c>
      <c r="D7283" s="6" t="s">
        <v>23619</v>
      </c>
      <c r="E7283" s="87">
        <v>1.4</v>
      </c>
      <c r="F7283" s="8">
        <v>219.14</v>
      </c>
      <c r="G7283" s="6" t="s">
        <v>23544</v>
      </c>
    </row>
    <row r="7284" spans="1:7">
      <c r="A7284" s="6" t="s">
        <v>23620</v>
      </c>
      <c r="B7284" s="7" t="s">
        <v>23621</v>
      </c>
      <c r="C7284" s="7" t="s">
        <v>23622</v>
      </c>
      <c r="D7284" s="6" t="s">
        <v>23623</v>
      </c>
      <c r="E7284" s="87">
        <v>0.8</v>
      </c>
      <c r="F7284" s="8">
        <v>125.22</v>
      </c>
      <c r="G7284" s="6" t="s">
        <v>23544</v>
      </c>
    </row>
    <row r="7285" spans="1:7">
      <c r="A7285" s="6" t="s">
        <v>23624</v>
      </c>
      <c r="B7285" s="7" t="s">
        <v>23625</v>
      </c>
      <c r="C7285" s="7" t="s">
        <v>21983</v>
      </c>
      <c r="D7285" s="6" t="s">
        <v>23626</v>
      </c>
      <c r="E7285" s="87">
        <v>4.7</v>
      </c>
      <c r="F7285" s="8">
        <v>735.69</v>
      </c>
      <c r="G7285" s="6" t="s">
        <v>23544</v>
      </c>
    </row>
    <row r="7286" spans="1:7">
      <c r="A7286" s="6" t="s">
        <v>23627</v>
      </c>
      <c r="B7286" s="7" t="s">
        <v>23628</v>
      </c>
      <c r="C7286" s="7" t="s">
        <v>23629</v>
      </c>
      <c r="D7286" s="6" t="s">
        <v>23630</v>
      </c>
      <c r="E7286" s="87">
        <v>2.7</v>
      </c>
      <c r="F7286" s="8">
        <v>422.63</v>
      </c>
      <c r="G7286" s="6" t="s">
        <v>23544</v>
      </c>
    </row>
    <row r="7287" spans="1:7">
      <c r="A7287" s="6" t="s">
        <v>23631</v>
      </c>
      <c r="B7287" s="7" t="s">
        <v>23632</v>
      </c>
      <c r="C7287" s="7" t="s">
        <v>17539</v>
      </c>
      <c r="D7287" s="6" t="s">
        <v>15544</v>
      </c>
      <c r="E7287" s="87">
        <v>4</v>
      </c>
      <c r="F7287" s="8">
        <v>626.12</v>
      </c>
      <c r="G7287" s="6" t="s">
        <v>23544</v>
      </c>
    </row>
    <row r="7288" spans="1:7">
      <c r="A7288" s="6" t="s">
        <v>23633</v>
      </c>
      <c r="B7288" s="7" t="s">
        <v>23634</v>
      </c>
      <c r="C7288" s="7" t="s">
        <v>13935</v>
      </c>
      <c r="D7288" s="6" t="s">
        <v>23635</v>
      </c>
      <c r="E7288" s="87">
        <v>2.4</v>
      </c>
      <c r="F7288" s="8">
        <v>375.67</v>
      </c>
      <c r="G7288" s="6" t="s">
        <v>23544</v>
      </c>
    </row>
    <row r="7289" spans="1:7">
      <c r="A7289" s="6" t="s">
        <v>23636</v>
      </c>
      <c r="B7289" s="7" t="s">
        <v>23637</v>
      </c>
      <c r="C7289" s="7" t="s">
        <v>23638</v>
      </c>
      <c r="D7289" s="6" t="s">
        <v>23639</v>
      </c>
      <c r="E7289" s="87">
        <v>2.5</v>
      </c>
      <c r="F7289" s="8">
        <v>391.33</v>
      </c>
      <c r="G7289" s="6" t="s">
        <v>23544</v>
      </c>
    </row>
    <row r="7290" spans="1:7">
      <c r="A7290" s="6" t="s">
        <v>23640</v>
      </c>
      <c r="B7290" s="7" t="s">
        <v>23641</v>
      </c>
      <c r="C7290" s="7" t="s">
        <v>9745</v>
      </c>
      <c r="D7290" s="6" t="s">
        <v>23642</v>
      </c>
      <c r="E7290" s="87">
        <v>2.16</v>
      </c>
      <c r="F7290" s="8">
        <v>338.1</v>
      </c>
      <c r="G7290" s="6" t="s">
        <v>23544</v>
      </c>
    </row>
    <row r="7291" spans="1:7">
      <c r="A7291" s="6" t="s">
        <v>23643</v>
      </c>
      <c r="B7291" s="7" t="s">
        <v>23644</v>
      </c>
      <c r="C7291" s="7" t="s">
        <v>23645</v>
      </c>
      <c r="D7291" s="6" t="s">
        <v>23646</v>
      </c>
      <c r="E7291" s="87">
        <v>2.3</v>
      </c>
      <c r="F7291" s="8">
        <v>360.02</v>
      </c>
      <c r="G7291" s="6" t="s">
        <v>23544</v>
      </c>
    </row>
    <row r="7292" spans="1:7">
      <c r="A7292" s="6" t="s">
        <v>23647</v>
      </c>
      <c r="B7292" s="7" t="s">
        <v>23648</v>
      </c>
      <c r="C7292" s="7" t="s">
        <v>23649</v>
      </c>
      <c r="D7292" s="6" t="s">
        <v>23650</v>
      </c>
      <c r="E7292" s="87">
        <v>0.96</v>
      </c>
      <c r="F7292" s="8">
        <v>150.27</v>
      </c>
      <c r="G7292" s="6" t="s">
        <v>23544</v>
      </c>
    </row>
    <row r="7293" spans="1:7">
      <c r="A7293" s="6" t="s">
        <v>23651</v>
      </c>
      <c r="B7293" s="7" t="s">
        <v>23652</v>
      </c>
      <c r="C7293" s="7" t="s">
        <v>23653</v>
      </c>
      <c r="D7293" s="6" t="s">
        <v>23654</v>
      </c>
      <c r="E7293" s="87">
        <v>2.7</v>
      </c>
      <c r="F7293" s="8">
        <v>422.63</v>
      </c>
      <c r="G7293" s="6" t="s">
        <v>23544</v>
      </c>
    </row>
    <row r="7294" spans="1:7">
      <c r="A7294" s="6" t="s">
        <v>23655</v>
      </c>
      <c r="B7294" s="7" t="s">
        <v>23656</v>
      </c>
      <c r="C7294" s="7" t="s">
        <v>23657</v>
      </c>
      <c r="D7294" s="6" t="s">
        <v>23658</v>
      </c>
      <c r="E7294" s="87">
        <v>2.1</v>
      </c>
      <c r="F7294" s="8">
        <v>328.71</v>
      </c>
      <c r="G7294" s="6" t="s">
        <v>23544</v>
      </c>
    </row>
    <row r="7295" spans="1:7">
      <c r="A7295" s="6" t="s">
        <v>23659</v>
      </c>
      <c r="B7295" s="7" t="s">
        <v>23660</v>
      </c>
      <c r="C7295" s="7" t="s">
        <v>12292</v>
      </c>
      <c r="D7295" s="6" t="s">
        <v>23661</v>
      </c>
      <c r="E7295" s="87">
        <v>2.4</v>
      </c>
      <c r="F7295" s="8">
        <v>375.67</v>
      </c>
      <c r="G7295" s="6" t="s">
        <v>23544</v>
      </c>
    </row>
    <row r="7296" spans="1:7">
      <c r="A7296" s="6" t="s">
        <v>23662</v>
      </c>
      <c r="B7296" s="7" t="s">
        <v>23663</v>
      </c>
      <c r="C7296" s="7" t="s">
        <v>18726</v>
      </c>
      <c r="D7296" s="6" t="s">
        <v>23664</v>
      </c>
      <c r="E7296" s="87">
        <v>12.9</v>
      </c>
      <c r="F7296" s="8">
        <v>2019.24</v>
      </c>
      <c r="G7296" s="6" t="s">
        <v>23544</v>
      </c>
    </row>
    <row r="7297" spans="1:7">
      <c r="A7297" s="6" t="s">
        <v>23665</v>
      </c>
      <c r="B7297" s="7" t="s">
        <v>7833</v>
      </c>
      <c r="C7297" s="7" t="s">
        <v>19875</v>
      </c>
      <c r="D7297" s="6" t="s">
        <v>23666</v>
      </c>
      <c r="E7297" s="87">
        <v>3.2</v>
      </c>
      <c r="F7297" s="8">
        <v>500.9</v>
      </c>
      <c r="G7297" s="6" t="s">
        <v>23544</v>
      </c>
    </row>
    <row r="7298" spans="1:7">
      <c r="A7298" s="6" t="s">
        <v>23667</v>
      </c>
      <c r="B7298" s="7" t="s">
        <v>23668</v>
      </c>
      <c r="C7298" s="7" t="s">
        <v>18181</v>
      </c>
      <c r="D7298" s="6" t="s">
        <v>23669</v>
      </c>
      <c r="E7298" s="87">
        <v>0.5</v>
      </c>
      <c r="F7298" s="8">
        <v>78.27</v>
      </c>
      <c r="G7298" s="6" t="s">
        <v>23544</v>
      </c>
    </row>
    <row r="7299" spans="1:7">
      <c r="A7299" s="6" t="s">
        <v>23670</v>
      </c>
      <c r="B7299" s="7" t="s">
        <v>23671</v>
      </c>
      <c r="C7299" s="7" t="s">
        <v>18219</v>
      </c>
      <c r="D7299" s="6" t="s">
        <v>23672</v>
      </c>
      <c r="E7299" s="87">
        <v>3.28</v>
      </c>
      <c r="F7299" s="8">
        <v>513.42</v>
      </c>
      <c r="G7299" s="6" t="s">
        <v>23544</v>
      </c>
    </row>
    <row r="7300" spans="1:7">
      <c r="A7300" s="6" t="s">
        <v>23673</v>
      </c>
      <c r="B7300" s="7" t="s">
        <v>3597</v>
      </c>
      <c r="C7300" s="7" t="s">
        <v>17563</v>
      </c>
      <c r="D7300" s="6" t="s">
        <v>23674</v>
      </c>
      <c r="E7300" s="87">
        <v>5.5</v>
      </c>
      <c r="F7300" s="8">
        <v>860.92</v>
      </c>
      <c r="G7300" s="6" t="s">
        <v>23544</v>
      </c>
    </row>
    <row r="7301" spans="1:7">
      <c r="A7301" s="6" t="s">
        <v>23675</v>
      </c>
      <c r="B7301" s="7" t="s">
        <v>23676</v>
      </c>
      <c r="C7301" s="7" t="s">
        <v>17973</v>
      </c>
      <c r="D7301" s="6" t="s">
        <v>23677</v>
      </c>
      <c r="E7301" s="87">
        <v>2</v>
      </c>
      <c r="F7301" s="8">
        <v>313.06</v>
      </c>
      <c r="G7301" s="6" t="s">
        <v>23544</v>
      </c>
    </row>
    <row r="7302" spans="1:7">
      <c r="A7302" s="6" t="s">
        <v>23678</v>
      </c>
      <c r="B7302" s="7" t="s">
        <v>23679</v>
      </c>
      <c r="C7302" s="7" t="s">
        <v>19054</v>
      </c>
      <c r="D7302" s="6" t="s">
        <v>11942</v>
      </c>
      <c r="E7302" s="87">
        <v>2</v>
      </c>
      <c r="F7302" s="8">
        <v>313.06</v>
      </c>
      <c r="G7302" s="6" t="s">
        <v>23544</v>
      </c>
    </row>
    <row r="7303" spans="1:7">
      <c r="A7303" s="6" t="s">
        <v>23680</v>
      </c>
      <c r="B7303" s="7" t="s">
        <v>1162</v>
      </c>
      <c r="C7303" s="7" t="s">
        <v>23681</v>
      </c>
      <c r="D7303" s="6" t="s">
        <v>23682</v>
      </c>
      <c r="E7303" s="87">
        <v>4.4</v>
      </c>
      <c r="F7303" s="8">
        <v>688.73</v>
      </c>
      <c r="G7303" s="6" t="s">
        <v>23544</v>
      </c>
    </row>
    <row r="7304" spans="1:7">
      <c r="A7304" s="6" t="s">
        <v>23683</v>
      </c>
      <c r="B7304" s="7" t="s">
        <v>23684</v>
      </c>
      <c r="C7304" s="7" t="s">
        <v>23685</v>
      </c>
      <c r="D7304" s="6" t="s">
        <v>23686</v>
      </c>
      <c r="E7304" s="87">
        <v>2.4</v>
      </c>
      <c r="F7304" s="8">
        <v>375.67</v>
      </c>
      <c r="G7304" s="6" t="s">
        <v>23544</v>
      </c>
    </row>
    <row r="7305" spans="1:7">
      <c r="A7305" s="6" t="s">
        <v>23687</v>
      </c>
      <c r="B7305" s="7" t="s">
        <v>23688</v>
      </c>
      <c r="C7305" s="7" t="s">
        <v>23689</v>
      </c>
      <c r="D7305" s="6" t="s">
        <v>23690</v>
      </c>
      <c r="E7305" s="87">
        <v>2.9</v>
      </c>
      <c r="F7305" s="8">
        <v>453.94</v>
      </c>
      <c r="G7305" s="6" t="s">
        <v>23544</v>
      </c>
    </row>
    <row r="7306" spans="1:7">
      <c r="A7306" s="6" t="s">
        <v>23691</v>
      </c>
      <c r="B7306" s="7" t="s">
        <v>23692</v>
      </c>
      <c r="C7306" s="7" t="s">
        <v>18993</v>
      </c>
      <c r="D7306" s="6" t="s">
        <v>23693</v>
      </c>
      <c r="E7306" s="87">
        <v>2.32</v>
      </c>
      <c r="F7306" s="8">
        <v>363.15</v>
      </c>
      <c r="G7306" s="6" t="s">
        <v>23544</v>
      </c>
    </row>
    <row r="7307" spans="1:7">
      <c r="A7307" s="6" t="s">
        <v>23694</v>
      </c>
      <c r="B7307" s="7" t="s">
        <v>23695</v>
      </c>
      <c r="C7307" s="7" t="s">
        <v>23696</v>
      </c>
      <c r="D7307" s="6" t="s">
        <v>23697</v>
      </c>
      <c r="E7307" s="87">
        <v>2.7</v>
      </c>
      <c r="F7307" s="8">
        <v>422.63</v>
      </c>
      <c r="G7307" s="6" t="s">
        <v>23544</v>
      </c>
    </row>
    <row r="7308" spans="1:7">
      <c r="A7308" s="6" t="s">
        <v>23698</v>
      </c>
      <c r="B7308" s="7" t="s">
        <v>23699</v>
      </c>
      <c r="C7308" s="7" t="s">
        <v>18913</v>
      </c>
      <c r="D7308" s="6" t="s">
        <v>23700</v>
      </c>
      <c r="E7308" s="87">
        <v>12</v>
      </c>
      <c r="F7308" s="8">
        <v>1878.36</v>
      </c>
      <c r="G7308" s="6" t="s">
        <v>23544</v>
      </c>
    </row>
    <row r="7309" spans="1:7">
      <c r="A7309" s="6" t="s">
        <v>23701</v>
      </c>
      <c r="B7309" s="7" t="s">
        <v>23702</v>
      </c>
      <c r="C7309" s="7" t="s">
        <v>23703</v>
      </c>
      <c r="D7309" s="6" t="s">
        <v>23704</v>
      </c>
      <c r="E7309" s="87">
        <v>4.8</v>
      </c>
      <c r="F7309" s="8">
        <v>751.34</v>
      </c>
      <c r="G7309" s="6" t="s">
        <v>23544</v>
      </c>
    </row>
    <row r="7310" spans="1:7">
      <c r="A7310" s="6" t="s">
        <v>23705</v>
      </c>
      <c r="B7310" s="7" t="s">
        <v>23706</v>
      </c>
      <c r="C7310" s="7" t="s">
        <v>15196</v>
      </c>
      <c r="D7310" s="6" t="s">
        <v>23707</v>
      </c>
      <c r="E7310" s="87">
        <v>3.8</v>
      </c>
      <c r="F7310" s="8">
        <v>594.81</v>
      </c>
      <c r="G7310" s="6" t="s">
        <v>23544</v>
      </c>
    </row>
    <row r="7311" spans="1:7">
      <c r="A7311" s="6" t="s">
        <v>23708</v>
      </c>
      <c r="B7311" s="7" t="s">
        <v>10247</v>
      </c>
      <c r="C7311" s="7" t="s">
        <v>20851</v>
      </c>
      <c r="D7311" s="6" t="s">
        <v>23709</v>
      </c>
      <c r="E7311" s="87">
        <v>2</v>
      </c>
      <c r="F7311" s="8">
        <v>313.06</v>
      </c>
      <c r="G7311" s="6" t="s">
        <v>23544</v>
      </c>
    </row>
    <row r="7312" spans="1:7">
      <c r="A7312" s="6" t="s">
        <v>23710</v>
      </c>
      <c r="B7312" s="7" t="s">
        <v>23711</v>
      </c>
      <c r="C7312" s="7" t="s">
        <v>17466</v>
      </c>
      <c r="D7312" s="6" t="s">
        <v>10910</v>
      </c>
      <c r="E7312" s="87">
        <v>11.2</v>
      </c>
      <c r="F7312" s="8">
        <v>1753.14</v>
      </c>
      <c r="G7312" s="6" t="s">
        <v>23544</v>
      </c>
    </row>
    <row r="7313" spans="1:7">
      <c r="A7313" s="6" t="s">
        <v>23712</v>
      </c>
      <c r="B7313" s="7" t="s">
        <v>23713</v>
      </c>
      <c r="C7313" s="7" t="s">
        <v>17227</v>
      </c>
      <c r="D7313" s="6" t="s">
        <v>23714</v>
      </c>
      <c r="E7313" s="87">
        <v>2.7</v>
      </c>
      <c r="F7313" s="8">
        <v>422.63</v>
      </c>
      <c r="G7313" s="6" t="s">
        <v>23544</v>
      </c>
    </row>
    <row r="7314" spans="1:7">
      <c r="A7314" s="6" t="s">
        <v>23715</v>
      </c>
      <c r="B7314" s="7" t="s">
        <v>23716</v>
      </c>
      <c r="C7314" s="7" t="s">
        <v>21909</v>
      </c>
      <c r="D7314" s="6" t="s">
        <v>23717</v>
      </c>
      <c r="E7314" s="87">
        <v>3.5</v>
      </c>
      <c r="F7314" s="8">
        <v>547.86</v>
      </c>
      <c r="G7314" s="6" t="s">
        <v>23544</v>
      </c>
    </row>
    <row r="7315" spans="1:7">
      <c r="A7315" s="6" t="s">
        <v>23718</v>
      </c>
      <c r="B7315" s="7" t="s">
        <v>23719</v>
      </c>
      <c r="C7315" s="7" t="s">
        <v>17577</v>
      </c>
      <c r="D7315" s="6" t="s">
        <v>23707</v>
      </c>
      <c r="E7315" s="87">
        <v>90</v>
      </c>
      <c r="F7315" s="8">
        <v>14087.7</v>
      </c>
      <c r="G7315" s="6" t="s">
        <v>23544</v>
      </c>
    </row>
    <row r="7316" spans="1:7">
      <c r="A7316" s="6" t="s">
        <v>23720</v>
      </c>
      <c r="B7316" s="7" t="s">
        <v>23721</v>
      </c>
      <c r="C7316" s="7" t="s">
        <v>21321</v>
      </c>
      <c r="D7316" s="6" t="s">
        <v>23722</v>
      </c>
      <c r="E7316" s="87">
        <v>3.6</v>
      </c>
      <c r="F7316" s="8">
        <v>563.51</v>
      </c>
      <c r="G7316" s="6" t="s">
        <v>23544</v>
      </c>
    </row>
    <row r="7317" spans="1:7">
      <c r="A7317" s="6" t="s">
        <v>23723</v>
      </c>
      <c r="B7317" s="7" t="s">
        <v>23724</v>
      </c>
      <c r="C7317" s="7" t="s">
        <v>22526</v>
      </c>
      <c r="D7317" s="6" t="s">
        <v>23725</v>
      </c>
      <c r="E7317" s="87">
        <v>4.5</v>
      </c>
      <c r="F7317" s="8">
        <v>704.39</v>
      </c>
      <c r="G7317" s="6" t="s">
        <v>23544</v>
      </c>
    </row>
    <row r="7318" spans="1:7">
      <c r="A7318" s="6" t="s">
        <v>23726</v>
      </c>
      <c r="B7318" s="7" t="s">
        <v>23727</v>
      </c>
      <c r="C7318" s="7" t="s">
        <v>23728</v>
      </c>
      <c r="D7318" s="6" t="s">
        <v>23729</v>
      </c>
      <c r="E7318" s="87">
        <v>0.8</v>
      </c>
      <c r="F7318" s="8">
        <v>125.22</v>
      </c>
      <c r="G7318" s="6" t="s">
        <v>23544</v>
      </c>
    </row>
    <row r="7319" spans="1:7">
      <c r="A7319" s="6" t="s">
        <v>23730</v>
      </c>
      <c r="B7319" s="7" t="s">
        <v>23731</v>
      </c>
      <c r="C7319" s="7" t="s">
        <v>17438</v>
      </c>
      <c r="D7319" s="6" t="s">
        <v>23707</v>
      </c>
      <c r="E7319" s="87">
        <v>4.2</v>
      </c>
      <c r="F7319" s="8">
        <v>657.43</v>
      </c>
      <c r="G7319" s="6" t="s">
        <v>23544</v>
      </c>
    </row>
    <row r="7320" spans="1:7">
      <c r="A7320" s="6" t="s">
        <v>23732</v>
      </c>
      <c r="B7320" s="7" t="s">
        <v>23733</v>
      </c>
      <c r="C7320" s="7" t="s">
        <v>19266</v>
      </c>
      <c r="D7320" s="6" t="s">
        <v>23707</v>
      </c>
      <c r="E7320" s="87">
        <v>2.1</v>
      </c>
      <c r="F7320" s="8">
        <v>328.71</v>
      </c>
      <c r="G7320" s="6" t="s">
        <v>23544</v>
      </c>
    </row>
    <row r="7321" spans="1:7">
      <c r="A7321" s="6" t="s">
        <v>23734</v>
      </c>
      <c r="B7321" s="7" t="s">
        <v>23735</v>
      </c>
      <c r="C7321" s="7" t="s">
        <v>18066</v>
      </c>
      <c r="D7321" s="6" t="s">
        <v>23736</v>
      </c>
      <c r="E7321" s="87">
        <v>5.6</v>
      </c>
      <c r="F7321" s="8">
        <v>876.57</v>
      </c>
      <c r="G7321" s="6" t="s">
        <v>23544</v>
      </c>
    </row>
    <row r="7322" spans="1:7">
      <c r="A7322" s="6" t="s">
        <v>23737</v>
      </c>
      <c r="B7322" s="7" t="s">
        <v>23738</v>
      </c>
      <c r="C7322" s="7" t="s">
        <v>20663</v>
      </c>
      <c r="D7322" s="6" t="s">
        <v>2879</v>
      </c>
      <c r="E7322" s="87">
        <v>2.3</v>
      </c>
      <c r="F7322" s="8">
        <v>360.02</v>
      </c>
      <c r="G7322" s="6" t="s">
        <v>23544</v>
      </c>
    </row>
    <row r="7323" spans="1:7">
      <c r="A7323" s="6" t="s">
        <v>23739</v>
      </c>
      <c r="B7323" s="7" t="s">
        <v>23740</v>
      </c>
      <c r="C7323" s="7" t="s">
        <v>23314</v>
      </c>
      <c r="D7323" s="6" t="s">
        <v>23741</v>
      </c>
      <c r="E7323" s="87">
        <v>1.7</v>
      </c>
      <c r="F7323" s="8">
        <v>266.1</v>
      </c>
      <c r="G7323" s="6" t="s">
        <v>23544</v>
      </c>
    </row>
    <row r="7324" spans="1:7">
      <c r="A7324" s="6" t="s">
        <v>23742</v>
      </c>
      <c r="B7324" s="7" t="s">
        <v>23743</v>
      </c>
      <c r="C7324" s="7" t="s">
        <v>23744</v>
      </c>
      <c r="D7324" s="6" t="s">
        <v>23745</v>
      </c>
      <c r="E7324" s="87">
        <v>3.7</v>
      </c>
      <c r="F7324" s="8">
        <v>579.16</v>
      </c>
      <c r="G7324" s="6" t="s">
        <v>23544</v>
      </c>
    </row>
    <row r="7325" spans="1:7">
      <c r="A7325" s="6" t="s">
        <v>23746</v>
      </c>
      <c r="B7325" s="7" t="s">
        <v>23747</v>
      </c>
      <c r="C7325" s="7" t="s">
        <v>23748</v>
      </c>
      <c r="D7325" s="6" t="s">
        <v>23749</v>
      </c>
      <c r="E7325" s="87">
        <v>1.2</v>
      </c>
      <c r="F7325" s="8">
        <v>187.84</v>
      </c>
      <c r="G7325" s="6" t="s">
        <v>23544</v>
      </c>
    </row>
    <row r="7326" spans="1:7">
      <c r="A7326" s="6" t="s">
        <v>23750</v>
      </c>
      <c r="B7326" s="7" t="s">
        <v>23751</v>
      </c>
      <c r="C7326" s="7" t="s">
        <v>23752</v>
      </c>
      <c r="D7326" s="6" t="s">
        <v>23753</v>
      </c>
      <c r="E7326" s="87">
        <v>0.4</v>
      </c>
      <c r="F7326" s="8">
        <v>62.61</v>
      </c>
      <c r="G7326" s="6" t="s">
        <v>23544</v>
      </c>
    </row>
    <row r="7327" spans="1:7">
      <c r="A7327" s="6" t="s">
        <v>23754</v>
      </c>
      <c r="B7327" s="7" t="s">
        <v>23755</v>
      </c>
      <c r="C7327" s="7" t="s">
        <v>18135</v>
      </c>
      <c r="D7327" s="6" t="s">
        <v>851</v>
      </c>
      <c r="E7327" s="87">
        <v>3.9</v>
      </c>
      <c r="F7327" s="8">
        <v>610.47</v>
      </c>
      <c r="G7327" s="6" t="s">
        <v>23544</v>
      </c>
    </row>
    <row r="7328" spans="1:7">
      <c r="A7328" s="6" t="s">
        <v>23756</v>
      </c>
      <c r="B7328" s="7" t="s">
        <v>4165</v>
      </c>
      <c r="C7328" s="7" t="s">
        <v>18814</v>
      </c>
      <c r="D7328" s="6" t="s">
        <v>23757</v>
      </c>
      <c r="E7328" s="87">
        <v>0.7</v>
      </c>
      <c r="F7328" s="8">
        <v>109.57</v>
      </c>
      <c r="G7328" s="6" t="s">
        <v>23544</v>
      </c>
    </row>
    <row r="7329" spans="1:7">
      <c r="A7329" s="6" t="s">
        <v>23758</v>
      </c>
      <c r="B7329" s="7" t="s">
        <v>23759</v>
      </c>
      <c r="C7329" s="7" t="s">
        <v>21321</v>
      </c>
      <c r="D7329" s="6" t="s">
        <v>8641</v>
      </c>
      <c r="E7329" s="87">
        <v>19.3</v>
      </c>
      <c r="F7329" s="8">
        <v>3021.03</v>
      </c>
      <c r="G7329" s="6" t="s">
        <v>23544</v>
      </c>
    </row>
    <row r="7330" spans="1:7">
      <c r="A7330" s="6" t="s">
        <v>23760</v>
      </c>
      <c r="B7330" s="7" t="s">
        <v>23761</v>
      </c>
      <c r="C7330" s="7" t="s">
        <v>23762</v>
      </c>
      <c r="D7330" s="6" t="s">
        <v>23763</v>
      </c>
      <c r="E7330" s="87">
        <v>1.3</v>
      </c>
      <c r="F7330" s="8">
        <v>203.49</v>
      </c>
      <c r="G7330" s="6" t="s">
        <v>23544</v>
      </c>
    </row>
    <row r="7331" spans="1:7">
      <c r="A7331" s="6" t="s">
        <v>23764</v>
      </c>
      <c r="B7331" s="7" t="s">
        <v>23765</v>
      </c>
      <c r="C7331" s="7" t="s">
        <v>23766</v>
      </c>
      <c r="D7331" s="6" t="s">
        <v>23767</v>
      </c>
      <c r="E7331" s="87">
        <v>6.2</v>
      </c>
      <c r="F7331" s="8">
        <v>970.49</v>
      </c>
      <c r="G7331" s="6" t="s">
        <v>23544</v>
      </c>
    </row>
    <row r="7332" spans="1:7">
      <c r="A7332" s="6" t="s">
        <v>23768</v>
      </c>
      <c r="B7332" s="7" t="s">
        <v>23769</v>
      </c>
      <c r="C7332" s="7" t="s">
        <v>18861</v>
      </c>
      <c r="D7332" s="6" t="s">
        <v>23770</v>
      </c>
      <c r="E7332" s="87">
        <v>3.3</v>
      </c>
      <c r="F7332" s="8">
        <v>516.55</v>
      </c>
      <c r="G7332" s="6" t="s">
        <v>23544</v>
      </c>
    </row>
    <row r="7333" spans="1:7">
      <c r="A7333" s="6" t="s">
        <v>23771</v>
      </c>
      <c r="B7333" s="7" t="s">
        <v>23772</v>
      </c>
      <c r="C7333" s="7" t="s">
        <v>18608</v>
      </c>
      <c r="D7333" s="6" t="s">
        <v>23773</v>
      </c>
      <c r="E7333" s="87">
        <v>2.4</v>
      </c>
      <c r="F7333" s="8">
        <v>375.67</v>
      </c>
      <c r="G7333" s="6" t="s">
        <v>23544</v>
      </c>
    </row>
    <row r="7334" spans="1:7">
      <c r="A7334" s="6" t="s">
        <v>23774</v>
      </c>
      <c r="B7334" s="7" t="s">
        <v>23775</v>
      </c>
      <c r="C7334" s="7" t="s">
        <v>18342</v>
      </c>
      <c r="D7334" s="6" t="s">
        <v>23776</v>
      </c>
      <c r="E7334" s="87">
        <v>8</v>
      </c>
      <c r="F7334" s="8">
        <v>1252.24</v>
      </c>
      <c r="G7334" s="6" t="s">
        <v>23544</v>
      </c>
    </row>
    <row r="7335" spans="1:7">
      <c r="A7335" s="6" t="s">
        <v>23777</v>
      </c>
      <c r="B7335" s="7" t="s">
        <v>23778</v>
      </c>
      <c r="C7335" s="7" t="s">
        <v>21414</v>
      </c>
      <c r="D7335" s="6" t="s">
        <v>23779</v>
      </c>
      <c r="E7335" s="87">
        <v>7.8</v>
      </c>
      <c r="F7335" s="8">
        <v>1220.93</v>
      </c>
      <c r="G7335" s="6" t="s">
        <v>23544</v>
      </c>
    </row>
    <row r="7336" spans="1:7">
      <c r="A7336" s="6" t="s">
        <v>23780</v>
      </c>
      <c r="B7336" s="7" t="s">
        <v>23781</v>
      </c>
      <c r="C7336" s="7" t="s">
        <v>18824</v>
      </c>
      <c r="D7336" s="6" t="s">
        <v>23707</v>
      </c>
      <c r="E7336" s="87">
        <v>0.4</v>
      </c>
      <c r="F7336" s="8">
        <v>62.61</v>
      </c>
      <c r="G7336" s="6" t="s">
        <v>23544</v>
      </c>
    </row>
    <row r="7337" spans="1:7">
      <c r="A7337" s="6" t="s">
        <v>23782</v>
      </c>
      <c r="B7337" s="7" t="s">
        <v>23783</v>
      </c>
      <c r="C7337" s="7" t="s">
        <v>19671</v>
      </c>
      <c r="D7337" s="6" t="s">
        <v>23784</v>
      </c>
      <c r="E7337" s="87">
        <v>3.8</v>
      </c>
      <c r="F7337" s="8">
        <v>594.81</v>
      </c>
      <c r="G7337" s="6" t="s">
        <v>23544</v>
      </c>
    </row>
    <row r="7338" spans="1:7">
      <c r="A7338" s="6" t="s">
        <v>23785</v>
      </c>
      <c r="B7338" s="7" t="s">
        <v>1196</v>
      </c>
      <c r="C7338" s="7" t="s">
        <v>17426</v>
      </c>
      <c r="D7338" s="6" t="s">
        <v>23786</v>
      </c>
      <c r="E7338" s="87">
        <v>3.6</v>
      </c>
      <c r="F7338" s="8">
        <v>563.51</v>
      </c>
      <c r="G7338" s="6" t="s">
        <v>23544</v>
      </c>
    </row>
    <row r="7339" spans="1:7">
      <c r="A7339" s="6" t="s">
        <v>23787</v>
      </c>
      <c r="B7339" s="7" t="s">
        <v>23788</v>
      </c>
      <c r="C7339" s="7" t="s">
        <v>23789</v>
      </c>
      <c r="D7339" s="6" t="s">
        <v>23790</v>
      </c>
      <c r="E7339" s="87">
        <v>3.6</v>
      </c>
      <c r="F7339" s="8">
        <v>563.51</v>
      </c>
      <c r="G7339" s="6" t="s">
        <v>23544</v>
      </c>
    </row>
    <row r="7340" spans="1:7">
      <c r="A7340" s="6" t="s">
        <v>23791</v>
      </c>
      <c r="B7340" s="7" t="s">
        <v>23792</v>
      </c>
      <c r="C7340" s="7" t="s">
        <v>21851</v>
      </c>
      <c r="D7340" s="6" t="s">
        <v>1859</v>
      </c>
      <c r="E7340" s="87">
        <v>3.2</v>
      </c>
      <c r="F7340" s="8">
        <v>500.9</v>
      </c>
      <c r="G7340" s="6" t="s">
        <v>23544</v>
      </c>
    </row>
    <row r="7341" spans="1:7">
      <c r="A7341" s="6" t="s">
        <v>23793</v>
      </c>
      <c r="B7341" s="7" t="s">
        <v>23794</v>
      </c>
      <c r="C7341" s="7" t="s">
        <v>23795</v>
      </c>
      <c r="D7341" s="6" t="s">
        <v>1859</v>
      </c>
      <c r="E7341" s="87">
        <v>1.8</v>
      </c>
      <c r="F7341" s="8">
        <v>281.75</v>
      </c>
      <c r="G7341" s="6" t="s">
        <v>23544</v>
      </c>
    </row>
    <row r="7342" spans="1:7">
      <c r="A7342" s="6" t="s">
        <v>23796</v>
      </c>
      <c r="B7342" s="7" t="s">
        <v>23797</v>
      </c>
      <c r="C7342" s="7" t="s">
        <v>7728</v>
      </c>
      <c r="D7342" s="6" t="s">
        <v>17564</v>
      </c>
      <c r="E7342" s="87">
        <v>3.4</v>
      </c>
      <c r="F7342" s="8">
        <v>532.2</v>
      </c>
      <c r="G7342" s="6" t="s">
        <v>23544</v>
      </c>
    </row>
    <row r="7343" spans="1:7">
      <c r="A7343" s="6" t="s">
        <v>23798</v>
      </c>
      <c r="B7343" s="7" t="s">
        <v>23799</v>
      </c>
      <c r="C7343" s="7" t="s">
        <v>19250</v>
      </c>
      <c r="D7343" s="6" t="s">
        <v>23800</v>
      </c>
      <c r="E7343" s="87">
        <v>1.2</v>
      </c>
      <c r="F7343" s="8">
        <v>187.84</v>
      </c>
      <c r="G7343" s="6" t="s">
        <v>23544</v>
      </c>
    </row>
    <row r="7344" spans="1:7">
      <c r="A7344" s="6" t="s">
        <v>23801</v>
      </c>
      <c r="B7344" s="7" t="s">
        <v>23802</v>
      </c>
      <c r="C7344" s="7" t="s">
        <v>23137</v>
      </c>
      <c r="D7344" s="6" t="s">
        <v>1859</v>
      </c>
      <c r="E7344" s="87">
        <v>3.3</v>
      </c>
      <c r="F7344" s="8">
        <v>516.55</v>
      </c>
      <c r="G7344" s="6" t="s">
        <v>23544</v>
      </c>
    </row>
    <row r="7345" spans="1:7">
      <c r="A7345" s="6" t="s">
        <v>23803</v>
      </c>
      <c r="B7345" s="7" t="s">
        <v>5358</v>
      </c>
      <c r="C7345" s="7" t="s">
        <v>23804</v>
      </c>
      <c r="D7345" s="6" t="s">
        <v>1859</v>
      </c>
      <c r="E7345" s="87">
        <v>1.7</v>
      </c>
      <c r="F7345" s="8">
        <v>266.1</v>
      </c>
      <c r="G7345" s="6" t="s">
        <v>23544</v>
      </c>
    </row>
    <row r="7346" spans="1:7">
      <c r="A7346" s="6" t="s">
        <v>23805</v>
      </c>
      <c r="B7346" s="7" t="s">
        <v>23806</v>
      </c>
      <c r="C7346" s="7" t="s">
        <v>18795</v>
      </c>
      <c r="D7346" s="6" t="s">
        <v>7759</v>
      </c>
      <c r="E7346" s="87">
        <v>13</v>
      </c>
      <c r="F7346" s="8">
        <v>2034.89</v>
      </c>
      <c r="G7346" s="6" t="s">
        <v>23544</v>
      </c>
    </row>
    <row r="7347" spans="1:7">
      <c r="A7347" s="6" t="s">
        <v>23807</v>
      </c>
      <c r="B7347" s="7" t="s">
        <v>23808</v>
      </c>
      <c r="C7347" s="7" t="s">
        <v>22387</v>
      </c>
      <c r="D7347" s="6" t="s">
        <v>23809</v>
      </c>
      <c r="E7347" s="87">
        <v>3.9</v>
      </c>
      <c r="F7347" s="8">
        <v>610.47</v>
      </c>
      <c r="G7347" s="6" t="s">
        <v>23544</v>
      </c>
    </row>
    <row r="7348" spans="1:7">
      <c r="A7348" s="6" t="s">
        <v>23810</v>
      </c>
      <c r="B7348" s="7" t="s">
        <v>23811</v>
      </c>
      <c r="C7348" s="7" t="s">
        <v>20837</v>
      </c>
      <c r="D7348" s="6" t="s">
        <v>23812</v>
      </c>
      <c r="E7348" s="87">
        <v>4.6</v>
      </c>
      <c r="F7348" s="8">
        <v>720.04</v>
      </c>
      <c r="G7348" s="6" t="s">
        <v>23544</v>
      </c>
    </row>
    <row r="7349" spans="1:7">
      <c r="A7349" s="6" t="s">
        <v>23813</v>
      </c>
      <c r="B7349" s="7" t="s">
        <v>23814</v>
      </c>
      <c r="C7349" s="7" t="s">
        <v>21225</v>
      </c>
      <c r="D7349" s="6" t="s">
        <v>23815</v>
      </c>
      <c r="E7349" s="87">
        <v>6.6</v>
      </c>
      <c r="F7349" s="8">
        <v>1033.1</v>
      </c>
      <c r="G7349" s="6" t="s">
        <v>23544</v>
      </c>
    </row>
    <row r="7350" spans="1:7">
      <c r="A7350" s="6" t="s">
        <v>23816</v>
      </c>
      <c r="B7350" s="7" t="s">
        <v>23817</v>
      </c>
      <c r="C7350" s="7" t="s">
        <v>19884</v>
      </c>
      <c r="D7350" s="6" t="s">
        <v>23815</v>
      </c>
      <c r="E7350" s="87">
        <v>1.3</v>
      </c>
      <c r="F7350" s="8">
        <v>203.49</v>
      </c>
      <c r="G7350" s="6" t="s">
        <v>23544</v>
      </c>
    </row>
    <row r="7351" spans="1:7">
      <c r="A7351" s="6" t="s">
        <v>23818</v>
      </c>
      <c r="B7351" s="7" t="s">
        <v>23819</v>
      </c>
      <c r="C7351" s="7" t="s">
        <v>23820</v>
      </c>
      <c r="D7351" s="6" t="s">
        <v>2950</v>
      </c>
      <c r="E7351" s="87">
        <v>2.3</v>
      </c>
      <c r="F7351" s="8">
        <v>360.02</v>
      </c>
      <c r="G7351" s="6" t="s">
        <v>23544</v>
      </c>
    </row>
    <row r="7352" spans="1:7">
      <c r="A7352" s="6" t="s">
        <v>23821</v>
      </c>
      <c r="B7352" s="7" t="s">
        <v>23822</v>
      </c>
      <c r="C7352" s="7" t="s">
        <v>15538</v>
      </c>
      <c r="D7352" s="6" t="s">
        <v>23823</v>
      </c>
      <c r="E7352" s="87">
        <v>11</v>
      </c>
      <c r="F7352" s="8">
        <v>1721.83</v>
      </c>
      <c r="G7352" s="6" t="s">
        <v>23544</v>
      </c>
    </row>
    <row r="7353" spans="1:7">
      <c r="A7353" s="6" t="s">
        <v>23824</v>
      </c>
      <c r="B7353" s="7" t="s">
        <v>23825</v>
      </c>
      <c r="C7353" s="7" t="s">
        <v>23826</v>
      </c>
      <c r="D7353" s="6" t="s">
        <v>23560</v>
      </c>
      <c r="E7353" s="87">
        <v>2.4</v>
      </c>
      <c r="F7353" s="8">
        <v>375.67</v>
      </c>
      <c r="G7353" s="6" t="s">
        <v>23544</v>
      </c>
    </row>
    <row r="7354" spans="1:7">
      <c r="A7354" s="6" t="s">
        <v>23827</v>
      </c>
      <c r="B7354" s="7" t="s">
        <v>23828</v>
      </c>
      <c r="C7354" s="7" t="s">
        <v>23829</v>
      </c>
      <c r="D7354" s="6" t="s">
        <v>23830</v>
      </c>
      <c r="E7354" s="87">
        <v>3.5</v>
      </c>
      <c r="F7354" s="8">
        <v>547.86</v>
      </c>
      <c r="G7354" s="6" t="s">
        <v>23544</v>
      </c>
    </row>
    <row r="7355" spans="1:7">
      <c r="A7355" s="6" t="s">
        <v>23831</v>
      </c>
      <c r="B7355" s="7" t="s">
        <v>23832</v>
      </c>
      <c r="C7355" s="7" t="s">
        <v>23833</v>
      </c>
      <c r="D7355" s="6" t="s">
        <v>23834</v>
      </c>
      <c r="E7355" s="87">
        <v>2</v>
      </c>
      <c r="F7355" s="8">
        <v>313.06</v>
      </c>
      <c r="G7355" s="6" t="s">
        <v>23544</v>
      </c>
    </row>
    <row r="7356" spans="1:7">
      <c r="A7356" s="6" t="s">
        <v>23835</v>
      </c>
      <c r="B7356" s="7" t="s">
        <v>23836</v>
      </c>
      <c r="C7356" s="7" t="s">
        <v>18353</v>
      </c>
      <c r="D7356" s="6" t="s">
        <v>23837</v>
      </c>
      <c r="E7356" s="87">
        <v>9.1</v>
      </c>
      <c r="F7356" s="8">
        <v>1424.42</v>
      </c>
      <c r="G7356" s="6" t="s">
        <v>23544</v>
      </c>
    </row>
    <row r="7357" spans="1:7">
      <c r="A7357" s="6" t="s">
        <v>23838</v>
      </c>
      <c r="B7357" s="7" t="s">
        <v>23839</v>
      </c>
      <c r="C7357" s="7" t="s">
        <v>23043</v>
      </c>
      <c r="D7357" s="6" t="s">
        <v>23840</v>
      </c>
      <c r="E7357" s="87">
        <v>2</v>
      </c>
      <c r="F7357" s="8">
        <v>313.06</v>
      </c>
      <c r="G7357" s="6" t="s">
        <v>23544</v>
      </c>
    </row>
    <row r="7358" spans="1:7">
      <c r="A7358" s="6" t="s">
        <v>23841</v>
      </c>
      <c r="B7358" s="7" t="s">
        <v>7477</v>
      </c>
      <c r="C7358" s="7" t="s">
        <v>6032</v>
      </c>
      <c r="D7358" s="6" t="s">
        <v>1859</v>
      </c>
      <c r="E7358" s="87">
        <v>4.8</v>
      </c>
      <c r="F7358" s="8">
        <v>751.34</v>
      </c>
      <c r="G7358" s="6" t="s">
        <v>23544</v>
      </c>
    </row>
    <row r="7359" spans="1:7">
      <c r="A7359" s="6" t="s">
        <v>23842</v>
      </c>
      <c r="B7359" s="7" t="s">
        <v>23843</v>
      </c>
      <c r="C7359" s="7" t="s">
        <v>23844</v>
      </c>
      <c r="D7359" s="6" t="s">
        <v>23845</v>
      </c>
      <c r="E7359" s="87">
        <v>6.5</v>
      </c>
      <c r="F7359" s="8">
        <v>1017.45</v>
      </c>
      <c r="G7359" s="6" t="s">
        <v>23544</v>
      </c>
    </row>
    <row r="7360" spans="1:7">
      <c r="A7360" s="6" t="s">
        <v>23846</v>
      </c>
      <c r="B7360" s="7" t="s">
        <v>23847</v>
      </c>
      <c r="C7360" s="7" t="s">
        <v>23848</v>
      </c>
      <c r="D7360" s="6" t="s">
        <v>23849</v>
      </c>
      <c r="E7360" s="87">
        <v>8.4</v>
      </c>
      <c r="F7360" s="8">
        <v>1314.85</v>
      </c>
      <c r="G7360" s="6" t="s">
        <v>23544</v>
      </c>
    </row>
    <row r="7361" spans="1:7">
      <c r="A7361" s="6" t="s">
        <v>23850</v>
      </c>
      <c r="B7361" s="7" t="s">
        <v>23851</v>
      </c>
      <c r="C7361" s="7" t="s">
        <v>23241</v>
      </c>
      <c r="D7361" s="6" t="s">
        <v>23852</v>
      </c>
      <c r="E7361" s="87">
        <v>5.7</v>
      </c>
      <c r="F7361" s="8">
        <v>892.22</v>
      </c>
      <c r="G7361" s="6" t="s">
        <v>23544</v>
      </c>
    </row>
    <row r="7362" spans="1:7">
      <c r="A7362" s="6" t="s">
        <v>23853</v>
      </c>
      <c r="B7362" s="7" t="s">
        <v>23854</v>
      </c>
      <c r="C7362" s="7" t="s">
        <v>19474</v>
      </c>
      <c r="D7362" s="6" t="s">
        <v>23855</v>
      </c>
      <c r="E7362" s="87">
        <v>6.7</v>
      </c>
      <c r="F7362" s="8">
        <v>1048.75</v>
      </c>
      <c r="G7362" s="6" t="s">
        <v>23544</v>
      </c>
    </row>
    <row r="7363" spans="1:7">
      <c r="A7363" s="6" t="s">
        <v>23856</v>
      </c>
      <c r="B7363" s="7" t="s">
        <v>23857</v>
      </c>
      <c r="C7363" s="7" t="s">
        <v>18211</v>
      </c>
      <c r="D7363" s="6" t="s">
        <v>23858</v>
      </c>
      <c r="E7363" s="87">
        <v>3.6</v>
      </c>
      <c r="F7363" s="8">
        <v>563.51</v>
      </c>
      <c r="G7363" s="6" t="s">
        <v>23544</v>
      </c>
    </row>
    <row r="7364" spans="1:7">
      <c r="A7364" s="6" t="s">
        <v>23859</v>
      </c>
      <c r="B7364" s="7" t="s">
        <v>23860</v>
      </c>
      <c r="C7364" s="7" t="s">
        <v>20083</v>
      </c>
      <c r="D7364" s="6" t="s">
        <v>23858</v>
      </c>
      <c r="E7364" s="87">
        <v>2.2</v>
      </c>
      <c r="F7364" s="8">
        <v>344.37</v>
      </c>
      <c r="G7364" s="6" t="s">
        <v>23544</v>
      </c>
    </row>
    <row r="7365" spans="1:7">
      <c r="A7365" s="6" t="s">
        <v>23861</v>
      </c>
      <c r="B7365" s="7" t="s">
        <v>23862</v>
      </c>
      <c r="C7365" s="7" t="s">
        <v>22419</v>
      </c>
      <c r="D7365" s="6" t="s">
        <v>17092</v>
      </c>
      <c r="E7365" s="87">
        <v>4.56</v>
      </c>
      <c r="F7365" s="8">
        <v>713.78</v>
      </c>
      <c r="G7365" s="6" t="s">
        <v>23544</v>
      </c>
    </row>
    <row r="7366" spans="1:7">
      <c r="A7366" s="6" t="s">
        <v>23863</v>
      </c>
      <c r="B7366" s="7" t="s">
        <v>23864</v>
      </c>
      <c r="C7366" s="7" t="s">
        <v>23865</v>
      </c>
      <c r="D7366" s="6" t="s">
        <v>23866</v>
      </c>
      <c r="E7366" s="87">
        <v>2.56</v>
      </c>
      <c r="F7366" s="8">
        <v>400.72</v>
      </c>
      <c r="G7366" s="6" t="s">
        <v>23544</v>
      </c>
    </row>
    <row r="7367" spans="1:7">
      <c r="A7367" s="6" t="s">
        <v>23867</v>
      </c>
      <c r="B7367" s="7" t="s">
        <v>23868</v>
      </c>
      <c r="C7367" s="7" t="s">
        <v>22368</v>
      </c>
      <c r="D7367" s="6" t="s">
        <v>23869</v>
      </c>
      <c r="E7367" s="87">
        <v>1.28</v>
      </c>
      <c r="F7367" s="8">
        <v>200.36</v>
      </c>
      <c r="G7367" s="6" t="s">
        <v>23544</v>
      </c>
    </row>
    <row r="7368" spans="1:7">
      <c r="A7368" s="6" t="s">
        <v>23870</v>
      </c>
      <c r="B7368" s="7" t="s">
        <v>23871</v>
      </c>
      <c r="C7368" s="7" t="s">
        <v>18694</v>
      </c>
      <c r="D7368" s="6" t="s">
        <v>23872</v>
      </c>
      <c r="E7368" s="87">
        <v>3.8</v>
      </c>
      <c r="F7368" s="8">
        <v>594.81</v>
      </c>
      <c r="G7368" s="6" t="s">
        <v>23544</v>
      </c>
    </row>
    <row r="7369" spans="1:7">
      <c r="A7369" s="6" t="s">
        <v>23873</v>
      </c>
      <c r="B7369" s="7" t="s">
        <v>23874</v>
      </c>
      <c r="C7369" s="7" t="s">
        <v>22453</v>
      </c>
      <c r="D7369" s="6" t="s">
        <v>23875</v>
      </c>
      <c r="E7369" s="87">
        <v>2.4</v>
      </c>
      <c r="F7369" s="8">
        <v>375.67</v>
      </c>
      <c r="G7369" s="6" t="s">
        <v>23544</v>
      </c>
    </row>
    <row r="7370" spans="1:7">
      <c r="A7370" s="6" t="s">
        <v>23876</v>
      </c>
      <c r="B7370" s="7" t="s">
        <v>18918</v>
      </c>
      <c r="C7370" s="7" t="s">
        <v>23877</v>
      </c>
      <c r="D7370" s="6" t="s">
        <v>23878</v>
      </c>
      <c r="E7370" s="87">
        <v>2.7</v>
      </c>
      <c r="F7370" s="8">
        <v>422.63</v>
      </c>
      <c r="G7370" s="6" t="s">
        <v>23544</v>
      </c>
    </row>
    <row r="7371" spans="1:7">
      <c r="A7371" s="6" t="s">
        <v>23879</v>
      </c>
      <c r="B7371" s="7" t="s">
        <v>23880</v>
      </c>
      <c r="C7371" s="7" t="s">
        <v>19201</v>
      </c>
      <c r="D7371" s="6" t="s">
        <v>23881</v>
      </c>
      <c r="E7371" s="87">
        <v>4.24</v>
      </c>
      <c r="F7371" s="8">
        <v>663.69</v>
      </c>
      <c r="G7371" s="6" t="s">
        <v>23544</v>
      </c>
    </row>
    <row r="7372" spans="1:7">
      <c r="A7372" s="6" t="s">
        <v>23882</v>
      </c>
      <c r="B7372" s="7" t="s">
        <v>23883</v>
      </c>
      <c r="C7372" s="7" t="s">
        <v>20851</v>
      </c>
      <c r="D7372" s="6" t="s">
        <v>1852</v>
      </c>
      <c r="E7372" s="87">
        <v>2.6</v>
      </c>
      <c r="F7372" s="8">
        <v>406.98</v>
      </c>
      <c r="G7372" s="6" t="s">
        <v>23544</v>
      </c>
    </row>
    <row r="7373" spans="1:7">
      <c r="A7373" s="6" t="s">
        <v>23884</v>
      </c>
      <c r="B7373" s="7" t="s">
        <v>23885</v>
      </c>
      <c r="C7373" s="7" t="s">
        <v>15046</v>
      </c>
      <c r="D7373" s="6" t="s">
        <v>23886</v>
      </c>
      <c r="E7373" s="87">
        <v>3.6</v>
      </c>
      <c r="F7373" s="8">
        <v>563.51</v>
      </c>
      <c r="G7373" s="6" t="s">
        <v>23544</v>
      </c>
    </row>
    <row r="7374" spans="1:7">
      <c r="A7374" s="6" t="s">
        <v>23887</v>
      </c>
      <c r="B7374" s="7" t="s">
        <v>23888</v>
      </c>
      <c r="C7374" s="7" t="s">
        <v>18127</v>
      </c>
      <c r="D7374" s="6" t="s">
        <v>23889</v>
      </c>
      <c r="E7374" s="87">
        <v>2.8</v>
      </c>
      <c r="F7374" s="8">
        <v>438.28</v>
      </c>
      <c r="G7374" s="6" t="s">
        <v>23544</v>
      </c>
    </row>
    <row r="7375" spans="1:7">
      <c r="A7375" s="6" t="s">
        <v>23890</v>
      </c>
      <c r="B7375" s="7" t="s">
        <v>23891</v>
      </c>
      <c r="C7375" s="7" t="s">
        <v>21401</v>
      </c>
      <c r="D7375" s="6" t="s">
        <v>23892</v>
      </c>
      <c r="E7375" s="87">
        <v>11.7</v>
      </c>
      <c r="F7375" s="8">
        <v>1831.4</v>
      </c>
      <c r="G7375" s="6" t="s">
        <v>23544</v>
      </c>
    </row>
    <row r="7376" spans="1:7">
      <c r="A7376" s="6" t="s">
        <v>23893</v>
      </c>
      <c r="B7376" s="7" t="s">
        <v>23894</v>
      </c>
      <c r="C7376" s="7" t="s">
        <v>23895</v>
      </c>
      <c r="D7376" s="6" t="s">
        <v>23892</v>
      </c>
      <c r="E7376" s="87">
        <v>2.56</v>
      </c>
      <c r="F7376" s="8">
        <v>400.72</v>
      </c>
      <c r="G7376" s="6" t="s">
        <v>23544</v>
      </c>
    </row>
    <row r="7377" spans="1:7">
      <c r="A7377" s="6" t="s">
        <v>23896</v>
      </c>
      <c r="B7377" s="7" t="s">
        <v>23897</v>
      </c>
      <c r="C7377" s="7" t="s">
        <v>22368</v>
      </c>
      <c r="D7377" s="6" t="s">
        <v>23898</v>
      </c>
      <c r="E7377" s="87">
        <v>6.3</v>
      </c>
      <c r="F7377" s="8">
        <v>986.14</v>
      </c>
      <c r="G7377" s="6" t="s">
        <v>23544</v>
      </c>
    </row>
    <row r="7378" spans="1:7">
      <c r="A7378" s="6" t="s">
        <v>23899</v>
      </c>
      <c r="B7378" s="7" t="s">
        <v>23900</v>
      </c>
      <c r="C7378" s="7" t="s">
        <v>23901</v>
      </c>
      <c r="D7378" s="6" t="s">
        <v>23902</v>
      </c>
      <c r="E7378" s="87">
        <v>8.4</v>
      </c>
      <c r="F7378" s="8">
        <v>1314.85</v>
      </c>
      <c r="G7378" s="6" t="s">
        <v>23544</v>
      </c>
    </row>
    <row r="7379" spans="1:7">
      <c r="A7379" s="6" t="s">
        <v>23903</v>
      </c>
      <c r="B7379" s="7" t="s">
        <v>23904</v>
      </c>
      <c r="C7379" s="7" t="s">
        <v>23905</v>
      </c>
      <c r="D7379" s="6" t="s">
        <v>23906</v>
      </c>
      <c r="E7379" s="87">
        <v>0.8</v>
      </c>
      <c r="F7379" s="8">
        <v>125.22</v>
      </c>
      <c r="G7379" s="6" t="s">
        <v>23544</v>
      </c>
    </row>
    <row r="7380" spans="1:7">
      <c r="A7380" s="6" t="s">
        <v>23907</v>
      </c>
      <c r="B7380" s="7" t="s">
        <v>23908</v>
      </c>
      <c r="C7380" s="7" t="s">
        <v>23909</v>
      </c>
      <c r="D7380" s="6" t="s">
        <v>23906</v>
      </c>
      <c r="E7380" s="87">
        <v>3.2</v>
      </c>
      <c r="F7380" s="8">
        <v>500.9</v>
      </c>
      <c r="G7380" s="6" t="s">
        <v>23544</v>
      </c>
    </row>
    <row r="7381" spans="1:7">
      <c r="A7381" s="6" t="s">
        <v>23910</v>
      </c>
      <c r="B7381" s="7" t="s">
        <v>4319</v>
      </c>
      <c r="C7381" s="7" t="s">
        <v>17771</v>
      </c>
      <c r="D7381" s="6" t="s">
        <v>23911</v>
      </c>
      <c r="E7381" s="87">
        <v>3.6</v>
      </c>
      <c r="F7381" s="8">
        <v>563.51</v>
      </c>
      <c r="G7381" s="6" t="s">
        <v>23544</v>
      </c>
    </row>
    <row r="7382" spans="1:7">
      <c r="A7382" s="6" t="s">
        <v>23912</v>
      </c>
      <c r="B7382" s="7" t="s">
        <v>23913</v>
      </c>
      <c r="C7382" s="7" t="s">
        <v>17732</v>
      </c>
      <c r="D7382" s="6" t="s">
        <v>23892</v>
      </c>
      <c r="E7382" s="87">
        <v>0.9</v>
      </c>
      <c r="F7382" s="8">
        <v>140.88</v>
      </c>
      <c r="G7382" s="6" t="s">
        <v>23544</v>
      </c>
    </row>
    <row r="7383" spans="1:7">
      <c r="A7383" s="6" t="s">
        <v>23914</v>
      </c>
      <c r="B7383" s="7" t="s">
        <v>23915</v>
      </c>
      <c r="C7383" s="7" t="s">
        <v>18115</v>
      </c>
      <c r="D7383" s="6" t="s">
        <v>23916</v>
      </c>
      <c r="E7383" s="87">
        <v>7.68</v>
      </c>
      <c r="F7383" s="8">
        <v>1202.15</v>
      </c>
      <c r="G7383" s="6" t="s">
        <v>23544</v>
      </c>
    </row>
    <row r="7384" spans="1:7">
      <c r="A7384" s="6" t="s">
        <v>23917</v>
      </c>
      <c r="B7384" s="7" t="s">
        <v>23918</v>
      </c>
      <c r="C7384" s="7" t="s">
        <v>17752</v>
      </c>
      <c r="D7384" s="6" t="s">
        <v>23892</v>
      </c>
      <c r="E7384" s="87">
        <v>9.6</v>
      </c>
      <c r="F7384" s="8">
        <v>1502.69</v>
      </c>
      <c r="G7384" s="6" t="s">
        <v>23544</v>
      </c>
    </row>
    <row r="7385" spans="1:7">
      <c r="A7385" s="6" t="s">
        <v>23919</v>
      </c>
      <c r="B7385" s="7" t="s">
        <v>23920</v>
      </c>
      <c r="C7385" s="7" t="s">
        <v>23921</v>
      </c>
      <c r="D7385" s="6" t="s">
        <v>23922</v>
      </c>
      <c r="E7385" s="87">
        <v>6.4</v>
      </c>
      <c r="F7385" s="8">
        <v>1001.79</v>
      </c>
      <c r="G7385" s="6" t="s">
        <v>23544</v>
      </c>
    </row>
    <row r="7386" spans="1:7">
      <c r="A7386" s="6" t="s">
        <v>23923</v>
      </c>
      <c r="B7386" s="7" t="s">
        <v>23924</v>
      </c>
      <c r="C7386" s="7" t="s">
        <v>23925</v>
      </c>
      <c r="D7386" s="6" t="s">
        <v>23926</v>
      </c>
      <c r="E7386" s="87">
        <v>9.9</v>
      </c>
      <c r="F7386" s="8">
        <v>1549.65</v>
      </c>
      <c r="G7386" s="6" t="s">
        <v>23544</v>
      </c>
    </row>
    <row r="7387" spans="1:7">
      <c r="A7387" s="6" t="s">
        <v>23927</v>
      </c>
      <c r="B7387" s="7" t="s">
        <v>23928</v>
      </c>
      <c r="C7387" s="7" t="s">
        <v>19223</v>
      </c>
      <c r="D7387" s="6" t="s">
        <v>23929</v>
      </c>
      <c r="E7387" s="87">
        <v>18</v>
      </c>
      <c r="F7387" s="8">
        <v>2817.54</v>
      </c>
      <c r="G7387" s="6" t="s">
        <v>23544</v>
      </c>
    </row>
    <row r="7388" spans="1:7">
      <c r="A7388" s="6" t="s">
        <v>23930</v>
      </c>
      <c r="B7388" s="7" t="s">
        <v>23931</v>
      </c>
      <c r="C7388" s="7" t="s">
        <v>20185</v>
      </c>
      <c r="D7388" s="6" t="s">
        <v>23932</v>
      </c>
      <c r="E7388" s="87">
        <v>3.6</v>
      </c>
      <c r="F7388" s="8">
        <v>563.51</v>
      </c>
      <c r="G7388" s="6" t="s">
        <v>23544</v>
      </c>
    </row>
    <row r="7389" spans="1:7">
      <c r="A7389" s="6" t="s">
        <v>23933</v>
      </c>
      <c r="B7389" s="7" t="s">
        <v>23934</v>
      </c>
      <c r="C7389" s="7" t="s">
        <v>15514</v>
      </c>
      <c r="D7389" s="6" t="s">
        <v>23875</v>
      </c>
      <c r="E7389" s="87">
        <v>3.68</v>
      </c>
      <c r="F7389" s="8">
        <v>576.03</v>
      </c>
      <c r="G7389" s="6" t="s">
        <v>23544</v>
      </c>
    </row>
    <row r="7390" spans="1:7">
      <c r="A7390" s="6" t="s">
        <v>23935</v>
      </c>
      <c r="B7390" s="7" t="s">
        <v>23936</v>
      </c>
      <c r="C7390" s="7" t="s">
        <v>19375</v>
      </c>
      <c r="D7390" s="6" t="s">
        <v>23937</v>
      </c>
      <c r="E7390" s="87">
        <v>1.1</v>
      </c>
      <c r="F7390" s="8">
        <v>172.18</v>
      </c>
      <c r="G7390" s="6" t="s">
        <v>23544</v>
      </c>
    </row>
    <row r="7391" spans="1:7">
      <c r="A7391" s="6" t="s">
        <v>23938</v>
      </c>
      <c r="B7391" s="7" t="s">
        <v>23939</v>
      </c>
      <c r="C7391" s="7" t="s">
        <v>23940</v>
      </c>
      <c r="D7391" s="6" t="s">
        <v>23941</v>
      </c>
      <c r="E7391" s="87">
        <v>1.2</v>
      </c>
      <c r="F7391" s="8">
        <v>187.84</v>
      </c>
      <c r="G7391" s="6" t="s">
        <v>23544</v>
      </c>
    </row>
    <row r="7392" spans="1:7">
      <c r="A7392" s="6" t="s">
        <v>23942</v>
      </c>
      <c r="B7392" s="7" t="s">
        <v>23943</v>
      </c>
      <c r="C7392" s="7" t="s">
        <v>23944</v>
      </c>
      <c r="D7392" s="6" t="s">
        <v>23892</v>
      </c>
      <c r="E7392" s="87">
        <v>0.9</v>
      </c>
      <c r="F7392" s="8">
        <v>140.88</v>
      </c>
      <c r="G7392" s="6" t="s">
        <v>23544</v>
      </c>
    </row>
    <row r="7393" spans="1:7">
      <c r="A7393" s="6" t="s">
        <v>23945</v>
      </c>
      <c r="B7393" s="7" t="s">
        <v>23946</v>
      </c>
      <c r="C7393" s="7" t="s">
        <v>431</v>
      </c>
      <c r="D7393" s="6" t="s">
        <v>23947</v>
      </c>
      <c r="E7393" s="87">
        <v>8.3</v>
      </c>
      <c r="F7393" s="8">
        <v>1299.2</v>
      </c>
      <c r="G7393" s="6" t="s">
        <v>23544</v>
      </c>
    </row>
    <row r="7394" spans="1:7">
      <c r="A7394" s="6" t="s">
        <v>23948</v>
      </c>
      <c r="B7394" s="7" t="s">
        <v>6348</v>
      </c>
      <c r="C7394" s="7" t="s">
        <v>19795</v>
      </c>
      <c r="D7394" s="6" t="s">
        <v>23949</v>
      </c>
      <c r="E7394" s="87">
        <v>9.2</v>
      </c>
      <c r="F7394" s="8">
        <v>1440.08</v>
      </c>
      <c r="G7394" s="6" t="s">
        <v>23544</v>
      </c>
    </row>
    <row r="7395" spans="1:7">
      <c r="A7395" s="6" t="s">
        <v>23950</v>
      </c>
      <c r="B7395" s="7" t="s">
        <v>23951</v>
      </c>
      <c r="C7395" s="7" t="s">
        <v>17273</v>
      </c>
      <c r="D7395" s="6" t="s">
        <v>23952</v>
      </c>
      <c r="E7395" s="87">
        <v>1.5</v>
      </c>
      <c r="F7395" s="8">
        <v>234.8</v>
      </c>
      <c r="G7395" s="6" t="s">
        <v>23544</v>
      </c>
    </row>
    <row r="7396" spans="1:7">
      <c r="A7396" s="6" t="s">
        <v>23953</v>
      </c>
      <c r="B7396" s="7" t="s">
        <v>23954</v>
      </c>
      <c r="C7396" s="7" t="s">
        <v>23955</v>
      </c>
      <c r="D7396" s="6" t="s">
        <v>23956</v>
      </c>
      <c r="E7396" s="87">
        <v>1.4</v>
      </c>
      <c r="F7396" s="8">
        <v>219.14</v>
      </c>
      <c r="G7396" s="6" t="s">
        <v>23544</v>
      </c>
    </row>
    <row r="7397" spans="1:7">
      <c r="A7397" s="6" t="s">
        <v>23957</v>
      </c>
      <c r="B7397" s="7" t="s">
        <v>23958</v>
      </c>
      <c r="C7397" s="7" t="s">
        <v>18366</v>
      </c>
      <c r="D7397" s="6" t="s">
        <v>23959</v>
      </c>
      <c r="E7397" s="87">
        <v>1.1</v>
      </c>
      <c r="F7397" s="8">
        <v>172.18</v>
      </c>
      <c r="G7397" s="6" t="s">
        <v>23544</v>
      </c>
    </row>
    <row r="7398" spans="1:7">
      <c r="A7398" s="6" t="s">
        <v>23960</v>
      </c>
      <c r="B7398" s="7" t="s">
        <v>23961</v>
      </c>
      <c r="C7398" s="7" t="s">
        <v>15231</v>
      </c>
      <c r="D7398" s="6" t="s">
        <v>23962</v>
      </c>
      <c r="E7398" s="87">
        <v>1.5</v>
      </c>
      <c r="F7398" s="8">
        <v>234.8</v>
      </c>
      <c r="G7398" s="6" t="s">
        <v>23544</v>
      </c>
    </row>
    <row r="7399" spans="1:7">
      <c r="A7399" s="6" t="s">
        <v>23963</v>
      </c>
      <c r="B7399" s="7" t="s">
        <v>23964</v>
      </c>
      <c r="C7399" s="7" t="s">
        <v>23965</v>
      </c>
      <c r="D7399" s="6" t="s">
        <v>12689</v>
      </c>
      <c r="E7399" s="87">
        <v>3.28</v>
      </c>
      <c r="F7399" s="8">
        <v>513.42</v>
      </c>
      <c r="G7399" s="6" t="s">
        <v>23544</v>
      </c>
    </row>
    <row r="7400" spans="1:7">
      <c r="A7400" s="6" t="s">
        <v>23966</v>
      </c>
      <c r="B7400" s="7" t="s">
        <v>23967</v>
      </c>
      <c r="C7400" s="7" t="s">
        <v>20972</v>
      </c>
      <c r="D7400" s="6" t="s">
        <v>14030</v>
      </c>
      <c r="E7400" s="87">
        <v>1.76</v>
      </c>
      <c r="F7400" s="8">
        <v>275.49</v>
      </c>
      <c r="G7400" s="6" t="s">
        <v>23544</v>
      </c>
    </row>
    <row r="7401" spans="1:7">
      <c r="A7401" s="6" t="s">
        <v>23968</v>
      </c>
      <c r="B7401" s="7" t="s">
        <v>23969</v>
      </c>
      <c r="C7401" s="7" t="s">
        <v>23970</v>
      </c>
      <c r="D7401" s="6" t="s">
        <v>23971</v>
      </c>
      <c r="E7401" s="87">
        <v>1.9</v>
      </c>
      <c r="F7401" s="8">
        <v>297.41</v>
      </c>
      <c r="G7401" s="6" t="s">
        <v>23544</v>
      </c>
    </row>
    <row r="7402" spans="1:7">
      <c r="A7402" s="6" t="s">
        <v>23972</v>
      </c>
      <c r="B7402" s="7" t="s">
        <v>13931</v>
      </c>
      <c r="C7402" s="7" t="s">
        <v>22434</v>
      </c>
      <c r="D7402" s="6" t="s">
        <v>7200</v>
      </c>
      <c r="E7402" s="87">
        <v>3.2</v>
      </c>
      <c r="F7402" s="8">
        <v>500.9</v>
      </c>
      <c r="G7402" s="6" t="s">
        <v>23544</v>
      </c>
    </row>
    <row r="7403" spans="1:7">
      <c r="A7403" s="6" t="s">
        <v>23973</v>
      </c>
      <c r="B7403" s="7" t="s">
        <v>23974</v>
      </c>
      <c r="C7403" s="7" t="s">
        <v>19434</v>
      </c>
      <c r="D7403" s="6" t="s">
        <v>23975</v>
      </c>
      <c r="E7403" s="87">
        <v>5.8</v>
      </c>
      <c r="F7403" s="8">
        <v>907.87</v>
      </c>
      <c r="G7403" s="6" t="s">
        <v>23544</v>
      </c>
    </row>
    <row r="7404" spans="1:7">
      <c r="A7404" s="6" t="s">
        <v>23976</v>
      </c>
      <c r="B7404" s="7" t="s">
        <v>23977</v>
      </c>
      <c r="C7404" s="7" t="s">
        <v>19769</v>
      </c>
      <c r="D7404" s="6" t="s">
        <v>23978</v>
      </c>
      <c r="E7404" s="87">
        <v>2.4</v>
      </c>
      <c r="F7404" s="8">
        <v>375.67</v>
      </c>
      <c r="G7404" s="6" t="s">
        <v>23544</v>
      </c>
    </row>
    <row r="7405" spans="1:7">
      <c r="A7405" s="6" t="s">
        <v>23979</v>
      </c>
      <c r="B7405" s="7" t="s">
        <v>23980</v>
      </c>
      <c r="C7405" s="7" t="s">
        <v>23981</v>
      </c>
      <c r="D7405" s="6" t="s">
        <v>23982</v>
      </c>
      <c r="E7405" s="87">
        <v>2.9</v>
      </c>
      <c r="F7405" s="8">
        <v>453.94</v>
      </c>
      <c r="G7405" s="6" t="s">
        <v>23544</v>
      </c>
    </row>
    <row r="7406" spans="1:7">
      <c r="A7406" s="6" t="s">
        <v>23983</v>
      </c>
      <c r="B7406" s="7" t="s">
        <v>23984</v>
      </c>
      <c r="C7406" s="7" t="s">
        <v>23985</v>
      </c>
      <c r="D7406" s="6" t="s">
        <v>517</v>
      </c>
      <c r="E7406" s="87">
        <v>4.1</v>
      </c>
      <c r="F7406" s="8">
        <v>641.77</v>
      </c>
      <c r="G7406" s="6" t="s">
        <v>23544</v>
      </c>
    </row>
    <row r="7407" spans="1:7">
      <c r="A7407" s="6" t="s">
        <v>23986</v>
      </c>
      <c r="B7407" s="7" t="s">
        <v>23987</v>
      </c>
      <c r="C7407" s="7" t="s">
        <v>19242</v>
      </c>
      <c r="D7407" s="6" t="s">
        <v>23988</v>
      </c>
      <c r="E7407" s="87">
        <v>4.8</v>
      </c>
      <c r="F7407" s="8">
        <v>751.34</v>
      </c>
      <c r="G7407" s="6" t="s">
        <v>23544</v>
      </c>
    </row>
    <row r="7408" spans="1:7">
      <c r="A7408" s="6" t="s">
        <v>23989</v>
      </c>
      <c r="B7408" s="7" t="s">
        <v>13559</v>
      </c>
      <c r="C7408" s="7" t="s">
        <v>18432</v>
      </c>
      <c r="D7408" s="6" t="s">
        <v>23990</v>
      </c>
      <c r="E7408" s="87">
        <v>8.86</v>
      </c>
      <c r="F7408" s="8">
        <v>1386.86</v>
      </c>
      <c r="G7408" s="6" t="s">
        <v>23544</v>
      </c>
    </row>
    <row r="7409" spans="1:7">
      <c r="A7409" s="6" t="s">
        <v>23991</v>
      </c>
      <c r="B7409" s="7" t="s">
        <v>23992</v>
      </c>
      <c r="C7409" s="7" t="s">
        <v>21797</v>
      </c>
      <c r="D7409" s="6" t="s">
        <v>23993</v>
      </c>
      <c r="E7409" s="87">
        <v>13</v>
      </c>
      <c r="F7409" s="8">
        <v>2034.89</v>
      </c>
      <c r="G7409" s="6" t="s">
        <v>23544</v>
      </c>
    </row>
    <row r="7410" spans="1:7">
      <c r="A7410" s="6" t="s">
        <v>23994</v>
      </c>
      <c r="B7410" s="7" t="s">
        <v>23995</v>
      </c>
      <c r="C7410" s="7" t="s">
        <v>19231</v>
      </c>
      <c r="D7410" s="6" t="s">
        <v>23996</v>
      </c>
      <c r="E7410" s="87">
        <v>4</v>
      </c>
      <c r="F7410" s="8">
        <v>626.12</v>
      </c>
      <c r="G7410" s="6" t="s">
        <v>23544</v>
      </c>
    </row>
    <row r="7411" spans="1:7">
      <c r="A7411" s="6" t="s">
        <v>23997</v>
      </c>
      <c r="B7411" s="7" t="s">
        <v>23998</v>
      </c>
      <c r="C7411" s="7" t="s">
        <v>23999</v>
      </c>
      <c r="D7411" s="6" t="s">
        <v>1859</v>
      </c>
      <c r="E7411" s="87">
        <v>2.48</v>
      </c>
      <c r="F7411" s="8">
        <v>388.19</v>
      </c>
      <c r="G7411" s="6" t="s">
        <v>23544</v>
      </c>
    </row>
    <row r="7412" spans="1:7">
      <c r="A7412" s="6" t="s">
        <v>24000</v>
      </c>
      <c r="B7412" s="7" t="s">
        <v>24001</v>
      </c>
      <c r="C7412" s="7" t="s">
        <v>23026</v>
      </c>
      <c r="D7412" s="6" t="s">
        <v>1859</v>
      </c>
      <c r="E7412" s="87">
        <v>45.36</v>
      </c>
      <c r="F7412" s="8">
        <v>7100.2</v>
      </c>
      <c r="G7412" s="6" t="s">
        <v>23544</v>
      </c>
    </row>
    <row r="7413" spans="1:7">
      <c r="A7413" s="6" t="s">
        <v>24002</v>
      </c>
      <c r="B7413" s="7" t="s">
        <v>10719</v>
      </c>
      <c r="C7413" s="7" t="s">
        <v>18303</v>
      </c>
      <c r="D7413" s="6" t="s">
        <v>1859</v>
      </c>
      <c r="E7413" s="87">
        <v>3.6</v>
      </c>
      <c r="F7413" s="8">
        <v>563.51</v>
      </c>
      <c r="G7413" s="6" t="s">
        <v>23544</v>
      </c>
    </row>
    <row r="7414" spans="1:7">
      <c r="A7414" s="6" t="s">
        <v>24003</v>
      </c>
      <c r="B7414" s="7" t="s">
        <v>8939</v>
      </c>
      <c r="C7414" s="7" t="s">
        <v>18950</v>
      </c>
      <c r="D7414" s="6" t="s">
        <v>1859</v>
      </c>
      <c r="E7414" s="87">
        <v>5.5</v>
      </c>
      <c r="F7414" s="8">
        <v>860.92</v>
      </c>
      <c r="G7414" s="6" t="s">
        <v>23544</v>
      </c>
    </row>
    <row r="7415" spans="1:7">
      <c r="A7415" s="6" t="s">
        <v>24004</v>
      </c>
      <c r="B7415" s="7" t="s">
        <v>24005</v>
      </c>
      <c r="C7415" s="7" t="s">
        <v>24006</v>
      </c>
      <c r="D7415" s="6" t="s">
        <v>24007</v>
      </c>
      <c r="E7415" s="87">
        <v>8.48</v>
      </c>
      <c r="F7415" s="8">
        <v>1327.37</v>
      </c>
      <c r="G7415" s="6" t="s">
        <v>23544</v>
      </c>
    </row>
    <row r="7416" spans="1:7">
      <c r="A7416" s="6" t="s">
        <v>24008</v>
      </c>
      <c r="B7416" s="7" t="s">
        <v>24009</v>
      </c>
      <c r="C7416" s="7" t="s">
        <v>20007</v>
      </c>
      <c r="D7416" s="6" t="s">
        <v>24010</v>
      </c>
      <c r="E7416" s="87">
        <v>7</v>
      </c>
      <c r="F7416" s="8">
        <v>1095.71</v>
      </c>
      <c r="G7416" s="6" t="s">
        <v>23544</v>
      </c>
    </row>
    <row r="7417" spans="1:7">
      <c r="A7417" s="6" t="s">
        <v>24011</v>
      </c>
      <c r="B7417" s="7" t="s">
        <v>24012</v>
      </c>
      <c r="C7417" s="7" t="s">
        <v>20633</v>
      </c>
      <c r="D7417" s="6" t="s">
        <v>24013</v>
      </c>
      <c r="E7417" s="87">
        <v>1</v>
      </c>
      <c r="F7417" s="8">
        <v>156.53</v>
      </c>
      <c r="G7417" s="6" t="s">
        <v>23544</v>
      </c>
    </row>
    <row r="7418" spans="1:7">
      <c r="A7418" s="6" t="s">
        <v>24014</v>
      </c>
      <c r="B7418" s="7" t="s">
        <v>24015</v>
      </c>
      <c r="C7418" s="7" t="s">
        <v>19398</v>
      </c>
      <c r="D7418" s="6" t="s">
        <v>24016</v>
      </c>
      <c r="E7418" s="87">
        <v>2.32</v>
      </c>
      <c r="F7418" s="8">
        <v>363.15</v>
      </c>
      <c r="G7418" s="6" t="s">
        <v>23544</v>
      </c>
    </row>
    <row r="7419" spans="1:7">
      <c r="A7419" s="6" t="s">
        <v>24017</v>
      </c>
      <c r="B7419" s="7" t="s">
        <v>24018</v>
      </c>
      <c r="C7419" s="7" t="s">
        <v>24019</v>
      </c>
      <c r="D7419" s="6" t="s">
        <v>1859</v>
      </c>
      <c r="E7419" s="87">
        <v>2.64</v>
      </c>
      <c r="F7419" s="8">
        <v>413.24</v>
      </c>
      <c r="G7419" s="6" t="s">
        <v>23544</v>
      </c>
    </row>
    <row r="7420" spans="1:7">
      <c r="A7420" s="6" t="s">
        <v>24020</v>
      </c>
      <c r="B7420" s="7" t="s">
        <v>24021</v>
      </c>
      <c r="C7420" s="7" t="s">
        <v>24022</v>
      </c>
      <c r="D7420" s="6" t="s">
        <v>24023</v>
      </c>
      <c r="E7420" s="87">
        <v>4.8</v>
      </c>
      <c r="F7420" s="8">
        <v>751.34</v>
      </c>
      <c r="G7420" s="6" t="s">
        <v>23544</v>
      </c>
    </row>
    <row r="7421" spans="1:7">
      <c r="A7421" s="6" t="s">
        <v>24024</v>
      </c>
      <c r="B7421" s="7" t="s">
        <v>24025</v>
      </c>
      <c r="C7421" s="7" t="s">
        <v>24026</v>
      </c>
      <c r="D7421" s="6" t="s">
        <v>1859</v>
      </c>
      <c r="E7421" s="87">
        <v>2.88</v>
      </c>
      <c r="F7421" s="8">
        <v>450.81</v>
      </c>
      <c r="G7421" s="6" t="s">
        <v>23544</v>
      </c>
    </row>
    <row r="7422" spans="1:7">
      <c r="A7422" s="6" t="s">
        <v>24027</v>
      </c>
      <c r="B7422" s="7" t="s">
        <v>24028</v>
      </c>
      <c r="C7422" s="7" t="s">
        <v>18497</v>
      </c>
      <c r="D7422" s="6" t="s">
        <v>1859</v>
      </c>
      <c r="E7422" s="87">
        <v>5.2</v>
      </c>
      <c r="F7422" s="8">
        <v>813.96</v>
      </c>
      <c r="G7422" s="6" t="s">
        <v>23544</v>
      </c>
    </row>
    <row r="7423" spans="1:7">
      <c r="A7423" s="6" t="s">
        <v>24029</v>
      </c>
      <c r="B7423" s="7" t="s">
        <v>24030</v>
      </c>
      <c r="C7423" s="7" t="s">
        <v>22439</v>
      </c>
      <c r="D7423" s="6" t="s">
        <v>24031</v>
      </c>
      <c r="E7423" s="87">
        <v>3.9</v>
      </c>
      <c r="F7423" s="8">
        <v>610.47</v>
      </c>
      <c r="G7423" s="6" t="s">
        <v>23544</v>
      </c>
    </row>
    <row r="7424" spans="1:7">
      <c r="A7424" s="6" t="s">
        <v>24032</v>
      </c>
      <c r="B7424" s="7" t="s">
        <v>24033</v>
      </c>
      <c r="C7424" s="7" t="s">
        <v>24034</v>
      </c>
      <c r="D7424" s="6" t="s">
        <v>23607</v>
      </c>
      <c r="E7424" s="87">
        <v>36</v>
      </c>
      <c r="F7424" s="8">
        <f>5635.08-0.06</f>
        <v>5635.02</v>
      </c>
      <c r="G7424" s="6" t="s">
        <v>23544</v>
      </c>
    </row>
    <row r="7425" spans="1:7">
      <c r="A7425" s="6" t="s">
        <v>24035</v>
      </c>
      <c r="B7425" s="7" t="s">
        <v>24036</v>
      </c>
      <c r="C7425" s="7" t="s">
        <v>24037</v>
      </c>
      <c r="D7425" s="6" t="s">
        <v>24038</v>
      </c>
      <c r="E7425" s="87">
        <v>0.8</v>
      </c>
      <c r="F7425" s="8">
        <v>125.22</v>
      </c>
      <c r="G7425" s="6" t="s">
        <v>23544</v>
      </c>
    </row>
    <row r="7426" spans="1:7">
      <c r="A7426" s="6" t="s">
        <v>24039</v>
      </c>
      <c r="B7426" s="7" t="s">
        <v>21157</v>
      </c>
      <c r="C7426" s="7" t="s">
        <v>21158</v>
      </c>
      <c r="D7426" s="6" t="s">
        <v>23682</v>
      </c>
      <c r="E7426" s="87">
        <v>4.5</v>
      </c>
      <c r="F7426" s="8">
        <v>704.39</v>
      </c>
      <c r="G7426" s="6" t="s">
        <v>23544</v>
      </c>
    </row>
    <row r="7427" spans="1:7">
      <c r="A7427" s="6" t="s">
        <v>24040</v>
      </c>
      <c r="B7427" s="7" t="s">
        <v>6465</v>
      </c>
      <c r="C7427" s="7" t="s">
        <v>15078</v>
      </c>
      <c r="D7427" s="6" t="s">
        <v>24041</v>
      </c>
      <c r="E7427" s="87">
        <v>30</v>
      </c>
      <c r="F7427" s="8">
        <v>4695.9</v>
      </c>
      <c r="G7427" s="6" t="s">
        <v>23544</v>
      </c>
    </row>
    <row r="7428" spans="1:7">
      <c r="A7428" s="6" t="s">
        <v>24042</v>
      </c>
      <c r="B7428" s="7" t="s">
        <v>24043</v>
      </c>
      <c r="C7428" s="7" t="s">
        <v>22172</v>
      </c>
      <c r="D7428" s="6" t="s">
        <v>6943</v>
      </c>
      <c r="E7428" s="87">
        <v>5.5</v>
      </c>
      <c r="F7428" s="8">
        <v>860.92</v>
      </c>
      <c r="G7428" s="6" t="s">
        <v>24044</v>
      </c>
    </row>
    <row r="7429" spans="1:7">
      <c r="A7429" s="6" t="s">
        <v>24045</v>
      </c>
      <c r="B7429" s="7" t="s">
        <v>24046</v>
      </c>
      <c r="C7429" s="7" t="s">
        <v>23050</v>
      </c>
      <c r="D7429" s="6" t="s">
        <v>6943</v>
      </c>
      <c r="E7429" s="87">
        <v>5.5</v>
      </c>
      <c r="F7429" s="8">
        <v>860.92</v>
      </c>
      <c r="G7429" s="6" t="s">
        <v>24044</v>
      </c>
    </row>
    <row r="7430" spans="1:7">
      <c r="A7430" s="6" t="s">
        <v>24047</v>
      </c>
      <c r="B7430" s="7" t="s">
        <v>24048</v>
      </c>
      <c r="C7430" s="7" t="s">
        <v>15038</v>
      </c>
      <c r="D7430" s="6" t="s">
        <v>6943</v>
      </c>
      <c r="E7430" s="87">
        <v>22</v>
      </c>
      <c r="F7430" s="8">
        <v>3443.66</v>
      </c>
      <c r="G7430" s="6" t="s">
        <v>24044</v>
      </c>
    </row>
    <row r="7431" spans="1:7">
      <c r="A7431" s="6" t="s">
        <v>24049</v>
      </c>
      <c r="B7431" s="7" t="s">
        <v>24050</v>
      </c>
      <c r="C7431" s="7" t="s">
        <v>24051</v>
      </c>
      <c r="D7431" s="6" t="s">
        <v>6943</v>
      </c>
      <c r="E7431" s="87">
        <v>68</v>
      </c>
      <c r="F7431" s="8">
        <v>10644.04</v>
      </c>
      <c r="G7431" s="6" t="s">
        <v>24044</v>
      </c>
    </row>
    <row r="7432" spans="1:7">
      <c r="A7432" s="6" t="s">
        <v>24052</v>
      </c>
      <c r="B7432" s="7" t="s">
        <v>24053</v>
      </c>
      <c r="C7432" s="7" t="s">
        <v>22659</v>
      </c>
      <c r="D7432" s="6" t="s">
        <v>6943</v>
      </c>
      <c r="E7432" s="87">
        <v>9</v>
      </c>
      <c r="F7432" s="8">
        <v>1408.77</v>
      </c>
      <c r="G7432" s="6" t="s">
        <v>24044</v>
      </c>
    </row>
    <row r="7433" spans="1:7">
      <c r="A7433" s="6" t="s">
        <v>24054</v>
      </c>
      <c r="B7433" s="7" t="s">
        <v>24055</v>
      </c>
      <c r="C7433" s="7" t="s">
        <v>24056</v>
      </c>
      <c r="D7433" s="6" t="s">
        <v>6943</v>
      </c>
      <c r="E7433" s="87">
        <v>9</v>
      </c>
      <c r="F7433" s="8">
        <v>1408.77</v>
      </c>
      <c r="G7433" s="6" t="s">
        <v>24044</v>
      </c>
    </row>
    <row r="7434" spans="1:7">
      <c r="A7434" s="6" t="s">
        <v>24057</v>
      </c>
      <c r="B7434" s="7" t="s">
        <v>22386</v>
      </c>
      <c r="C7434" s="7" t="s">
        <v>22247</v>
      </c>
      <c r="D7434" s="6" t="s">
        <v>6943</v>
      </c>
      <c r="E7434" s="87">
        <v>6.5</v>
      </c>
      <c r="F7434" s="8">
        <v>1017.45</v>
      </c>
      <c r="G7434" s="6" t="s">
        <v>24044</v>
      </c>
    </row>
    <row r="7435" spans="1:7">
      <c r="A7435" s="6" t="s">
        <v>24058</v>
      </c>
      <c r="B7435" s="7" t="s">
        <v>24059</v>
      </c>
      <c r="C7435" s="7" t="s">
        <v>24060</v>
      </c>
      <c r="D7435" s="6" t="s">
        <v>6943</v>
      </c>
      <c r="E7435" s="87">
        <v>5.4</v>
      </c>
      <c r="F7435" s="8">
        <v>845.26</v>
      </c>
      <c r="G7435" s="6" t="s">
        <v>24044</v>
      </c>
    </row>
    <row r="7436" spans="1:7">
      <c r="A7436" s="6" t="s">
        <v>24061</v>
      </c>
      <c r="B7436" s="7" t="s">
        <v>24062</v>
      </c>
      <c r="C7436" s="7" t="s">
        <v>24063</v>
      </c>
      <c r="D7436" s="6" t="s">
        <v>6943</v>
      </c>
      <c r="E7436" s="87">
        <v>5</v>
      </c>
      <c r="F7436" s="8">
        <v>782.65</v>
      </c>
      <c r="G7436" s="6" t="s">
        <v>24044</v>
      </c>
    </row>
    <row r="7437" spans="1:7">
      <c r="A7437" s="6" t="s">
        <v>24064</v>
      </c>
      <c r="B7437" s="7" t="s">
        <v>24065</v>
      </c>
      <c r="C7437" s="7" t="s">
        <v>18816</v>
      </c>
      <c r="D7437" s="6" t="s">
        <v>6943</v>
      </c>
      <c r="E7437" s="87">
        <v>10</v>
      </c>
      <c r="F7437" s="8">
        <v>1565.3</v>
      </c>
      <c r="G7437" s="6" t="s">
        <v>24044</v>
      </c>
    </row>
    <row r="7438" spans="1:7">
      <c r="A7438" s="6" t="s">
        <v>24066</v>
      </c>
      <c r="B7438" s="7" t="s">
        <v>24067</v>
      </c>
      <c r="C7438" s="7" t="s">
        <v>17473</v>
      </c>
      <c r="D7438" s="6" t="s">
        <v>6943</v>
      </c>
      <c r="E7438" s="87">
        <v>10</v>
      </c>
      <c r="F7438" s="8">
        <v>1565.3</v>
      </c>
      <c r="G7438" s="6" t="s">
        <v>24044</v>
      </c>
    </row>
    <row r="7439" spans="1:7">
      <c r="A7439" s="6" t="s">
        <v>24068</v>
      </c>
      <c r="B7439" s="7" t="s">
        <v>24069</v>
      </c>
      <c r="C7439" s="7" t="s">
        <v>24070</v>
      </c>
      <c r="D7439" s="6" t="s">
        <v>6943</v>
      </c>
      <c r="E7439" s="87">
        <v>8.7</v>
      </c>
      <c r="F7439" s="8">
        <v>1361.81</v>
      </c>
      <c r="G7439" s="6" t="s">
        <v>24044</v>
      </c>
    </row>
    <row r="7440" spans="1:7">
      <c r="A7440" s="6" t="s">
        <v>24071</v>
      </c>
      <c r="B7440" s="7" t="s">
        <v>24072</v>
      </c>
      <c r="C7440" s="7" t="s">
        <v>24073</v>
      </c>
      <c r="D7440" s="6" t="s">
        <v>6943</v>
      </c>
      <c r="E7440" s="87">
        <v>12.2</v>
      </c>
      <c r="F7440" s="8">
        <v>1909.67</v>
      </c>
      <c r="G7440" s="6" t="s">
        <v>24044</v>
      </c>
    </row>
    <row r="7441" spans="1:7">
      <c r="A7441" s="6" t="s">
        <v>24074</v>
      </c>
      <c r="B7441" s="7" t="s">
        <v>24075</v>
      </c>
      <c r="C7441" s="7" t="s">
        <v>21648</v>
      </c>
      <c r="D7441" s="6" t="s">
        <v>6943</v>
      </c>
      <c r="E7441" s="87">
        <v>3.2</v>
      </c>
      <c r="F7441" s="8">
        <v>500.9</v>
      </c>
      <c r="G7441" s="6" t="s">
        <v>24044</v>
      </c>
    </row>
    <row r="7442" spans="1:7">
      <c r="A7442" s="6" t="s">
        <v>24076</v>
      </c>
      <c r="B7442" s="7" t="s">
        <v>24077</v>
      </c>
      <c r="C7442" s="7" t="s">
        <v>18672</v>
      </c>
      <c r="D7442" s="6" t="s">
        <v>6943</v>
      </c>
      <c r="E7442" s="87">
        <v>23</v>
      </c>
      <c r="F7442" s="8">
        <v>3600.19</v>
      </c>
      <c r="G7442" s="6" t="s">
        <v>24044</v>
      </c>
    </row>
    <row r="7443" spans="1:7">
      <c r="A7443" s="6" t="s">
        <v>24078</v>
      </c>
      <c r="B7443" s="7" t="s">
        <v>24079</v>
      </c>
      <c r="C7443" s="7" t="s">
        <v>21137</v>
      </c>
      <c r="D7443" s="6" t="s">
        <v>6943</v>
      </c>
      <c r="E7443" s="87">
        <v>8</v>
      </c>
      <c r="F7443" s="8">
        <v>1252.24</v>
      </c>
      <c r="G7443" s="6" t="s">
        <v>24044</v>
      </c>
    </row>
    <row r="7444" spans="1:7">
      <c r="A7444" s="6" t="s">
        <v>24080</v>
      </c>
      <c r="B7444" s="7" t="s">
        <v>24081</v>
      </c>
      <c r="C7444" s="7" t="s">
        <v>24082</v>
      </c>
      <c r="D7444" s="6" t="s">
        <v>6943</v>
      </c>
      <c r="E7444" s="87">
        <v>9</v>
      </c>
      <c r="F7444" s="8">
        <v>1408.77</v>
      </c>
      <c r="G7444" s="6" t="s">
        <v>24044</v>
      </c>
    </row>
    <row r="7445" spans="1:7">
      <c r="A7445" s="6" t="s">
        <v>24083</v>
      </c>
      <c r="B7445" s="7" t="s">
        <v>24084</v>
      </c>
      <c r="C7445" s="7" t="s">
        <v>23555</v>
      </c>
      <c r="D7445" s="6" t="s">
        <v>6943</v>
      </c>
      <c r="E7445" s="87">
        <v>7</v>
      </c>
      <c r="F7445" s="8">
        <v>1095.71</v>
      </c>
      <c r="G7445" s="6" t="s">
        <v>24044</v>
      </c>
    </row>
    <row r="7446" spans="1:7">
      <c r="A7446" s="6" t="s">
        <v>24085</v>
      </c>
      <c r="B7446" s="7" t="s">
        <v>24086</v>
      </c>
      <c r="C7446" s="7" t="s">
        <v>22078</v>
      </c>
      <c r="D7446" s="6" t="s">
        <v>6943</v>
      </c>
      <c r="E7446" s="87">
        <v>11</v>
      </c>
      <c r="F7446" s="8">
        <v>1721.83</v>
      </c>
      <c r="G7446" s="6" t="s">
        <v>24044</v>
      </c>
    </row>
    <row r="7447" spans="1:7">
      <c r="A7447" s="6" t="s">
        <v>24087</v>
      </c>
      <c r="B7447" s="7" t="s">
        <v>24088</v>
      </c>
      <c r="C7447" s="7" t="s">
        <v>24089</v>
      </c>
      <c r="D7447" s="6" t="s">
        <v>6943</v>
      </c>
      <c r="E7447" s="87">
        <v>2.3</v>
      </c>
      <c r="F7447" s="8">
        <v>360.02</v>
      </c>
      <c r="G7447" s="6" t="s">
        <v>24044</v>
      </c>
    </row>
    <row r="7448" spans="1:7">
      <c r="A7448" s="6" t="s">
        <v>24090</v>
      </c>
      <c r="B7448" s="7" t="s">
        <v>24091</v>
      </c>
      <c r="C7448" s="7" t="s">
        <v>16018</v>
      </c>
      <c r="D7448" s="6" t="s">
        <v>6943</v>
      </c>
      <c r="E7448" s="87">
        <v>12.5</v>
      </c>
      <c r="F7448" s="8">
        <v>1956.63</v>
      </c>
      <c r="G7448" s="6" t="s">
        <v>24044</v>
      </c>
    </row>
    <row r="7449" spans="1:7">
      <c r="A7449" s="6" t="s">
        <v>24092</v>
      </c>
      <c r="B7449" s="7" t="s">
        <v>24093</v>
      </c>
      <c r="C7449" s="7" t="s">
        <v>21158</v>
      </c>
      <c r="D7449" s="6" t="s">
        <v>6943</v>
      </c>
      <c r="E7449" s="87">
        <v>20</v>
      </c>
      <c r="F7449" s="8">
        <v>3130.6</v>
      </c>
      <c r="G7449" s="6" t="s">
        <v>24044</v>
      </c>
    </row>
    <row r="7450" spans="1:7">
      <c r="A7450" s="6" t="s">
        <v>24094</v>
      </c>
      <c r="B7450" s="7" t="s">
        <v>24095</v>
      </c>
      <c r="C7450" s="7" t="s">
        <v>21364</v>
      </c>
      <c r="D7450" s="6" t="s">
        <v>6943</v>
      </c>
      <c r="E7450" s="87">
        <v>4.8</v>
      </c>
      <c r="F7450" s="8">
        <v>751.34</v>
      </c>
      <c r="G7450" s="6" t="s">
        <v>24044</v>
      </c>
    </row>
    <row r="7451" spans="1:7">
      <c r="A7451" s="6" t="s">
        <v>24096</v>
      </c>
      <c r="B7451" s="7" t="s">
        <v>24097</v>
      </c>
      <c r="C7451" s="7" t="s">
        <v>22501</v>
      </c>
      <c r="D7451" s="6" t="s">
        <v>6943</v>
      </c>
      <c r="E7451" s="87">
        <v>8.5</v>
      </c>
      <c r="F7451" s="8">
        <v>1330.51</v>
      </c>
      <c r="G7451" s="6" t="s">
        <v>24044</v>
      </c>
    </row>
    <row r="7452" spans="1:7">
      <c r="A7452" s="6" t="s">
        <v>24098</v>
      </c>
      <c r="B7452" s="7" t="s">
        <v>24099</v>
      </c>
      <c r="C7452" s="7" t="s">
        <v>21685</v>
      </c>
      <c r="D7452" s="6" t="s">
        <v>6943</v>
      </c>
      <c r="E7452" s="87">
        <v>8</v>
      </c>
      <c r="F7452" s="8">
        <v>1252.24</v>
      </c>
      <c r="G7452" s="6" t="s">
        <v>24044</v>
      </c>
    </row>
    <row r="7453" spans="1:7">
      <c r="A7453" s="6" t="s">
        <v>24100</v>
      </c>
      <c r="B7453" s="7" t="s">
        <v>5471</v>
      </c>
      <c r="C7453" s="7" t="s">
        <v>19737</v>
      </c>
      <c r="D7453" s="6" t="s">
        <v>6943</v>
      </c>
      <c r="E7453" s="87">
        <v>9.2</v>
      </c>
      <c r="F7453" s="8">
        <v>1440.08</v>
      </c>
      <c r="G7453" s="6" t="s">
        <v>24044</v>
      </c>
    </row>
    <row r="7454" spans="1:7">
      <c r="A7454" s="6" t="s">
        <v>24101</v>
      </c>
      <c r="B7454" s="7" t="s">
        <v>24102</v>
      </c>
      <c r="C7454" s="7" t="s">
        <v>24103</v>
      </c>
      <c r="D7454" s="6" t="s">
        <v>6943</v>
      </c>
      <c r="E7454" s="87">
        <v>9.7</v>
      </c>
      <c r="F7454" s="8">
        <v>1518.34</v>
      </c>
      <c r="G7454" s="6" t="s">
        <v>24044</v>
      </c>
    </row>
    <row r="7455" spans="1:7">
      <c r="A7455" s="6" t="s">
        <v>24104</v>
      </c>
      <c r="B7455" s="7" t="s">
        <v>24105</v>
      </c>
      <c r="C7455" s="7" t="s">
        <v>24106</v>
      </c>
      <c r="D7455" s="6" t="s">
        <v>6943</v>
      </c>
      <c r="E7455" s="87">
        <v>12.5</v>
      </c>
      <c r="F7455" s="8">
        <v>1956.63</v>
      </c>
      <c r="G7455" s="6" t="s">
        <v>24044</v>
      </c>
    </row>
    <row r="7456" spans="1:7">
      <c r="A7456" s="6" t="s">
        <v>24107</v>
      </c>
      <c r="B7456" s="7" t="s">
        <v>24108</v>
      </c>
      <c r="C7456" s="7" t="s">
        <v>24109</v>
      </c>
      <c r="D7456" s="6" t="s">
        <v>6943</v>
      </c>
      <c r="E7456" s="87">
        <v>15.7</v>
      </c>
      <c r="F7456" s="8">
        <v>2457.52</v>
      </c>
      <c r="G7456" s="6" t="s">
        <v>24044</v>
      </c>
    </row>
    <row r="7457" spans="1:7">
      <c r="A7457" s="6" t="s">
        <v>24110</v>
      </c>
      <c r="B7457" s="7" t="s">
        <v>24111</v>
      </c>
      <c r="C7457" s="7" t="s">
        <v>19633</v>
      </c>
      <c r="D7457" s="6" t="s">
        <v>6943</v>
      </c>
      <c r="E7457" s="87">
        <v>7</v>
      </c>
      <c r="F7457" s="8">
        <v>1095.71</v>
      </c>
      <c r="G7457" s="6" t="s">
        <v>24044</v>
      </c>
    </row>
    <row r="7458" spans="1:7">
      <c r="A7458" s="6" t="s">
        <v>24112</v>
      </c>
      <c r="B7458" s="7" t="s">
        <v>24113</v>
      </c>
      <c r="C7458" s="7" t="s">
        <v>24114</v>
      </c>
      <c r="D7458" s="6" t="s">
        <v>6943</v>
      </c>
      <c r="E7458" s="87">
        <v>6.3</v>
      </c>
      <c r="F7458" s="8">
        <v>986.14</v>
      </c>
      <c r="G7458" s="6" t="s">
        <v>24044</v>
      </c>
    </row>
    <row r="7459" spans="1:7">
      <c r="A7459" s="6" t="s">
        <v>24115</v>
      </c>
      <c r="B7459" s="7" t="s">
        <v>24116</v>
      </c>
      <c r="C7459" s="7" t="s">
        <v>12277</v>
      </c>
      <c r="D7459" s="6" t="s">
        <v>6943</v>
      </c>
      <c r="E7459" s="87">
        <v>8</v>
      </c>
      <c r="F7459" s="8">
        <v>1252.24</v>
      </c>
      <c r="G7459" s="6" t="s">
        <v>24044</v>
      </c>
    </row>
    <row r="7460" spans="1:7">
      <c r="A7460" s="6" t="s">
        <v>24117</v>
      </c>
      <c r="B7460" s="7" t="s">
        <v>24118</v>
      </c>
      <c r="C7460" s="7" t="s">
        <v>18181</v>
      </c>
      <c r="D7460" s="6" t="s">
        <v>6943</v>
      </c>
      <c r="E7460" s="87">
        <v>5</v>
      </c>
      <c r="F7460" s="8">
        <v>782.65</v>
      </c>
      <c r="G7460" s="6" t="s">
        <v>24044</v>
      </c>
    </row>
    <row r="7461" spans="1:7">
      <c r="A7461" s="6" t="s">
        <v>24119</v>
      </c>
      <c r="B7461" s="7" t="s">
        <v>24120</v>
      </c>
      <c r="C7461" s="7" t="s">
        <v>24121</v>
      </c>
      <c r="D7461" s="6" t="s">
        <v>6943</v>
      </c>
      <c r="E7461" s="87">
        <v>8</v>
      </c>
      <c r="F7461" s="8">
        <v>1252.24</v>
      </c>
      <c r="G7461" s="6" t="s">
        <v>24044</v>
      </c>
    </row>
    <row r="7462" spans="1:7">
      <c r="A7462" s="6" t="s">
        <v>24122</v>
      </c>
      <c r="B7462" s="7" t="s">
        <v>24123</v>
      </c>
      <c r="C7462" s="7" t="s">
        <v>24124</v>
      </c>
      <c r="D7462" s="6" t="s">
        <v>6943</v>
      </c>
      <c r="E7462" s="87">
        <v>7.2</v>
      </c>
      <c r="F7462" s="8">
        <v>1127.02</v>
      </c>
      <c r="G7462" s="6" t="s">
        <v>24044</v>
      </c>
    </row>
    <row r="7463" spans="1:7">
      <c r="A7463" s="6" t="s">
        <v>24125</v>
      </c>
      <c r="B7463" s="7" t="s">
        <v>24126</v>
      </c>
      <c r="C7463" s="7" t="s">
        <v>18690</v>
      </c>
      <c r="D7463" s="6" t="s">
        <v>6943</v>
      </c>
      <c r="E7463" s="87">
        <v>10</v>
      </c>
      <c r="F7463" s="8">
        <v>1565.3</v>
      </c>
      <c r="G7463" s="6" t="s">
        <v>24044</v>
      </c>
    </row>
    <row r="7464" spans="1:7">
      <c r="A7464" s="6" t="s">
        <v>24127</v>
      </c>
      <c r="B7464" s="7" t="s">
        <v>24128</v>
      </c>
      <c r="C7464" s="7" t="s">
        <v>24129</v>
      </c>
      <c r="D7464" s="6" t="s">
        <v>6943</v>
      </c>
      <c r="E7464" s="87">
        <v>7</v>
      </c>
      <c r="F7464" s="8">
        <v>1095.71</v>
      </c>
      <c r="G7464" s="6" t="s">
        <v>24044</v>
      </c>
    </row>
    <row r="7465" spans="1:7">
      <c r="A7465" s="6" t="s">
        <v>24130</v>
      </c>
      <c r="B7465" s="7" t="s">
        <v>24131</v>
      </c>
      <c r="C7465" s="7" t="s">
        <v>21361</v>
      </c>
      <c r="D7465" s="6" t="s">
        <v>6943</v>
      </c>
      <c r="E7465" s="87">
        <v>4.5</v>
      </c>
      <c r="F7465" s="8">
        <v>704.39</v>
      </c>
      <c r="G7465" s="6" t="s">
        <v>24044</v>
      </c>
    </row>
    <row r="7466" spans="1:7">
      <c r="A7466" s="6" t="s">
        <v>24132</v>
      </c>
      <c r="B7466" s="7" t="s">
        <v>24133</v>
      </c>
      <c r="C7466" s="7" t="s">
        <v>21723</v>
      </c>
      <c r="D7466" s="6" t="s">
        <v>6943</v>
      </c>
      <c r="E7466" s="87">
        <v>11</v>
      </c>
      <c r="F7466" s="8">
        <v>1721.83</v>
      </c>
      <c r="G7466" s="6" t="s">
        <v>24044</v>
      </c>
    </row>
    <row r="7467" spans="1:7">
      <c r="A7467" s="6" t="s">
        <v>24134</v>
      </c>
      <c r="B7467" s="7" t="s">
        <v>24135</v>
      </c>
      <c r="C7467" s="7" t="s">
        <v>17963</v>
      </c>
      <c r="D7467" s="6" t="s">
        <v>6943</v>
      </c>
      <c r="E7467" s="87">
        <v>6</v>
      </c>
      <c r="F7467" s="8">
        <v>939.18</v>
      </c>
      <c r="G7467" s="6" t="s">
        <v>24044</v>
      </c>
    </row>
    <row r="7468" spans="1:7">
      <c r="A7468" s="6" t="s">
        <v>24136</v>
      </c>
      <c r="B7468" s="7" t="s">
        <v>24137</v>
      </c>
      <c r="C7468" s="7" t="s">
        <v>21976</v>
      </c>
      <c r="D7468" s="6" t="s">
        <v>6943</v>
      </c>
      <c r="E7468" s="87">
        <v>48</v>
      </c>
      <c r="F7468" s="8">
        <v>7513.44</v>
      </c>
      <c r="G7468" s="6" t="s">
        <v>24044</v>
      </c>
    </row>
    <row r="7469" spans="1:7">
      <c r="A7469" s="6" t="s">
        <v>24138</v>
      </c>
      <c r="B7469" s="7" t="s">
        <v>24139</v>
      </c>
      <c r="C7469" s="7" t="s">
        <v>21247</v>
      </c>
      <c r="D7469" s="6" t="s">
        <v>6943</v>
      </c>
      <c r="E7469" s="87">
        <v>6.7</v>
      </c>
      <c r="F7469" s="8">
        <v>1048.75</v>
      </c>
      <c r="G7469" s="6" t="s">
        <v>24044</v>
      </c>
    </row>
    <row r="7470" spans="1:7">
      <c r="A7470" s="6" t="s">
        <v>24140</v>
      </c>
      <c r="B7470" s="7" t="s">
        <v>24141</v>
      </c>
      <c r="C7470" s="7" t="s">
        <v>19744</v>
      </c>
      <c r="D7470" s="6" t="s">
        <v>6943</v>
      </c>
      <c r="E7470" s="87">
        <v>63.2</v>
      </c>
      <c r="F7470" s="8">
        <v>9892.7</v>
      </c>
      <c r="G7470" s="6" t="s">
        <v>24044</v>
      </c>
    </row>
    <row r="7471" spans="1:7">
      <c r="A7471" s="6" t="s">
        <v>24142</v>
      </c>
      <c r="B7471" s="7" t="s">
        <v>10215</v>
      </c>
      <c r="C7471" s="7" t="s">
        <v>24143</v>
      </c>
      <c r="D7471" s="6" t="s">
        <v>6943</v>
      </c>
      <c r="E7471" s="87">
        <v>57.3</v>
      </c>
      <c r="F7471" s="8">
        <v>8969.17</v>
      </c>
      <c r="G7471" s="6" t="s">
        <v>24044</v>
      </c>
    </row>
    <row r="7472" spans="1:7">
      <c r="A7472" s="6" t="s">
        <v>24144</v>
      </c>
      <c r="B7472" s="7" t="s">
        <v>24145</v>
      </c>
      <c r="C7472" s="7" t="s">
        <v>17359</v>
      </c>
      <c r="D7472" s="6" t="s">
        <v>6943</v>
      </c>
      <c r="E7472" s="87">
        <v>11</v>
      </c>
      <c r="F7472" s="8">
        <v>1721.83</v>
      </c>
      <c r="G7472" s="6" t="s">
        <v>24044</v>
      </c>
    </row>
    <row r="7473" spans="1:7">
      <c r="A7473" s="6" t="s">
        <v>24146</v>
      </c>
      <c r="B7473" s="7" t="s">
        <v>24147</v>
      </c>
      <c r="C7473" s="7" t="s">
        <v>17725</v>
      </c>
      <c r="D7473" s="6" t="s">
        <v>6943</v>
      </c>
      <c r="E7473" s="87">
        <v>52</v>
      </c>
      <c r="F7473" s="8">
        <v>8139.56</v>
      </c>
      <c r="G7473" s="6" t="s">
        <v>24044</v>
      </c>
    </row>
    <row r="7474" spans="1:7">
      <c r="A7474" s="6" t="s">
        <v>24148</v>
      </c>
      <c r="B7474" s="7" t="s">
        <v>24149</v>
      </c>
      <c r="C7474" s="7" t="s">
        <v>16018</v>
      </c>
      <c r="D7474" s="6" t="s">
        <v>6943</v>
      </c>
      <c r="E7474" s="87">
        <v>6.3</v>
      </c>
      <c r="F7474" s="8">
        <v>986.14</v>
      </c>
      <c r="G7474" s="6" t="s">
        <v>24044</v>
      </c>
    </row>
    <row r="7475" spans="1:7">
      <c r="A7475" s="6" t="s">
        <v>24150</v>
      </c>
      <c r="B7475" s="7" t="s">
        <v>24151</v>
      </c>
      <c r="C7475" s="7" t="s">
        <v>17882</v>
      </c>
      <c r="D7475" s="6" t="s">
        <v>6943</v>
      </c>
      <c r="E7475" s="87">
        <v>31</v>
      </c>
      <c r="F7475" s="8">
        <v>4852.43</v>
      </c>
      <c r="G7475" s="6" t="s">
        <v>24044</v>
      </c>
    </row>
    <row r="7476" spans="1:7">
      <c r="A7476" s="6" t="s">
        <v>24152</v>
      </c>
      <c r="B7476" s="7" t="s">
        <v>19291</v>
      </c>
      <c r="C7476" s="7" t="s">
        <v>22411</v>
      </c>
      <c r="D7476" s="6" t="s">
        <v>6943</v>
      </c>
      <c r="E7476" s="87">
        <v>6</v>
      </c>
      <c r="F7476" s="8">
        <v>939.18</v>
      </c>
      <c r="G7476" s="6" t="s">
        <v>24044</v>
      </c>
    </row>
    <row r="7477" spans="1:7">
      <c r="A7477" s="6" t="s">
        <v>24153</v>
      </c>
      <c r="B7477" s="7" t="s">
        <v>3344</v>
      </c>
      <c r="C7477" s="7" t="s">
        <v>24154</v>
      </c>
      <c r="D7477" s="6" t="s">
        <v>6943</v>
      </c>
      <c r="E7477" s="87">
        <v>6</v>
      </c>
      <c r="F7477" s="8">
        <v>939.18</v>
      </c>
      <c r="G7477" s="6" t="s">
        <v>24044</v>
      </c>
    </row>
    <row r="7478" spans="1:7">
      <c r="A7478" s="6" t="s">
        <v>24155</v>
      </c>
      <c r="B7478" s="7" t="s">
        <v>24156</v>
      </c>
      <c r="C7478" s="7" t="s">
        <v>24157</v>
      </c>
      <c r="D7478" s="6" t="s">
        <v>6943</v>
      </c>
      <c r="E7478" s="87">
        <v>9.5</v>
      </c>
      <c r="F7478" s="8">
        <v>1487.04</v>
      </c>
      <c r="G7478" s="6" t="s">
        <v>24044</v>
      </c>
    </row>
    <row r="7479" spans="1:7">
      <c r="A7479" s="6" t="s">
        <v>24158</v>
      </c>
      <c r="B7479" s="7" t="s">
        <v>24159</v>
      </c>
      <c r="C7479" s="7" t="s">
        <v>22526</v>
      </c>
      <c r="D7479" s="6" t="s">
        <v>6943</v>
      </c>
      <c r="E7479" s="87">
        <v>19</v>
      </c>
      <c r="F7479" s="8">
        <v>2974.07</v>
      </c>
      <c r="G7479" s="6" t="s">
        <v>24044</v>
      </c>
    </row>
    <row r="7480" spans="1:7">
      <c r="A7480" s="6" t="s">
        <v>24160</v>
      </c>
      <c r="B7480" s="7" t="s">
        <v>20919</v>
      </c>
      <c r="C7480" s="7" t="s">
        <v>24161</v>
      </c>
      <c r="D7480" s="6" t="s">
        <v>6943</v>
      </c>
      <c r="E7480" s="87">
        <v>4.5</v>
      </c>
      <c r="F7480" s="8">
        <v>704.39</v>
      </c>
      <c r="G7480" s="6" t="s">
        <v>24044</v>
      </c>
    </row>
    <row r="7481" spans="1:7">
      <c r="A7481" s="6" t="s">
        <v>24162</v>
      </c>
      <c r="B7481" s="7" t="s">
        <v>24163</v>
      </c>
      <c r="C7481" s="7" t="s">
        <v>23622</v>
      </c>
      <c r="D7481" s="6" t="s">
        <v>6943</v>
      </c>
      <c r="E7481" s="87">
        <v>9</v>
      </c>
      <c r="F7481" s="8">
        <v>1408.77</v>
      </c>
      <c r="G7481" s="6" t="s">
        <v>24044</v>
      </c>
    </row>
    <row r="7482" spans="1:7">
      <c r="A7482" s="6" t="s">
        <v>24164</v>
      </c>
      <c r="B7482" s="7" t="s">
        <v>24165</v>
      </c>
      <c r="C7482" s="7" t="s">
        <v>20663</v>
      </c>
      <c r="D7482" s="6" t="s">
        <v>6943</v>
      </c>
      <c r="E7482" s="87">
        <v>41</v>
      </c>
      <c r="F7482" s="8">
        <v>6417.73</v>
      </c>
      <c r="G7482" s="6" t="s">
        <v>24044</v>
      </c>
    </row>
    <row r="7483" spans="1:7">
      <c r="A7483" s="6" t="s">
        <v>24166</v>
      </c>
      <c r="B7483" s="7" t="s">
        <v>24167</v>
      </c>
      <c r="C7483" s="7" t="s">
        <v>24168</v>
      </c>
      <c r="D7483" s="6" t="s">
        <v>6943</v>
      </c>
      <c r="E7483" s="87">
        <v>54</v>
      </c>
      <c r="F7483" s="8">
        <v>8452.62</v>
      </c>
      <c r="G7483" s="6" t="s">
        <v>24044</v>
      </c>
    </row>
    <row r="7484" spans="1:7">
      <c r="A7484" s="6" t="s">
        <v>24169</v>
      </c>
      <c r="B7484" s="7" t="s">
        <v>24170</v>
      </c>
      <c r="C7484" s="7" t="s">
        <v>24171</v>
      </c>
      <c r="D7484" s="6" t="s">
        <v>6943</v>
      </c>
      <c r="E7484" s="87">
        <v>13.2</v>
      </c>
      <c r="F7484" s="8">
        <v>2066.2</v>
      </c>
      <c r="G7484" s="6" t="s">
        <v>24044</v>
      </c>
    </row>
    <row r="7485" spans="1:7">
      <c r="A7485" s="6" t="s">
        <v>24172</v>
      </c>
      <c r="B7485" s="7" t="s">
        <v>24173</v>
      </c>
      <c r="C7485" s="7" t="s">
        <v>15043</v>
      </c>
      <c r="D7485" s="6" t="s">
        <v>6943</v>
      </c>
      <c r="E7485" s="87">
        <v>11</v>
      </c>
      <c r="F7485" s="8">
        <v>1721.83</v>
      </c>
      <c r="G7485" s="6" t="s">
        <v>24044</v>
      </c>
    </row>
    <row r="7486" spans="1:7">
      <c r="A7486" s="6" t="s">
        <v>24174</v>
      </c>
      <c r="B7486" s="7" t="s">
        <v>24175</v>
      </c>
      <c r="C7486" s="7" t="s">
        <v>17330</v>
      </c>
      <c r="D7486" s="6" t="s">
        <v>6943</v>
      </c>
      <c r="E7486" s="87">
        <v>61</v>
      </c>
      <c r="F7486" s="8">
        <v>9548.33</v>
      </c>
      <c r="G7486" s="6" t="s">
        <v>24044</v>
      </c>
    </row>
    <row r="7487" spans="1:7">
      <c r="A7487" s="6" t="s">
        <v>24176</v>
      </c>
      <c r="B7487" s="7" t="s">
        <v>24177</v>
      </c>
      <c r="C7487" s="7" t="s">
        <v>24178</v>
      </c>
      <c r="D7487" s="6" t="s">
        <v>6943</v>
      </c>
      <c r="E7487" s="87">
        <v>11.5</v>
      </c>
      <c r="F7487" s="8">
        <v>1800.1</v>
      </c>
      <c r="G7487" s="6" t="s">
        <v>24044</v>
      </c>
    </row>
    <row r="7488" spans="1:7">
      <c r="A7488" s="6" t="s">
        <v>24179</v>
      </c>
      <c r="B7488" s="7" t="s">
        <v>24180</v>
      </c>
      <c r="C7488" s="7" t="s">
        <v>20819</v>
      </c>
      <c r="D7488" s="6" t="s">
        <v>6943</v>
      </c>
      <c r="E7488" s="87">
        <v>10</v>
      </c>
      <c r="F7488" s="8">
        <v>1565.3</v>
      </c>
      <c r="G7488" s="6" t="s">
        <v>24044</v>
      </c>
    </row>
    <row r="7489" spans="1:7">
      <c r="A7489" s="6" t="s">
        <v>24181</v>
      </c>
      <c r="B7489" s="7" t="s">
        <v>24182</v>
      </c>
      <c r="C7489" s="7" t="s">
        <v>22659</v>
      </c>
      <c r="D7489" s="6" t="s">
        <v>6943</v>
      </c>
      <c r="E7489" s="87">
        <v>6</v>
      </c>
      <c r="F7489" s="8">
        <v>939.18</v>
      </c>
      <c r="G7489" s="6" t="s">
        <v>24044</v>
      </c>
    </row>
    <row r="7490" spans="1:7">
      <c r="A7490" s="6" t="s">
        <v>24183</v>
      </c>
      <c r="B7490" s="7" t="s">
        <v>24184</v>
      </c>
      <c r="C7490" s="7" t="s">
        <v>24185</v>
      </c>
      <c r="D7490" s="6" t="s">
        <v>6943</v>
      </c>
      <c r="E7490" s="87">
        <v>6</v>
      </c>
      <c r="F7490" s="8">
        <v>939.18</v>
      </c>
      <c r="G7490" s="6" t="s">
        <v>24044</v>
      </c>
    </row>
    <row r="7491" spans="1:7">
      <c r="A7491" s="6" t="s">
        <v>24186</v>
      </c>
      <c r="B7491" s="7" t="s">
        <v>24187</v>
      </c>
      <c r="C7491" s="7" t="s">
        <v>10728</v>
      </c>
      <c r="D7491" s="6" t="s">
        <v>6943</v>
      </c>
      <c r="E7491" s="87">
        <v>57</v>
      </c>
      <c r="F7491" s="8">
        <v>8922.21</v>
      </c>
      <c r="G7491" s="6" t="s">
        <v>24044</v>
      </c>
    </row>
    <row r="7492" spans="1:7">
      <c r="A7492" s="6" t="s">
        <v>24188</v>
      </c>
      <c r="B7492" s="7" t="s">
        <v>24189</v>
      </c>
      <c r="C7492" s="7" t="s">
        <v>19881</v>
      </c>
      <c r="D7492" s="6" t="s">
        <v>6943</v>
      </c>
      <c r="E7492" s="87">
        <v>49</v>
      </c>
      <c r="F7492" s="8">
        <v>7669.97</v>
      </c>
      <c r="G7492" s="6" t="s">
        <v>24044</v>
      </c>
    </row>
    <row r="7493" spans="1:7">
      <c r="A7493" s="6" t="s">
        <v>24190</v>
      </c>
      <c r="B7493" s="7" t="s">
        <v>24191</v>
      </c>
      <c r="C7493" s="7" t="s">
        <v>24192</v>
      </c>
      <c r="D7493" s="6" t="s">
        <v>6943</v>
      </c>
      <c r="E7493" s="87">
        <v>64</v>
      </c>
      <c r="F7493" s="8">
        <v>10017.92</v>
      </c>
      <c r="G7493" s="6" t="s">
        <v>24044</v>
      </c>
    </row>
    <row r="7494" spans="1:7">
      <c r="A7494" s="6" t="s">
        <v>24193</v>
      </c>
      <c r="B7494" s="7" t="s">
        <v>24194</v>
      </c>
      <c r="C7494" s="7" t="s">
        <v>24195</v>
      </c>
      <c r="D7494" s="6" t="s">
        <v>6943</v>
      </c>
      <c r="E7494" s="87">
        <v>59</v>
      </c>
      <c r="F7494" s="8">
        <v>9235.27</v>
      </c>
      <c r="G7494" s="6" t="s">
        <v>24044</v>
      </c>
    </row>
    <row r="7495" spans="1:7">
      <c r="A7495" s="6" t="s">
        <v>24196</v>
      </c>
      <c r="B7495" s="7" t="s">
        <v>24197</v>
      </c>
      <c r="C7495" s="7" t="s">
        <v>18669</v>
      </c>
      <c r="D7495" s="6" t="s">
        <v>6943</v>
      </c>
      <c r="E7495" s="87">
        <v>5</v>
      </c>
      <c r="F7495" s="8">
        <v>782.65</v>
      </c>
      <c r="G7495" s="6" t="s">
        <v>24044</v>
      </c>
    </row>
    <row r="7496" spans="1:7">
      <c r="A7496" s="6" t="s">
        <v>24198</v>
      </c>
      <c r="B7496" s="7" t="s">
        <v>24199</v>
      </c>
      <c r="C7496" s="7" t="s">
        <v>24200</v>
      </c>
      <c r="D7496" s="6" t="s">
        <v>6943</v>
      </c>
      <c r="E7496" s="87">
        <v>5</v>
      </c>
      <c r="F7496" s="8">
        <v>782.65</v>
      </c>
      <c r="G7496" s="6" t="s">
        <v>24044</v>
      </c>
    </row>
    <row r="7497" spans="1:7">
      <c r="A7497" s="6" t="s">
        <v>24201</v>
      </c>
      <c r="B7497" s="7" t="s">
        <v>24202</v>
      </c>
      <c r="C7497" s="7" t="s">
        <v>21137</v>
      </c>
      <c r="D7497" s="6" t="s">
        <v>6943</v>
      </c>
      <c r="E7497" s="87">
        <v>5</v>
      </c>
      <c r="F7497" s="8">
        <v>782.65</v>
      </c>
      <c r="G7497" s="6" t="s">
        <v>24044</v>
      </c>
    </row>
    <row r="7498" spans="1:7">
      <c r="A7498" s="6" t="s">
        <v>24203</v>
      </c>
      <c r="B7498" s="7" t="s">
        <v>24204</v>
      </c>
      <c r="C7498" s="7" t="s">
        <v>17882</v>
      </c>
      <c r="D7498" s="6" t="s">
        <v>6943</v>
      </c>
      <c r="E7498" s="87">
        <v>19.5</v>
      </c>
      <c r="F7498" s="8">
        <v>3052.34</v>
      </c>
      <c r="G7498" s="6" t="s">
        <v>24044</v>
      </c>
    </row>
    <row r="7499" spans="1:7">
      <c r="A7499" s="6" t="s">
        <v>24205</v>
      </c>
      <c r="B7499" s="7" t="s">
        <v>24206</v>
      </c>
      <c r="C7499" s="7" t="s">
        <v>24207</v>
      </c>
      <c r="D7499" s="6" t="s">
        <v>6943</v>
      </c>
      <c r="E7499" s="87">
        <v>10.5</v>
      </c>
      <c r="F7499" s="8">
        <v>1643.57</v>
      </c>
      <c r="G7499" s="6" t="s">
        <v>24044</v>
      </c>
    </row>
    <row r="7500" spans="1:7">
      <c r="A7500" s="6" t="s">
        <v>24208</v>
      </c>
      <c r="B7500" s="7" t="s">
        <v>24209</v>
      </c>
      <c r="C7500" s="7" t="s">
        <v>24210</v>
      </c>
      <c r="D7500" s="6" t="s">
        <v>6943</v>
      </c>
      <c r="E7500" s="87">
        <v>63</v>
      </c>
      <c r="F7500" s="8">
        <v>9861.39</v>
      </c>
      <c r="G7500" s="6" t="s">
        <v>24044</v>
      </c>
    </row>
    <row r="7501" spans="1:7">
      <c r="A7501" s="6" t="s">
        <v>24211</v>
      </c>
      <c r="B7501" s="7" t="s">
        <v>13842</v>
      </c>
      <c r="C7501" s="7" t="s">
        <v>22160</v>
      </c>
      <c r="D7501" s="6" t="s">
        <v>6943</v>
      </c>
      <c r="E7501" s="87">
        <v>7</v>
      </c>
      <c r="F7501" s="8">
        <v>1095.71</v>
      </c>
      <c r="G7501" s="6" t="s">
        <v>24044</v>
      </c>
    </row>
    <row r="7502" spans="1:7">
      <c r="A7502" s="6" t="s">
        <v>24212</v>
      </c>
      <c r="B7502" s="7" t="s">
        <v>24213</v>
      </c>
      <c r="C7502" s="7" t="s">
        <v>24214</v>
      </c>
      <c r="D7502" s="6" t="s">
        <v>6943</v>
      </c>
      <c r="E7502" s="87">
        <v>55</v>
      </c>
      <c r="F7502" s="8">
        <v>8609.15</v>
      </c>
      <c r="G7502" s="6" t="s">
        <v>24044</v>
      </c>
    </row>
    <row r="7503" spans="1:7">
      <c r="A7503" s="6" t="s">
        <v>24215</v>
      </c>
      <c r="B7503" s="7" t="s">
        <v>24216</v>
      </c>
      <c r="C7503" s="7" t="s">
        <v>23526</v>
      </c>
      <c r="D7503" s="6" t="s">
        <v>6943</v>
      </c>
      <c r="E7503" s="87">
        <v>5</v>
      </c>
      <c r="F7503" s="8">
        <v>782.65</v>
      </c>
      <c r="G7503" s="6" t="s">
        <v>24044</v>
      </c>
    </row>
    <row r="7504" spans="1:7">
      <c r="A7504" s="6" t="s">
        <v>24217</v>
      </c>
      <c r="B7504" s="7" t="s">
        <v>24218</v>
      </c>
      <c r="C7504" s="7" t="s">
        <v>24219</v>
      </c>
      <c r="D7504" s="6" t="s">
        <v>6943</v>
      </c>
      <c r="E7504" s="87">
        <v>4.6</v>
      </c>
      <c r="F7504" s="8">
        <v>720.04</v>
      </c>
      <c r="G7504" s="6" t="s">
        <v>24044</v>
      </c>
    </row>
    <row r="7505" spans="1:7">
      <c r="A7505" s="6" t="s">
        <v>24220</v>
      </c>
      <c r="B7505" s="7" t="s">
        <v>24221</v>
      </c>
      <c r="C7505" s="7" t="s">
        <v>10637</v>
      </c>
      <c r="D7505" s="6" t="s">
        <v>6943</v>
      </c>
      <c r="E7505" s="87">
        <v>2.6</v>
      </c>
      <c r="F7505" s="8">
        <v>406.98</v>
      </c>
      <c r="G7505" s="6" t="s">
        <v>24044</v>
      </c>
    </row>
    <row r="7506" spans="1:7">
      <c r="A7506" s="6" t="s">
        <v>24222</v>
      </c>
      <c r="B7506" s="7" t="s">
        <v>24223</v>
      </c>
      <c r="C7506" s="7" t="s">
        <v>18697</v>
      </c>
      <c r="D7506" s="6" t="s">
        <v>6943</v>
      </c>
      <c r="E7506" s="87">
        <v>7.9</v>
      </c>
      <c r="F7506" s="8">
        <v>1236.59</v>
      </c>
      <c r="G7506" s="6" t="s">
        <v>24044</v>
      </c>
    </row>
    <row r="7507" spans="1:7">
      <c r="A7507" s="6" t="s">
        <v>24224</v>
      </c>
      <c r="B7507" s="7" t="s">
        <v>24225</v>
      </c>
      <c r="C7507" s="7" t="s">
        <v>18962</v>
      </c>
      <c r="D7507" s="6" t="s">
        <v>6943</v>
      </c>
      <c r="E7507" s="87">
        <v>54.5</v>
      </c>
      <c r="F7507" s="8">
        <v>8530.89</v>
      </c>
      <c r="G7507" s="6" t="s">
        <v>24044</v>
      </c>
    </row>
    <row r="7508" spans="1:7">
      <c r="A7508" s="6" t="s">
        <v>24226</v>
      </c>
      <c r="B7508" s="7" t="s">
        <v>24227</v>
      </c>
      <c r="C7508" s="7" t="s">
        <v>24228</v>
      </c>
      <c r="D7508" s="6" t="s">
        <v>6943</v>
      </c>
      <c r="E7508" s="87">
        <v>8.3</v>
      </c>
      <c r="F7508" s="8">
        <v>1299.2</v>
      </c>
      <c r="G7508" s="6" t="s">
        <v>24044</v>
      </c>
    </row>
    <row r="7509" spans="1:7">
      <c r="A7509" s="6" t="s">
        <v>24229</v>
      </c>
      <c r="B7509" s="7" t="s">
        <v>24230</v>
      </c>
      <c r="C7509" s="7" t="s">
        <v>24231</v>
      </c>
      <c r="D7509" s="6" t="s">
        <v>6943</v>
      </c>
      <c r="E7509" s="87">
        <v>7.9</v>
      </c>
      <c r="F7509" s="8">
        <v>1236.59</v>
      </c>
      <c r="G7509" s="6" t="s">
        <v>24044</v>
      </c>
    </row>
    <row r="7510" spans="1:7">
      <c r="A7510" s="6" t="s">
        <v>24232</v>
      </c>
      <c r="B7510" s="7" t="s">
        <v>24233</v>
      </c>
      <c r="C7510" s="7" t="s">
        <v>15038</v>
      </c>
      <c r="D7510" s="6" t="s">
        <v>6943</v>
      </c>
      <c r="E7510" s="87">
        <v>13</v>
      </c>
      <c r="F7510" s="8">
        <v>2034.89</v>
      </c>
      <c r="G7510" s="6" t="s">
        <v>24044</v>
      </c>
    </row>
    <row r="7511" spans="1:7">
      <c r="A7511" s="6" t="s">
        <v>24234</v>
      </c>
      <c r="B7511" s="7" t="s">
        <v>24235</v>
      </c>
      <c r="C7511" s="7" t="s">
        <v>17775</v>
      </c>
      <c r="D7511" s="6" t="s">
        <v>6943</v>
      </c>
      <c r="E7511" s="87">
        <v>60</v>
      </c>
      <c r="F7511" s="8">
        <v>9391.8</v>
      </c>
      <c r="G7511" s="6" t="s">
        <v>24044</v>
      </c>
    </row>
    <row r="7512" spans="1:7">
      <c r="A7512" s="6" t="s">
        <v>24236</v>
      </c>
      <c r="B7512" s="7" t="s">
        <v>24237</v>
      </c>
      <c r="C7512" s="7" t="s">
        <v>19612</v>
      </c>
      <c r="D7512" s="6" t="s">
        <v>6943</v>
      </c>
      <c r="E7512" s="87">
        <v>9</v>
      </c>
      <c r="F7512" s="8">
        <v>1408.77</v>
      </c>
      <c r="G7512" s="6" t="s">
        <v>24044</v>
      </c>
    </row>
    <row r="7513" spans="1:7">
      <c r="A7513" s="6" t="s">
        <v>24238</v>
      </c>
      <c r="B7513" s="7" t="s">
        <v>24239</v>
      </c>
      <c r="C7513" s="7" t="s">
        <v>18766</v>
      </c>
      <c r="D7513" s="6" t="s">
        <v>6943</v>
      </c>
      <c r="E7513" s="87">
        <v>6</v>
      </c>
      <c r="F7513" s="8">
        <v>939.18</v>
      </c>
      <c r="G7513" s="6" t="s">
        <v>24044</v>
      </c>
    </row>
    <row r="7514" spans="1:7">
      <c r="A7514" s="6" t="s">
        <v>24240</v>
      </c>
      <c r="B7514" s="7" t="s">
        <v>24241</v>
      </c>
      <c r="C7514" s="7" t="s">
        <v>9348</v>
      </c>
      <c r="D7514" s="6" t="s">
        <v>6943</v>
      </c>
      <c r="E7514" s="87">
        <v>7</v>
      </c>
      <c r="F7514" s="8">
        <v>1095.71</v>
      </c>
      <c r="G7514" s="6" t="s">
        <v>24044</v>
      </c>
    </row>
    <row r="7515" spans="1:7">
      <c r="A7515" s="6" t="s">
        <v>24242</v>
      </c>
      <c r="B7515" s="7" t="s">
        <v>24243</v>
      </c>
      <c r="C7515" s="7" t="s">
        <v>24244</v>
      </c>
      <c r="D7515" s="6" t="s">
        <v>6943</v>
      </c>
      <c r="E7515" s="87">
        <v>58</v>
      </c>
      <c r="F7515" s="8">
        <v>9078.74</v>
      </c>
      <c r="G7515" s="6" t="s">
        <v>24044</v>
      </c>
    </row>
    <row r="7516" spans="1:7">
      <c r="A7516" s="6" t="s">
        <v>24245</v>
      </c>
      <c r="B7516" s="7" t="s">
        <v>24246</v>
      </c>
      <c r="C7516" s="7" t="s">
        <v>24247</v>
      </c>
      <c r="D7516" s="6" t="s">
        <v>6943</v>
      </c>
      <c r="E7516" s="87">
        <v>7.9</v>
      </c>
      <c r="F7516" s="8">
        <v>1236.59</v>
      </c>
      <c r="G7516" s="6" t="s">
        <v>24044</v>
      </c>
    </row>
    <row r="7517" spans="1:7">
      <c r="A7517" s="6" t="s">
        <v>24248</v>
      </c>
      <c r="B7517" s="7" t="s">
        <v>24249</v>
      </c>
      <c r="C7517" s="7" t="s">
        <v>22529</v>
      </c>
      <c r="D7517" s="6" t="s">
        <v>6943</v>
      </c>
      <c r="E7517" s="87">
        <v>6</v>
      </c>
      <c r="F7517" s="8">
        <v>939.18</v>
      </c>
      <c r="G7517" s="6" t="s">
        <v>24044</v>
      </c>
    </row>
    <row r="7518" spans="1:7">
      <c r="A7518" s="6" t="s">
        <v>24250</v>
      </c>
      <c r="B7518" s="7" t="s">
        <v>24251</v>
      </c>
      <c r="C7518" s="7" t="s">
        <v>24252</v>
      </c>
      <c r="D7518" s="6" t="s">
        <v>6943</v>
      </c>
      <c r="E7518" s="87">
        <v>5.6</v>
      </c>
      <c r="F7518" s="8">
        <v>876.57</v>
      </c>
      <c r="G7518" s="6" t="s">
        <v>24044</v>
      </c>
    </row>
    <row r="7519" spans="1:7">
      <c r="A7519" s="6" t="s">
        <v>24253</v>
      </c>
      <c r="B7519" s="7" t="s">
        <v>24254</v>
      </c>
      <c r="C7519" s="7" t="s">
        <v>22335</v>
      </c>
      <c r="D7519" s="6" t="s">
        <v>6943</v>
      </c>
      <c r="E7519" s="87">
        <v>4.9</v>
      </c>
      <c r="F7519" s="8">
        <v>767</v>
      </c>
      <c r="G7519" s="6" t="s">
        <v>24044</v>
      </c>
    </row>
    <row r="7520" spans="1:7">
      <c r="A7520" s="6" t="s">
        <v>24255</v>
      </c>
      <c r="B7520" s="7" t="s">
        <v>24256</v>
      </c>
      <c r="C7520" s="7" t="s">
        <v>20923</v>
      </c>
      <c r="D7520" s="6" t="s">
        <v>6943</v>
      </c>
      <c r="E7520" s="87">
        <v>4.9</v>
      </c>
      <c r="F7520" s="8">
        <v>767</v>
      </c>
      <c r="G7520" s="6" t="s">
        <v>24044</v>
      </c>
    </row>
    <row r="7521" spans="1:7">
      <c r="A7521" s="6" t="s">
        <v>24257</v>
      </c>
      <c r="B7521" s="7" t="s">
        <v>24258</v>
      </c>
      <c r="C7521" s="7" t="s">
        <v>19375</v>
      </c>
      <c r="D7521" s="6" t="s">
        <v>6943</v>
      </c>
      <c r="E7521" s="87">
        <v>2</v>
      </c>
      <c r="F7521" s="8">
        <v>313.06</v>
      </c>
      <c r="G7521" s="6" t="s">
        <v>24044</v>
      </c>
    </row>
    <row r="7522" spans="1:7">
      <c r="A7522" s="6" t="s">
        <v>24259</v>
      </c>
      <c r="B7522" s="7" t="s">
        <v>24260</v>
      </c>
      <c r="C7522" s="7" t="s">
        <v>24261</v>
      </c>
      <c r="D7522" s="6" t="s">
        <v>6943</v>
      </c>
      <c r="E7522" s="87">
        <v>12</v>
      </c>
      <c r="F7522" s="8">
        <v>1878.36</v>
      </c>
      <c r="G7522" s="6" t="s">
        <v>24044</v>
      </c>
    </row>
    <row r="7523" spans="1:7">
      <c r="A7523" s="6" t="s">
        <v>24262</v>
      </c>
      <c r="B7523" s="7" t="s">
        <v>24263</v>
      </c>
      <c r="C7523" s="7" t="s">
        <v>17592</v>
      </c>
      <c r="D7523" s="6" t="s">
        <v>6943</v>
      </c>
      <c r="E7523" s="87">
        <v>7</v>
      </c>
      <c r="F7523" s="8">
        <v>1095.71</v>
      </c>
      <c r="G7523" s="6" t="s">
        <v>24044</v>
      </c>
    </row>
    <row r="7524" spans="1:7">
      <c r="A7524" s="6" t="s">
        <v>24264</v>
      </c>
      <c r="B7524" s="7" t="s">
        <v>24265</v>
      </c>
      <c r="C7524" s="7" t="s">
        <v>23257</v>
      </c>
      <c r="D7524" s="6" t="s">
        <v>6943</v>
      </c>
      <c r="E7524" s="87">
        <v>10.8</v>
      </c>
      <c r="F7524" s="8">
        <v>1690.52</v>
      </c>
      <c r="G7524" s="6" t="s">
        <v>24044</v>
      </c>
    </row>
    <row r="7525" spans="1:7">
      <c r="A7525" s="6" t="s">
        <v>24266</v>
      </c>
      <c r="B7525" s="7" t="s">
        <v>24267</v>
      </c>
      <c r="C7525" s="7" t="s">
        <v>19365</v>
      </c>
      <c r="D7525" s="6" t="s">
        <v>6943</v>
      </c>
      <c r="E7525" s="87">
        <v>10.56</v>
      </c>
      <c r="F7525" s="8">
        <v>1652.96</v>
      </c>
      <c r="G7525" s="6" t="s">
        <v>24044</v>
      </c>
    </row>
    <row r="7526" spans="1:7">
      <c r="A7526" s="6" t="s">
        <v>24268</v>
      </c>
      <c r="B7526" s="7" t="s">
        <v>24269</v>
      </c>
      <c r="C7526" s="7" t="s">
        <v>17501</v>
      </c>
      <c r="D7526" s="6" t="s">
        <v>6943</v>
      </c>
      <c r="E7526" s="87">
        <v>24.5</v>
      </c>
      <c r="F7526" s="8">
        <v>3834.99</v>
      </c>
      <c r="G7526" s="6" t="s">
        <v>24044</v>
      </c>
    </row>
    <row r="7527" spans="1:7">
      <c r="A7527" s="6" t="s">
        <v>24270</v>
      </c>
      <c r="B7527" s="7" t="s">
        <v>24271</v>
      </c>
      <c r="C7527" s="7" t="s">
        <v>24272</v>
      </c>
      <c r="D7527" s="6" t="s">
        <v>6943</v>
      </c>
      <c r="E7527" s="87">
        <v>13</v>
      </c>
      <c r="F7527" s="8">
        <v>2034.89</v>
      </c>
      <c r="G7527" s="6" t="s">
        <v>24044</v>
      </c>
    </row>
    <row r="7528" spans="1:7">
      <c r="A7528" s="6" t="s">
        <v>24273</v>
      </c>
      <c r="B7528" s="7" t="s">
        <v>24274</v>
      </c>
      <c r="C7528" s="7" t="s">
        <v>17943</v>
      </c>
      <c r="D7528" s="6" t="s">
        <v>6943</v>
      </c>
      <c r="E7528" s="87">
        <v>4.9</v>
      </c>
      <c r="F7528" s="8">
        <v>767</v>
      </c>
      <c r="G7528" s="6" t="s">
        <v>24044</v>
      </c>
    </row>
    <row r="7529" spans="1:7">
      <c r="A7529" s="6" t="s">
        <v>24275</v>
      </c>
      <c r="B7529" s="7" t="s">
        <v>22648</v>
      </c>
      <c r="C7529" s="7" t="s">
        <v>24276</v>
      </c>
      <c r="D7529" s="6" t="s">
        <v>6943</v>
      </c>
      <c r="E7529" s="87">
        <v>14</v>
      </c>
      <c r="F7529" s="8">
        <v>2191.42</v>
      </c>
      <c r="G7529" s="6" t="s">
        <v>24044</v>
      </c>
    </row>
    <row r="7530" spans="1:7">
      <c r="A7530" s="6" t="s">
        <v>24277</v>
      </c>
      <c r="B7530" s="7" t="s">
        <v>24278</v>
      </c>
      <c r="C7530" s="7" t="s">
        <v>24279</v>
      </c>
      <c r="D7530" s="6" t="s">
        <v>6943</v>
      </c>
      <c r="E7530" s="87">
        <v>6.2</v>
      </c>
      <c r="F7530" s="8">
        <v>970.49</v>
      </c>
      <c r="G7530" s="6" t="s">
        <v>24044</v>
      </c>
    </row>
    <row r="7531" spans="1:7">
      <c r="A7531" s="6" t="s">
        <v>24280</v>
      </c>
      <c r="B7531" s="7" t="s">
        <v>24281</v>
      </c>
      <c r="C7531" s="7" t="s">
        <v>24282</v>
      </c>
      <c r="D7531" s="6" t="s">
        <v>6943</v>
      </c>
      <c r="E7531" s="87">
        <v>3</v>
      </c>
      <c r="F7531" s="8">
        <v>469.59</v>
      </c>
      <c r="G7531" s="6" t="s">
        <v>24044</v>
      </c>
    </row>
    <row r="7532" spans="1:7">
      <c r="A7532" s="6" t="s">
        <v>24283</v>
      </c>
      <c r="B7532" s="7" t="s">
        <v>24284</v>
      </c>
      <c r="C7532" s="7" t="s">
        <v>24285</v>
      </c>
      <c r="D7532" s="6" t="s">
        <v>6943</v>
      </c>
      <c r="E7532" s="87">
        <v>5</v>
      </c>
      <c r="F7532" s="8">
        <v>782.65</v>
      </c>
      <c r="G7532" s="6" t="s">
        <v>24044</v>
      </c>
    </row>
    <row r="7533" spans="1:7">
      <c r="A7533" s="6" t="s">
        <v>24286</v>
      </c>
      <c r="B7533" s="7" t="s">
        <v>24287</v>
      </c>
      <c r="C7533" s="7" t="s">
        <v>24288</v>
      </c>
      <c r="D7533" s="6" t="s">
        <v>6943</v>
      </c>
      <c r="E7533" s="87">
        <v>7</v>
      </c>
      <c r="F7533" s="8">
        <v>1095.71</v>
      </c>
      <c r="G7533" s="6" t="s">
        <v>24044</v>
      </c>
    </row>
    <row r="7534" spans="1:7">
      <c r="A7534" s="6" t="s">
        <v>24289</v>
      </c>
      <c r="B7534" s="7" t="s">
        <v>12039</v>
      </c>
      <c r="C7534" s="7" t="s">
        <v>24290</v>
      </c>
      <c r="D7534" s="6" t="s">
        <v>6943</v>
      </c>
      <c r="E7534" s="87">
        <v>35</v>
      </c>
      <c r="F7534" s="8">
        <v>5478.55</v>
      </c>
      <c r="G7534" s="6" t="s">
        <v>24044</v>
      </c>
    </row>
    <row r="7535" spans="1:7">
      <c r="A7535" s="6" t="s">
        <v>24291</v>
      </c>
      <c r="B7535" s="7" t="s">
        <v>24292</v>
      </c>
      <c r="C7535" s="7" t="s">
        <v>11327</v>
      </c>
      <c r="D7535" s="6" t="s">
        <v>6943</v>
      </c>
      <c r="E7535" s="87">
        <v>7</v>
      </c>
      <c r="F7535" s="8">
        <v>1095.71</v>
      </c>
      <c r="G7535" s="6" t="s">
        <v>24044</v>
      </c>
    </row>
    <row r="7536" spans="1:7">
      <c r="A7536" s="6" t="s">
        <v>24293</v>
      </c>
      <c r="B7536" s="7" t="s">
        <v>24294</v>
      </c>
      <c r="C7536" s="7" t="s">
        <v>24295</v>
      </c>
      <c r="D7536" s="6" t="s">
        <v>6943</v>
      </c>
      <c r="E7536" s="87">
        <v>3.9</v>
      </c>
      <c r="F7536" s="8">
        <v>610.47</v>
      </c>
      <c r="G7536" s="6" t="s">
        <v>24044</v>
      </c>
    </row>
    <row r="7537" spans="1:7">
      <c r="A7537" s="6" t="s">
        <v>24296</v>
      </c>
      <c r="B7537" s="7" t="s">
        <v>24297</v>
      </c>
      <c r="C7537" s="7" t="s">
        <v>24298</v>
      </c>
      <c r="D7537" s="6" t="s">
        <v>6943</v>
      </c>
      <c r="E7537" s="87">
        <v>5.9</v>
      </c>
      <c r="F7537" s="8">
        <v>923.53</v>
      </c>
      <c r="G7537" s="6" t="s">
        <v>24044</v>
      </c>
    </row>
    <row r="7538" spans="1:7">
      <c r="A7538" s="6" t="s">
        <v>24299</v>
      </c>
      <c r="B7538" s="7" t="s">
        <v>7908</v>
      </c>
      <c r="C7538" s="7" t="s">
        <v>22172</v>
      </c>
      <c r="D7538" s="6" t="s">
        <v>6943</v>
      </c>
      <c r="E7538" s="87">
        <v>6.4</v>
      </c>
      <c r="F7538" s="8">
        <v>1001.79</v>
      </c>
      <c r="G7538" s="6" t="s">
        <v>24044</v>
      </c>
    </row>
    <row r="7539" spans="1:7">
      <c r="A7539" s="6" t="s">
        <v>24300</v>
      </c>
      <c r="B7539" s="7" t="s">
        <v>24301</v>
      </c>
      <c r="C7539" s="7" t="s">
        <v>18954</v>
      </c>
      <c r="D7539" s="6" t="s">
        <v>6943</v>
      </c>
      <c r="E7539" s="87">
        <v>7</v>
      </c>
      <c r="F7539" s="8">
        <v>1095.71</v>
      </c>
      <c r="G7539" s="6" t="s">
        <v>24044</v>
      </c>
    </row>
    <row r="7540" spans="1:7">
      <c r="A7540" s="6" t="s">
        <v>24302</v>
      </c>
      <c r="B7540" s="7" t="s">
        <v>24303</v>
      </c>
      <c r="C7540" s="7" t="s">
        <v>17987</v>
      </c>
      <c r="D7540" s="6" t="s">
        <v>6943</v>
      </c>
      <c r="E7540" s="87">
        <v>6</v>
      </c>
      <c r="F7540" s="8">
        <v>939.18</v>
      </c>
      <c r="G7540" s="6" t="s">
        <v>24044</v>
      </c>
    </row>
    <row r="7541" spans="1:7">
      <c r="A7541" s="6" t="s">
        <v>24304</v>
      </c>
      <c r="B7541" s="7" t="s">
        <v>24305</v>
      </c>
      <c r="C7541" s="7" t="s">
        <v>24306</v>
      </c>
      <c r="D7541" s="6" t="s">
        <v>6943</v>
      </c>
      <c r="E7541" s="87">
        <v>6</v>
      </c>
      <c r="F7541" s="8">
        <v>939.18</v>
      </c>
      <c r="G7541" s="6" t="s">
        <v>24044</v>
      </c>
    </row>
    <row r="7542" spans="1:7">
      <c r="A7542" s="6" t="s">
        <v>24307</v>
      </c>
      <c r="B7542" s="7" t="s">
        <v>24308</v>
      </c>
      <c r="C7542" s="7" t="s">
        <v>20851</v>
      </c>
      <c r="D7542" s="6" t="s">
        <v>6943</v>
      </c>
      <c r="E7542" s="87">
        <v>12.5</v>
      </c>
      <c r="F7542" s="8">
        <v>1956.63</v>
      </c>
      <c r="G7542" s="6" t="s">
        <v>24044</v>
      </c>
    </row>
    <row r="7543" spans="1:7">
      <c r="A7543" s="6" t="s">
        <v>24309</v>
      </c>
      <c r="B7543" s="7" t="s">
        <v>24310</v>
      </c>
      <c r="C7543" s="7" t="s">
        <v>19016</v>
      </c>
      <c r="D7543" s="6" t="s">
        <v>6943</v>
      </c>
      <c r="E7543" s="87">
        <v>54</v>
      </c>
      <c r="F7543" s="8">
        <v>8452.62</v>
      </c>
      <c r="G7543" s="6" t="s">
        <v>24044</v>
      </c>
    </row>
    <row r="7544" spans="1:7">
      <c r="A7544" s="6" t="s">
        <v>24311</v>
      </c>
      <c r="B7544" s="7" t="s">
        <v>24312</v>
      </c>
      <c r="C7544" s="7" t="s">
        <v>20979</v>
      </c>
      <c r="D7544" s="6" t="s">
        <v>6943</v>
      </c>
      <c r="E7544" s="87">
        <v>10</v>
      </c>
      <c r="F7544" s="8">
        <v>1565.3</v>
      </c>
      <c r="G7544" s="6" t="s">
        <v>24044</v>
      </c>
    </row>
    <row r="7545" spans="1:7">
      <c r="A7545" s="6" t="s">
        <v>24313</v>
      </c>
      <c r="B7545" s="7" t="s">
        <v>24314</v>
      </c>
      <c r="C7545" s="7" t="s">
        <v>20778</v>
      </c>
      <c r="D7545" s="6" t="s">
        <v>6943</v>
      </c>
      <c r="E7545" s="87">
        <v>6.7</v>
      </c>
      <c r="F7545" s="8">
        <v>1048.75</v>
      </c>
      <c r="G7545" s="6" t="s">
        <v>24044</v>
      </c>
    </row>
    <row r="7546" spans="1:7">
      <c r="A7546" s="6" t="s">
        <v>24315</v>
      </c>
      <c r="B7546" s="7" t="s">
        <v>24316</v>
      </c>
      <c r="C7546" s="7" t="s">
        <v>24317</v>
      </c>
      <c r="D7546" s="6" t="s">
        <v>6943</v>
      </c>
      <c r="E7546" s="87">
        <v>10</v>
      </c>
      <c r="F7546" s="8">
        <v>1565.3</v>
      </c>
      <c r="G7546" s="6" t="s">
        <v>24044</v>
      </c>
    </row>
    <row r="7547" spans="1:7">
      <c r="A7547" s="6" t="s">
        <v>24318</v>
      </c>
      <c r="B7547" s="7" t="s">
        <v>6277</v>
      </c>
      <c r="C7547" s="7" t="s">
        <v>18998</v>
      </c>
      <c r="D7547" s="6" t="s">
        <v>6943</v>
      </c>
      <c r="E7547" s="87">
        <v>7</v>
      </c>
      <c r="F7547" s="8">
        <v>1095.71</v>
      </c>
      <c r="G7547" s="6" t="s">
        <v>24044</v>
      </c>
    </row>
    <row r="7548" spans="1:7">
      <c r="A7548" s="6" t="s">
        <v>24319</v>
      </c>
      <c r="B7548" s="7" t="s">
        <v>24320</v>
      </c>
      <c r="C7548" s="7" t="s">
        <v>20249</v>
      </c>
      <c r="D7548" s="6" t="s">
        <v>6943</v>
      </c>
      <c r="E7548" s="87">
        <v>4.5</v>
      </c>
      <c r="F7548" s="8">
        <v>704.39</v>
      </c>
      <c r="G7548" s="6" t="s">
        <v>24044</v>
      </c>
    </row>
    <row r="7549" spans="1:7">
      <c r="A7549" s="6" t="s">
        <v>24321</v>
      </c>
      <c r="B7549" s="7" t="s">
        <v>24322</v>
      </c>
      <c r="C7549" s="7" t="s">
        <v>20644</v>
      </c>
      <c r="D7549" s="6" t="s">
        <v>6943</v>
      </c>
      <c r="E7549" s="87">
        <v>11</v>
      </c>
      <c r="F7549" s="8">
        <v>1721.83</v>
      </c>
      <c r="G7549" s="6" t="s">
        <v>24044</v>
      </c>
    </row>
    <row r="7550" spans="1:7">
      <c r="A7550" s="6" t="s">
        <v>24323</v>
      </c>
      <c r="B7550" s="7" t="s">
        <v>24324</v>
      </c>
      <c r="C7550" s="7" t="s">
        <v>18477</v>
      </c>
      <c r="D7550" s="6" t="s">
        <v>6943</v>
      </c>
      <c r="E7550" s="87">
        <v>11.4</v>
      </c>
      <c r="F7550" s="8">
        <v>1784.44</v>
      </c>
      <c r="G7550" s="6" t="s">
        <v>24044</v>
      </c>
    </row>
    <row r="7551" spans="1:7">
      <c r="A7551" s="6" t="s">
        <v>24325</v>
      </c>
      <c r="B7551" s="7" t="s">
        <v>24326</v>
      </c>
      <c r="C7551" s="7" t="s">
        <v>17915</v>
      </c>
      <c r="D7551" s="6" t="s">
        <v>6943</v>
      </c>
      <c r="E7551" s="87">
        <v>10</v>
      </c>
      <c r="F7551" s="8">
        <v>1565.3</v>
      </c>
      <c r="G7551" s="6" t="s">
        <v>24044</v>
      </c>
    </row>
    <row r="7552" spans="1:7">
      <c r="A7552" s="6" t="s">
        <v>24327</v>
      </c>
      <c r="B7552" s="7" t="s">
        <v>24328</v>
      </c>
      <c r="C7552" s="7" t="s">
        <v>18362</v>
      </c>
      <c r="D7552" s="6" t="s">
        <v>6943</v>
      </c>
      <c r="E7552" s="87">
        <v>17</v>
      </c>
      <c r="F7552" s="8">
        <v>2661.01</v>
      </c>
      <c r="G7552" s="6" t="s">
        <v>24044</v>
      </c>
    </row>
    <row r="7553" spans="1:7">
      <c r="A7553" s="6" t="s">
        <v>24329</v>
      </c>
      <c r="B7553" s="7" t="s">
        <v>24330</v>
      </c>
      <c r="C7553" s="7" t="s">
        <v>24331</v>
      </c>
      <c r="D7553" s="6" t="s">
        <v>6943</v>
      </c>
      <c r="E7553" s="87">
        <v>5.3</v>
      </c>
      <c r="F7553" s="8">
        <v>829.61</v>
      </c>
      <c r="G7553" s="6" t="s">
        <v>24044</v>
      </c>
    </row>
    <row r="7554" spans="1:7">
      <c r="A7554" s="6" t="s">
        <v>24332</v>
      </c>
      <c r="B7554" s="7" t="s">
        <v>24333</v>
      </c>
      <c r="C7554" s="7" t="s">
        <v>24334</v>
      </c>
      <c r="D7554" s="6" t="s">
        <v>6943</v>
      </c>
      <c r="E7554" s="87">
        <v>12.2</v>
      </c>
      <c r="F7554" s="8">
        <v>1909.67</v>
      </c>
      <c r="G7554" s="6" t="s">
        <v>24044</v>
      </c>
    </row>
    <row r="7555" spans="1:7">
      <c r="A7555" s="6" t="s">
        <v>24335</v>
      </c>
      <c r="B7555" s="7" t="s">
        <v>24336</v>
      </c>
      <c r="C7555" s="7" t="s">
        <v>21698</v>
      </c>
      <c r="D7555" s="6" t="s">
        <v>6943</v>
      </c>
      <c r="E7555" s="87">
        <v>11.7</v>
      </c>
      <c r="F7555" s="8">
        <v>1831.4</v>
      </c>
      <c r="G7555" s="6" t="s">
        <v>24044</v>
      </c>
    </row>
    <row r="7556" spans="1:7">
      <c r="A7556" s="6" t="s">
        <v>24337</v>
      </c>
      <c r="B7556" s="7" t="s">
        <v>24338</v>
      </c>
      <c r="C7556" s="7" t="s">
        <v>15231</v>
      </c>
      <c r="D7556" s="6" t="s">
        <v>6943</v>
      </c>
      <c r="E7556" s="87">
        <v>55</v>
      </c>
      <c r="F7556" s="8">
        <v>8609.15</v>
      </c>
      <c r="G7556" s="6" t="s">
        <v>24044</v>
      </c>
    </row>
    <row r="7557" spans="1:7">
      <c r="A7557" s="6" t="s">
        <v>24339</v>
      </c>
      <c r="B7557" s="7" t="s">
        <v>24340</v>
      </c>
      <c r="C7557" s="7" t="s">
        <v>24341</v>
      </c>
      <c r="D7557" s="6" t="s">
        <v>6943</v>
      </c>
      <c r="E7557" s="87">
        <v>2</v>
      </c>
      <c r="F7557" s="8">
        <v>313.06</v>
      </c>
      <c r="G7557" s="6" t="s">
        <v>24044</v>
      </c>
    </row>
    <row r="7558" spans="1:7">
      <c r="A7558" s="6" t="s">
        <v>24342</v>
      </c>
      <c r="B7558" s="7" t="s">
        <v>24343</v>
      </c>
      <c r="C7558" s="7" t="s">
        <v>17782</v>
      </c>
      <c r="D7558" s="6" t="s">
        <v>6943</v>
      </c>
      <c r="E7558" s="87">
        <v>7.5</v>
      </c>
      <c r="F7558" s="8">
        <v>1173.98</v>
      </c>
      <c r="G7558" s="6" t="s">
        <v>24044</v>
      </c>
    </row>
    <row r="7559" spans="1:7">
      <c r="A7559" s="6" t="s">
        <v>24344</v>
      </c>
      <c r="B7559" s="7" t="s">
        <v>24345</v>
      </c>
      <c r="C7559" s="7" t="s">
        <v>15046</v>
      </c>
      <c r="D7559" s="6" t="s">
        <v>6943</v>
      </c>
      <c r="E7559" s="87">
        <v>52.5</v>
      </c>
      <c r="F7559" s="8">
        <v>8217.83</v>
      </c>
      <c r="G7559" s="6" t="s">
        <v>24044</v>
      </c>
    </row>
    <row r="7560" spans="1:7">
      <c r="A7560" s="6" t="s">
        <v>24346</v>
      </c>
      <c r="B7560" s="7" t="s">
        <v>24347</v>
      </c>
      <c r="C7560" s="7" t="s">
        <v>12292</v>
      </c>
      <c r="D7560" s="6" t="s">
        <v>6943</v>
      </c>
      <c r="E7560" s="87">
        <v>7.5</v>
      </c>
      <c r="F7560" s="8">
        <v>1173.98</v>
      </c>
      <c r="G7560" s="6" t="s">
        <v>24044</v>
      </c>
    </row>
    <row r="7561" spans="1:7">
      <c r="A7561" s="6" t="s">
        <v>24348</v>
      </c>
      <c r="B7561" s="7" t="s">
        <v>24349</v>
      </c>
      <c r="C7561" s="7" t="s">
        <v>24350</v>
      </c>
      <c r="D7561" s="6" t="s">
        <v>6943</v>
      </c>
      <c r="E7561" s="87">
        <v>7.9</v>
      </c>
      <c r="F7561" s="8">
        <v>1236.59</v>
      </c>
      <c r="G7561" s="6" t="s">
        <v>24044</v>
      </c>
    </row>
    <row r="7562" spans="1:7">
      <c r="A7562" s="6" t="s">
        <v>24351</v>
      </c>
      <c r="B7562" s="7" t="s">
        <v>24352</v>
      </c>
      <c r="C7562" s="7" t="s">
        <v>20807</v>
      </c>
      <c r="D7562" s="6" t="s">
        <v>6943</v>
      </c>
      <c r="E7562" s="87">
        <v>6</v>
      </c>
      <c r="F7562" s="8">
        <v>939.18</v>
      </c>
      <c r="G7562" s="6" t="s">
        <v>24044</v>
      </c>
    </row>
    <row r="7563" spans="1:7">
      <c r="A7563" s="6" t="s">
        <v>24353</v>
      </c>
      <c r="B7563" s="7" t="s">
        <v>24354</v>
      </c>
      <c r="C7563" s="7" t="s">
        <v>18222</v>
      </c>
      <c r="D7563" s="6" t="s">
        <v>6943</v>
      </c>
      <c r="E7563" s="87">
        <v>7</v>
      </c>
      <c r="F7563" s="8">
        <v>1095.71</v>
      </c>
      <c r="G7563" s="6" t="s">
        <v>24044</v>
      </c>
    </row>
    <row r="7564" spans="1:7">
      <c r="A7564" s="6" t="s">
        <v>24355</v>
      </c>
      <c r="B7564" s="7" t="s">
        <v>24356</v>
      </c>
      <c r="C7564" s="7" t="s">
        <v>24279</v>
      </c>
      <c r="D7564" s="6" t="s">
        <v>6943</v>
      </c>
      <c r="E7564" s="87">
        <v>48</v>
      </c>
      <c r="F7564" s="8">
        <v>7513.44</v>
      </c>
      <c r="G7564" s="6" t="s">
        <v>24044</v>
      </c>
    </row>
    <row r="7565" spans="1:7">
      <c r="A7565" s="6" t="s">
        <v>24357</v>
      </c>
      <c r="B7565" s="7" t="s">
        <v>16519</v>
      </c>
      <c r="C7565" s="7" t="s">
        <v>17991</v>
      </c>
      <c r="D7565" s="6" t="s">
        <v>6943</v>
      </c>
      <c r="E7565" s="87">
        <v>57</v>
      </c>
      <c r="F7565" s="8">
        <v>8922.21</v>
      </c>
      <c r="G7565" s="6" t="s">
        <v>24044</v>
      </c>
    </row>
    <row r="7566" spans="1:7">
      <c r="A7566" s="6" t="s">
        <v>24358</v>
      </c>
      <c r="B7566" s="7" t="s">
        <v>24359</v>
      </c>
      <c r="C7566" s="7" t="s">
        <v>24360</v>
      </c>
      <c r="D7566" s="6" t="s">
        <v>6943</v>
      </c>
      <c r="E7566" s="87">
        <v>6.5</v>
      </c>
      <c r="F7566" s="8">
        <v>1017.45</v>
      </c>
      <c r="G7566" s="6" t="s">
        <v>24044</v>
      </c>
    </row>
    <row r="7567" spans="1:7">
      <c r="A7567" s="6" t="s">
        <v>24361</v>
      </c>
      <c r="B7567" s="7" t="s">
        <v>24362</v>
      </c>
      <c r="C7567" s="7" t="s">
        <v>24363</v>
      </c>
      <c r="D7567" s="6" t="s">
        <v>6943</v>
      </c>
      <c r="E7567" s="87">
        <v>7.9</v>
      </c>
      <c r="F7567" s="8">
        <v>1236.59</v>
      </c>
      <c r="G7567" s="6" t="s">
        <v>24044</v>
      </c>
    </row>
    <row r="7568" spans="1:7">
      <c r="A7568" s="6" t="s">
        <v>24364</v>
      </c>
      <c r="B7568" s="7" t="s">
        <v>325</v>
      </c>
      <c r="C7568" s="7" t="s">
        <v>17634</v>
      </c>
      <c r="D7568" s="6" t="s">
        <v>6943</v>
      </c>
      <c r="E7568" s="87">
        <v>5</v>
      </c>
      <c r="F7568" s="8">
        <v>782.65</v>
      </c>
      <c r="G7568" s="6" t="s">
        <v>24044</v>
      </c>
    </row>
    <row r="7569" spans="1:7">
      <c r="A7569" s="6" t="s">
        <v>24365</v>
      </c>
      <c r="B7569" s="7" t="s">
        <v>7418</v>
      </c>
      <c r="C7569" s="7" t="s">
        <v>24366</v>
      </c>
      <c r="D7569" s="6" t="s">
        <v>6943</v>
      </c>
      <c r="E7569" s="87">
        <v>52</v>
      </c>
      <c r="F7569" s="8">
        <v>8139.56</v>
      </c>
      <c r="G7569" s="6" t="s">
        <v>24044</v>
      </c>
    </row>
    <row r="7570" spans="1:7">
      <c r="A7570" s="6" t="s">
        <v>24367</v>
      </c>
      <c r="B7570" s="7" t="s">
        <v>19979</v>
      </c>
      <c r="C7570" s="7" t="s">
        <v>24368</v>
      </c>
      <c r="D7570" s="6" t="s">
        <v>6943</v>
      </c>
      <c r="E7570" s="87">
        <v>58</v>
      </c>
      <c r="F7570" s="8">
        <v>9078.74</v>
      </c>
      <c r="G7570" s="6" t="s">
        <v>24044</v>
      </c>
    </row>
    <row r="7571" spans="1:7">
      <c r="A7571" s="6" t="s">
        <v>24369</v>
      </c>
      <c r="B7571" s="7" t="s">
        <v>12691</v>
      </c>
      <c r="C7571" s="7" t="s">
        <v>17567</v>
      </c>
      <c r="D7571" s="6" t="s">
        <v>6943</v>
      </c>
      <c r="E7571" s="87">
        <v>2.6</v>
      </c>
      <c r="F7571" s="8">
        <v>406.98</v>
      </c>
      <c r="G7571" s="6" t="s">
        <v>24044</v>
      </c>
    </row>
    <row r="7572" spans="1:7">
      <c r="A7572" s="6" t="s">
        <v>24370</v>
      </c>
      <c r="B7572" s="7" t="s">
        <v>24371</v>
      </c>
      <c r="C7572" s="7" t="s">
        <v>24372</v>
      </c>
      <c r="D7572" s="6" t="s">
        <v>6943</v>
      </c>
      <c r="E7572" s="87">
        <v>14</v>
      </c>
      <c r="F7572" s="8">
        <v>2191.42</v>
      </c>
      <c r="G7572" s="6" t="s">
        <v>24044</v>
      </c>
    </row>
    <row r="7573" spans="1:7">
      <c r="A7573" s="6" t="s">
        <v>24373</v>
      </c>
      <c r="B7573" s="7" t="s">
        <v>24374</v>
      </c>
      <c r="C7573" s="7" t="s">
        <v>24375</v>
      </c>
      <c r="D7573" s="6" t="s">
        <v>6943</v>
      </c>
      <c r="E7573" s="87">
        <v>5.97</v>
      </c>
      <c r="F7573" s="8">
        <v>934.48</v>
      </c>
      <c r="G7573" s="6" t="s">
        <v>24044</v>
      </c>
    </row>
    <row r="7574" spans="1:7">
      <c r="A7574" s="6" t="s">
        <v>24376</v>
      </c>
      <c r="B7574" s="7" t="s">
        <v>24377</v>
      </c>
      <c r="C7574" s="7" t="s">
        <v>18681</v>
      </c>
      <c r="D7574" s="6" t="s">
        <v>6943</v>
      </c>
      <c r="E7574" s="87">
        <v>7.3</v>
      </c>
      <c r="F7574" s="8">
        <v>1142.67</v>
      </c>
      <c r="G7574" s="6" t="s">
        <v>24044</v>
      </c>
    </row>
    <row r="7575" spans="1:7">
      <c r="A7575" s="6" t="s">
        <v>24378</v>
      </c>
      <c r="B7575" s="7" t="s">
        <v>24379</v>
      </c>
      <c r="C7575" s="7" t="s">
        <v>23523</v>
      </c>
      <c r="D7575" s="6" t="s">
        <v>6943</v>
      </c>
      <c r="E7575" s="87">
        <v>13</v>
      </c>
      <c r="F7575" s="8">
        <v>2034.89</v>
      </c>
      <c r="G7575" s="6" t="s">
        <v>24044</v>
      </c>
    </row>
    <row r="7576" spans="1:7">
      <c r="A7576" s="6" t="s">
        <v>24380</v>
      </c>
      <c r="B7576" s="7" t="s">
        <v>24381</v>
      </c>
      <c r="C7576" s="7" t="s">
        <v>22892</v>
      </c>
      <c r="D7576" s="6" t="s">
        <v>6943</v>
      </c>
      <c r="E7576" s="87">
        <v>3.2</v>
      </c>
      <c r="F7576" s="8">
        <v>500.9</v>
      </c>
      <c r="G7576" s="6" t="s">
        <v>24044</v>
      </c>
    </row>
    <row r="7577" spans="1:7">
      <c r="A7577" s="6" t="s">
        <v>24382</v>
      </c>
      <c r="B7577" s="7" t="s">
        <v>24383</v>
      </c>
      <c r="C7577" s="7" t="s">
        <v>18810</v>
      </c>
      <c r="D7577" s="6" t="s">
        <v>6943</v>
      </c>
      <c r="E7577" s="87">
        <v>35.9</v>
      </c>
      <c r="F7577" s="8">
        <v>5619.43</v>
      </c>
      <c r="G7577" s="6" t="s">
        <v>24044</v>
      </c>
    </row>
    <row r="7578" spans="1:7">
      <c r="A7578" s="6" t="s">
        <v>24384</v>
      </c>
      <c r="B7578" s="7" t="s">
        <v>24385</v>
      </c>
      <c r="C7578" s="7" t="s">
        <v>19906</v>
      </c>
      <c r="D7578" s="6" t="s">
        <v>6943</v>
      </c>
      <c r="E7578" s="87">
        <v>9.3</v>
      </c>
      <c r="F7578" s="8">
        <v>1455.73</v>
      </c>
      <c r="G7578" s="6" t="s">
        <v>24044</v>
      </c>
    </row>
    <row r="7579" spans="1:7">
      <c r="A7579" s="6" t="s">
        <v>24386</v>
      </c>
      <c r="B7579" s="7" t="s">
        <v>24387</v>
      </c>
      <c r="C7579" s="7" t="s">
        <v>20504</v>
      </c>
      <c r="D7579" s="6" t="s">
        <v>6943</v>
      </c>
      <c r="E7579" s="87">
        <v>5.3</v>
      </c>
      <c r="F7579" s="8">
        <v>829.61</v>
      </c>
      <c r="G7579" s="6" t="s">
        <v>24044</v>
      </c>
    </row>
    <row r="7580" spans="1:7">
      <c r="A7580" s="6" t="s">
        <v>24388</v>
      </c>
      <c r="B7580" s="7" t="s">
        <v>24389</v>
      </c>
      <c r="C7580" s="7" t="s">
        <v>19507</v>
      </c>
      <c r="D7580" s="6" t="s">
        <v>6943</v>
      </c>
      <c r="E7580" s="87">
        <v>7.9</v>
      </c>
      <c r="F7580" s="8">
        <v>1236.59</v>
      </c>
      <c r="G7580" s="6" t="s">
        <v>24044</v>
      </c>
    </row>
    <row r="7581" spans="1:7">
      <c r="A7581" s="6" t="s">
        <v>24390</v>
      </c>
      <c r="B7581" s="7" t="s">
        <v>2105</v>
      </c>
      <c r="C7581" s="7" t="s">
        <v>24391</v>
      </c>
      <c r="D7581" s="6" t="s">
        <v>6943</v>
      </c>
      <c r="E7581" s="87">
        <v>7</v>
      </c>
      <c r="F7581" s="8">
        <v>1095.71</v>
      </c>
      <c r="G7581" s="6" t="s">
        <v>24044</v>
      </c>
    </row>
    <row r="7582" spans="1:7">
      <c r="A7582" s="6" t="s">
        <v>24392</v>
      </c>
      <c r="B7582" s="7" t="s">
        <v>24393</v>
      </c>
      <c r="C7582" s="7" t="s">
        <v>17977</v>
      </c>
      <c r="D7582" s="6" t="s">
        <v>6943</v>
      </c>
      <c r="E7582" s="87">
        <v>5.3</v>
      </c>
      <c r="F7582" s="8">
        <v>829.61</v>
      </c>
      <c r="G7582" s="6" t="s">
        <v>24044</v>
      </c>
    </row>
    <row r="7583" spans="1:7">
      <c r="A7583" s="6" t="s">
        <v>24394</v>
      </c>
      <c r="B7583" s="7" t="s">
        <v>24395</v>
      </c>
      <c r="C7583" s="7" t="s">
        <v>24396</v>
      </c>
      <c r="D7583" s="6" t="s">
        <v>6943</v>
      </c>
      <c r="E7583" s="87">
        <v>9</v>
      </c>
      <c r="F7583" s="8">
        <v>1408.77</v>
      </c>
      <c r="G7583" s="6" t="s">
        <v>24044</v>
      </c>
    </row>
    <row r="7584" spans="1:7">
      <c r="A7584" s="6" t="s">
        <v>24397</v>
      </c>
      <c r="B7584" s="7" t="s">
        <v>24398</v>
      </c>
      <c r="C7584" s="7" t="s">
        <v>24399</v>
      </c>
      <c r="D7584" s="6" t="s">
        <v>6943</v>
      </c>
      <c r="E7584" s="87">
        <v>7.5</v>
      </c>
      <c r="F7584" s="8">
        <v>1173.98</v>
      </c>
      <c r="G7584" s="6" t="s">
        <v>24044</v>
      </c>
    </row>
    <row r="7585" spans="1:7">
      <c r="A7585" s="6" t="s">
        <v>24400</v>
      </c>
      <c r="B7585" s="7" t="s">
        <v>24401</v>
      </c>
      <c r="C7585" s="7" t="s">
        <v>15075</v>
      </c>
      <c r="D7585" s="6" t="s">
        <v>6943</v>
      </c>
      <c r="E7585" s="87">
        <v>9</v>
      </c>
      <c r="F7585" s="8">
        <v>1408.77</v>
      </c>
      <c r="G7585" s="6" t="s">
        <v>24044</v>
      </c>
    </row>
    <row r="7586" spans="1:7">
      <c r="A7586" s="6" t="s">
        <v>24402</v>
      </c>
      <c r="B7586" s="7" t="s">
        <v>24403</v>
      </c>
      <c r="C7586" s="7" t="s">
        <v>24404</v>
      </c>
      <c r="D7586" s="6" t="s">
        <v>6943</v>
      </c>
      <c r="E7586" s="87">
        <v>5.3</v>
      </c>
      <c r="F7586" s="8">
        <v>829.61</v>
      </c>
      <c r="G7586" s="6" t="s">
        <v>24044</v>
      </c>
    </row>
    <row r="7587" spans="1:7">
      <c r="A7587" s="6" t="s">
        <v>24405</v>
      </c>
      <c r="B7587" s="7" t="s">
        <v>24406</v>
      </c>
      <c r="C7587" s="7" t="s">
        <v>17640</v>
      </c>
      <c r="D7587" s="6" t="s">
        <v>6943</v>
      </c>
      <c r="E7587" s="87">
        <v>58</v>
      </c>
      <c r="F7587" s="8">
        <v>9078.74</v>
      </c>
      <c r="G7587" s="6" t="s">
        <v>24044</v>
      </c>
    </row>
    <row r="7588" spans="1:7">
      <c r="A7588" s="6" t="s">
        <v>24407</v>
      </c>
      <c r="B7588" s="7" t="s">
        <v>24408</v>
      </c>
      <c r="C7588" s="7" t="s">
        <v>18436</v>
      </c>
      <c r="D7588" s="6" t="s">
        <v>6943</v>
      </c>
      <c r="E7588" s="87">
        <v>7.3</v>
      </c>
      <c r="F7588" s="8">
        <v>1142.67</v>
      </c>
      <c r="G7588" s="6" t="s">
        <v>24044</v>
      </c>
    </row>
    <row r="7589" spans="1:7">
      <c r="A7589" s="6" t="s">
        <v>24409</v>
      </c>
      <c r="B7589" s="7" t="s">
        <v>24410</v>
      </c>
      <c r="C7589" s="7" t="s">
        <v>24411</v>
      </c>
      <c r="D7589" s="6" t="s">
        <v>6943</v>
      </c>
      <c r="E7589" s="87">
        <v>9</v>
      </c>
      <c r="F7589" s="8">
        <v>1408.77</v>
      </c>
      <c r="G7589" s="6" t="s">
        <v>24044</v>
      </c>
    </row>
    <row r="7590" spans="1:7">
      <c r="A7590" s="6" t="s">
        <v>24412</v>
      </c>
      <c r="B7590" s="7" t="s">
        <v>24413</v>
      </c>
      <c r="C7590" s="7" t="s">
        <v>19383</v>
      </c>
      <c r="D7590" s="6" t="s">
        <v>6943</v>
      </c>
      <c r="E7590" s="87">
        <v>5.5</v>
      </c>
      <c r="F7590" s="8">
        <v>860.92</v>
      </c>
      <c r="G7590" s="6" t="s">
        <v>24044</v>
      </c>
    </row>
    <row r="7591" spans="1:7">
      <c r="A7591" s="6" t="s">
        <v>24414</v>
      </c>
      <c r="B7591" s="7" t="s">
        <v>24415</v>
      </c>
      <c r="C7591" s="7" t="s">
        <v>24416</v>
      </c>
      <c r="D7591" s="6" t="s">
        <v>6943</v>
      </c>
      <c r="E7591" s="87">
        <v>5.9</v>
      </c>
      <c r="F7591" s="8">
        <v>923.53</v>
      </c>
      <c r="G7591" s="6" t="s">
        <v>24044</v>
      </c>
    </row>
    <row r="7592" spans="1:7">
      <c r="A7592" s="6" t="s">
        <v>24417</v>
      </c>
      <c r="B7592" s="7" t="s">
        <v>24418</v>
      </c>
      <c r="C7592" s="7" t="s">
        <v>24419</v>
      </c>
      <c r="D7592" s="6" t="s">
        <v>6943</v>
      </c>
      <c r="E7592" s="87">
        <v>5.3</v>
      </c>
      <c r="F7592" s="8">
        <v>829.61</v>
      </c>
      <c r="G7592" s="6" t="s">
        <v>24044</v>
      </c>
    </row>
    <row r="7593" spans="1:7">
      <c r="A7593" s="6" t="s">
        <v>24420</v>
      </c>
      <c r="B7593" s="7" t="s">
        <v>24421</v>
      </c>
      <c r="C7593" s="7" t="s">
        <v>24295</v>
      </c>
      <c r="D7593" s="6" t="s">
        <v>6943</v>
      </c>
      <c r="E7593" s="87">
        <v>30</v>
      </c>
      <c r="F7593" s="8">
        <v>4695.9</v>
      </c>
      <c r="G7593" s="6" t="s">
        <v>24044</v>
      </c>
    </row>
    <row r="7594" spans="1:7">
      <c r="A7594" s="6" t="s">
        <v>24422</v>
      </c>
      <c r="B7594" s="7" t="s">
        <v>24423</v>
      </c>
      <c r="C7594" s="7" t="s">
        <v>21044</v>
      </c>
      <c r="D7594" s="6" t="s">
        <v>6943</v>
      </c>
      <c r="E7594" s="87">
        <v>9</v>
      </c>
      <c r="F7594" s="8">
        <v>1408.77</v>
      </c>
      <c r="G7594" s="6" t="s">
        <v>24044</v>
      </c>
    </row>
    <row r="7595" spans="1:7">
      <c r="A7595" s="6" t="s">
        <v>24424</v>
      </c>
      <c r="B7595" s="7" t="s">
        <v>24425</v>
      </c>
      <c r="C7595" s="7" t="s">
        <v>20837</v>
      </c>
      <c r="D7595" s="6" t="s">
        <v>6943</v>
      </c>
      <c r="E7595" s="87">
        <v>20</v>
      </c>
      <c r="F7595" s="8">
        <v>3130.6</v>
      </c>
      <c r="G7595" s="6" t="s">
        <v>24044</v>
      </c>
    </row>
    <row r="7596" spans="1:7">
      <c r="A7596" s="6" t="s">
        <v>24426</v>
      </c>
      <c r="B7596" s="7" t="s">
        <v>24427</v>
      </c>
      <c r="C7596" s="7" t="s">
        <v>24428</v>
      </c>
      <c r="D7596" s="6" t="s">
        <v>6943</v>
      </c>
      <c r="E7596" s="87">
        <v>25</v>
      </c>
      <c r="F7596" s="8">
        <v>3913.25</v>
      </c>
      <c r="G7596" s="6" t="s">
        <v>24044</v>
      </c>
    </row>
    <row r="7597" spans="1:7">
      <c r="A7597" s="6" t="s">
        <v>24429</v>
      </c>
      <c r="B7597" s="7" t="s">
        <v>24430</v>
      </c>
      <c r="C7597" s="7" t="s">
        <v>24431</v>
      </c>
      <c r="D7597" s="6" t="s">
        <v>6943</v>
      </c>
      <c r="E7597" s="87">
        <v>17.5</v>
      </c>
      <c r="F7597" s="8">
        <v>2739.28</v>
      </c>
      <c r="G7597" s="6" t="s">
        <v>24044</v>
      </c>
    </row>
    <row r="7598" spans="1:7">
      <c r="A7598" s="6" t="s">
        <v>24432</v>
      </c>
      <c r="B7598" s="7" t="s">
        <v>24433</v>
      </c>
      <c r="C7598" s="7" t="s">
        <v>24434</v>
      </c>
      <c r="D7598" s="6" t="s">
        <v>6943</v>
      </c>
      <c r="E7598" s="87">
        <v>7</v>
      </c>
      <c r="F7598" s="8">
        <v>1095.71</v>
      </c>
      <c r="G7598" s="6" t="s">
        <v>24044</v>
      </c>
    </row>
    <row r="7599" spans="1:7">
      <c r="A7599" s="6" t="s">
        <v>24435</v>
      </c>
      <c r="B7599" s="7" t="s">
        <v>24436</v>
      </c>
      <c r="C7599" s="7" t="s">
        <v>21203</v>
      </c>
      <c r="D7599" s="6" t="s">
        <v>6943</v>
      </c>
      <c r="E7599" s="87">
        <v>7.5</v>
      </c>
      <c r="F7599" s="8">
        <v>1173.98</v>
      </c>
      <c r="G7599" s="6" t="s">
        <v>24044</v>
      </c>
    </row>
    <row r="7600" spans="1:7">
      <c r="A7600" s="6" t="s">
        <v>24437</v>
      </c>
      <c r="B7600" s="7" t="s">
        <v>24438</v>
      </c>
      <c r="C7600" s="7" t="s">
        <v>9348</v>
      </c>
      <c r="D7600" s="6" t="s">
        <v>6943</v>
      </c>
      <c r="E7600" s="87">
        <v>5</v>
      </c>
      <c r="F7600" s="8">
        <v>782.65</v>
      </c>
      <c r="G7600" s="6" t="s">
        <v>24044</v>
      </c>
    </row>
    <row r="7601" spans="1:7">
      <c r="A7601" s="6" t="s">
        <v>24439</v>
      </c>
      <c r="B7601" s="7" t="s">
        <v>24440</v>
      </c>
      <c r="C7601" s="7" t="s">
        <v>23762</v>
      </c>
      <c r="D7601" s="6" t="s">
        <v>6943</v>
      </c>
      <c r="E7601" s="87">
        <v>45</v>
      </c>
      <c r="F7601" s="8">
        <v>7043.85</v>
      </c>
      <c r="G7601" s="6" t="s">
        <v>24044</v>
      </c>
    </row>
    <row r="7602" spans="1:7">
      <c r="A7602" s="6" t="s">
        <v>24441</v>
      </c>
      <c r="B7602" s="7" t="s">
        <v>24442</v>
      </c>
      <c r="C7602" s="7" t="s">
        <v>24443</v>
      </c>
      <c r="D7602" s="6" t="s">
        <v>6943</v>
      </c>
      <c r="E7602" s="87">
        <v>48</v>
      </c>
      <c r="F7602" s="8">
        <v>7513.44</v>
      </c>
      <c r="G7602" s="6" t="s">
        <v>24044</v>
      </c>
    </row>
    <row r="7603" spans="1:7">
      <c r="A7603" s="6" t="s">
        <v>24444</v>
      </c>
      <c r="B7603" s="7" t="s">
        <v>19611</v>
      </c>
      <c r="C7603" s="7" t="s">
        <v>24207</v>
      </c>
      <c r="D7603" s="6" t="s">
        <v>6943</v>
      </c>
      <c r="E7603" s="87">
        <v>5.5</v>
      </c>
      <c r="F7603" s="8">
        <v>860.92</v>
      </c>
      <c r="G7603" s="6" t="s">
        <v>24044</v>
      </c>
    </row>
    <row r="7604" spans="1:7">
      <c r="A7604" s="6" t="s">
        <v>24445</v>
      </c>
      <c r="B7604" s="7" t="s">
        <v>24446</v>
      </c>
      <c r="C7604" s="7" t="s">
        <v>21941</v>
      </c>
      <c r="D7604" s="6" t="s">
        <v>6943</v>
      </c>
      <c r="E7604" s="87">
        <v>55</v>
      </c>
      <c r="F7604" s="8">
        <v>8609.15</v>
      </c>
      <c r="G7604" s="6" t="s">
        <v>24044</v>
      </c>
    </row>
    <row r="7605" spans="1:7">
      <c r="A7605" s="6" t="s">
        <v>24447</v>
      </c>
      <c r="B7605" s="7" t="s">
        <v>24448</v>
      </c>
      <c r="C7605" s="7" t="s">
        <v>23026</v>
      </c>
      <c r="D7605" s="6" t="s">
        <v>6943</v>
      </c>
      <c r="E7605" s="87">
        <v>9</v>
      </c>
      <c r="F7605" s="8">
        <v>1408.77</v>
      </c>
      <c r="G7605" s="6" t="s">
        <v>24044</v>
      </c>
    </row>
    <row r="7606" spans="1:7">
      <c r="A7606" s="6" t="s">
        <v>24449</v>
      </c>
      <c r="B7606" s="7" t="s">
        <v>24450</v>
      </c>
      <c r="C7606" s="7" t="s">
        <v>18066</v>
      </c>
      <c r="D7606" s="6" t="s">
        <v>6943</v>
      </c>
      <c r="E7606" s="87">
        <v>16.4</v>
      </c>
      <c r="F7606" s="8">
        <v>2567.09</v>
      </c>
      <c r="G7606" s="6" t="s">
        <v>24044</v>
      </c>
    </row>
    <row r="7607" spans="1:7">
      <c r="A7607" s="6" t="s">
        <v>24451</v>
      </c>
      <c r="B7607" s="7" t="s">
        <v>24452</v>
      </c>
      <c r="C7607" s="7" t="s">
        <v>24453</v>
      </c>
      <c r="D7607" s="6" t="s">
        <v>6943</v>
      </c>
      <c r="E7607" s="87">
        <v>7</v>
      </c>
      <c r="F7607" s="8">
        <v>1095.71</v>
      </c>
      <c r="G7607" s="6" t="s">
        <v>24044</v>
      </c>
    </row>
    <row r="7608" spans="1:7">
      <c r="A7608" s="6" t="s">
        <v>24454</v>
      </c>
      <c r="B7608" s="7" t="s">
        <v>12824</v>
      </c>
      <c r="C7608" s="7" t="s">
        <v>15038</v>
      </c>
      <c r="D7608" s="6" t="s">
        <v>6943</v>
      </c>
      <c r="E7608" s="87">
        <v>5</v>
      </c>
      <c r="F7608" s="8">
        <v>782.65</v>
      </c>
      <c r="G7608" s="6" t="s">
        <v>24044</v>
      </c>
    </row>
    <row r="7609" spans="1:7">
      <c r="A7609" s="6" t="s">
        <v>24455</v>
      </c>
      <c r="B7609" s="7" t="s">
        <v>24456</v>
      </c>
      <c r="C7609" s="7" t="s">
        <v>18550</v>
      </c>
      <c r="D7609" s="6" t="s">
        <v>6943</v>
      </c>
      <c r="E7609" s="87">
        <v>6</v>
      </c>
      <c r="F7609" s="8">
        <v>939.18</v>
      </c>
      <c r="G7609" s="6" t="s">
        <v>24044</v>
      </c>
    </row>
    <row r="7610" spans="1:7">
      <c r="A7610" s="6" t="s">
        <v>24457</v>
      </c>
      <c r="B7610" s="7" t="s">
        <v>24458</v>
      </c>
      <c r="C7610" s="7" t="s">
        <v>18546</v>
      </c>
      <c r="D7610" s="6" t="s">
        <v>6943</v>
      </c>
      <c r="E7610" s="87">
        <v>6</v>
      </c>
      <c r="F7610" s="8">
        <v>939.18</v>
      </c>
      <c r="G7610" s="6" t="s">
        <v>24044</v>
      </c>
    </row>
    <row r="7611" spans="1:7">
      <c r="A7611" s="6" t="s">
        <v>24459</v>
      </c>
      <c r="B7611" s="7" t="s">
        <v>24460</v>
      </c>
      <c r="C7611" s="7" t="s">
        <v>24461</v>
      </c>
      <c r="D7611" s="6" t="s">
        <v>6943</v>
      </c>
      <c r="E7611" s="87">
        <v>7.3</v>
      </c>
      <c r="F7611" s="8">
        <v>1142.67</v>
      </c>
      <c r="G7611" s="6" t="s">
        <v>24044</v>
      </c>
    </row>
    <row r="7612" spans="1:7">
      <c r="A7612" s="6" t="s">
        <v>24462</v>
      </c>
      <c r="B7612" s="7" t="s">
        <v>24463</v>
      </c>
      <c r="C7612" s="7" t="s">
        <v>16270</v>
      </c>
      <c r="D7612" s="6" t="s">
        <v>6943</v>
      </c>
      <c r="E7612" s="87">
        <v>3.5</v>
      </c>
      <c r="F7612" s="8">
        <v>547.86</v>
      </c>
      <c r="G7612" s="6" t="s">
        <v>24044</v>
      </c>
    </row>
    <row r="7613" spans="1:7">
      <c r="A7613" s="6" t="s">
        <v>24464</v>
      </c>
      <c r="B7613" s="7" t="s">
        <v>24465</v>
      </c>
      <c r="C7613" s="7" t="s">
        <v>24466</v>
      </c>
      <c r="D7613" s="6" t="s">
        <v>6943</v>
      </c>
      <c r="E7613" s="87">
        <v>6.8</v>
      </c>
      <c r="F7613" s="8">
        <v>1064.4</v>
      </c>
      <c r="G7613" s="6" t="s">
        <v>24044</v>
      </c>
    </row>
    <row r="7614" spans="1:7">
      <c r="A7614" s="6" t="s">
        <v>24467</v>
      </c>
      <c r="B7614" s="7" t="s">
        <v>24468</v>
      </c>
      <c r="C7614" s="7" t="s">
        <v>19099</v>
      </c>
      <c r="D7614" s="6" t="s">
        <v>6943</v>
      </c>
      <c r="E7614" s="87">
        <v>5.5</v>
      </c>
      <c r="F7614" s="8">
        <v>860.92</v>
      </c>
      <c r="G7614" s="6" t="s">
        <v>24044</v>
      </c>
    </row>
    <row r="7615" spans="1:7">
      <c r="A7615" s="6" t="s">
        <v>24469</v>
      </c>
      <c r="B7615" s="7" t="s">
        <v>24470</v>
      </c>
      <c r="C7615" s="7" t="s">
        <v>22573</v>
      </c>
      <c r="D7615" s="6" t="s">
        <v>6943</v>
      </c>
      <c r="E7615" s="87">
        <v>5.5</v>
      </c>
      <c r="F7615" s="8">
        <v>860.92</v>
      </c>
      <c r="G7615" s="6" t="s">
        <v>24044</v>
      </c>
    </row>
    <row r="7616" spans="1:7">
      <c r="A7616" s="6" t="s">
        <v>24471</v>
      </c>
      <c r="B7616" s="7" t="s">
        <v>24472</v>
      </c>
      <c r="C7616" s="7" t="s">
        <v>17670</v>
      </c>
      <c r="D7616" s="6" t="s">
        <v>6943</v>
      </c>
      <c r="E7616" s="87">
        <v>5.5</v>
      </c>
      <c r="F7616" s="8">
        <v>860.92</v>
      </c>
      <c r="G7616" s="6" t="s">
        <v>24044</v>
      </c>
    </row>
    <row r="7617" spans="1:7">
      <c r="A7617" s="6" t="s">
        <v>24473</v>
      </c>
      <c r="B7617" s="7" t="s">
        <v>24474</v>
      </c>
      <c r="C7617" s="7" t="s">
        <v>15654</v>
      </c>
      <c r="D7617" s="6" t="s">
        <v>6943</v>
      </c>
      <c r="E7617" s="87">
        <v>10.5</v>
      </c>
      <c r="F7617" s="8">
        <v>1643.57</v>
      </c>
      <c r="G7617" s="6" t="s">
        <v>24044</v>
      </c>
    </row>
    <row r="7618" spans="1:7">
      <c r="A7618" s="6" t="s">
        <v>24475</v>
      </c>
      <c r="B7618" s="7" t="s">
        <v>24476</v>
      </c>
      <c r="C7618" s="7" t="s">
        <v>19037</v>
      </c>
      <c r="D7618" s="6" t="s">
        <v>6943</v>
      </c>
      <c r="E7618" s="87">
        <v>7.3</v>
      </c>
      <c r="F7618" s="8">
        <v>1142.67</v>
      </c>
      <c r="G7618" s="6" t="s">
        <v>24044</v>
      </c>
    </row>
    <row r="7619" spans="1:7">
      <c r="A7619" s="6" t="s">
        <v>24477</v>
      </c>
      <c r="B7619" s="7" t="s">
        <v>24478</v>
      </c>
      <c r="C7619" s="7" t="s">
        <v>19545</v>
      </c>
      <c r="D7619" s="6" t="s">
        <v>6943</v>
      </c>
      <c r="E7619" s="87">
        <v>6</v>
      </c>
      <c r="F7619" s="8">
        <v>939.18</v>
      </c>
      <c r="G7619" s="6" t="s">
        <v>24044</v>
      </c>
    </row>
    <row r="7620" spans="1:7">
      <c r="A7620" s="6" t="s">
        <v>24479</v>
      </c>
      <c r="B7620" s="7" t="s">
        <v>24480</v>
      </c>
      <c r="C7620" s="7" t="s">
        <v>20346</v>
      </c>
      <c r="D7620" s="6" t="s">
        <v>6943</v>
      </c>
      <c r="E7620" s="87">
        <v>4</v>
      </c>
      <c r="F7620" s="8">
        <v>626.12</v>
      </c>
      <c r="G7620" s="6" t="s">
        <v>24044</v>
      </c>
    </row>
    <row r="7621" spans="1:7">
      <c r="A7621" s="6" t="s">
        <v>24481</v>
      </c>
      <c r="B7621" s="7" t="s">
        <v>24482</v>
      </c>
      <c r="C7621" s="7" t="s">
        <v>24483</v>
      </c>
      <c r="D7621" s="6" t="s">
        <v>6943</v>
      </c>
      <c r="E7621" s="87">
        <v>9</v>
      </c>
      <c r="F7621" s="8">
        <v>1408.77</v>
      </c>
      <c r="G7621" s="6" t="s">
        <v>24044</v>
      </c>
    </row>
    <row r="7622" spans="1:7">
      <c r="A7622" s="6" t="s">
        <v>24484</v>
      </c>
      <c r="B7622" s="7" t="s">
        <v>24485</v>
      </c>
      <c r="C7622" s="7" t="s">
        <v>24486</v>
      </c>
      <c r="D7622" s="6" t="s">
        <v>6943</v>
      </c>
      <c r="E7622" s="87">
        <v>6</v>
      </c>
      <c r="F7622" s="8">
        <v>939.18</v>
      </c>
      <c r="G7622" s="6" t="s">
        <v>24044</v>
      </c>
    </row>
    <row r="7623" spans="1:7">
      <c r="A7623" s="6" t="s">
        <v>24487</v>
      </c>
      <c r="B7623" s="7" t="s">
        <v>24488</v>
      </c>
      <c r="C7623" s="7" t="s">
        <v>17509</v>
      </c>
      <c r="D7623" s="6" t="s">
        <v>6943</v>
      </c>
      <c r="E7623" s="87">
        <v>11.5</v>
      </c>
      <c r="F7623" s="8">
        <v>1800.1</v>
      </c>
      <c r="G7623" s="6" t="s">
        <v>24044</v>
      </c>
    </row>
    <row r="7624" spans="1:7">
      <c r="A7624" s="6" t="s">
        <v>24489</v>
      </c>
      <c r="B7624" s="7" t="s">
        <v>24490</v>
      </c>
      <c r="C7624" s="7" t="s">
        <v>17863</v>
      </c>
      <c r="D7624" s="6" t="s">
        <v>6943</v>
      </c>
      <c r="E7624" s="87">
        <v>5.9</v>
      </c>
      <c r="F7624" s="8">
        <v>923.53</v>
      </c>
      <c r="G7624" s="6" t="s">
        <v>24044</v>
      </c>
    </row>
    <row r="7625" spans="1:7">
      <c r="A7625" s="6" t="s">
        <v>24491</v>
      </c>
      <c r="B7625" s="7" t="s">
        <v>24492</v>
      </c>
      <c r="C7625" s="7" t="s">
        <v>20732</v>
      </c>
      <c r="D7625" s="6" t="s">
        <v>6943</v>
      </c>
      <c r="E7625" s="87">
        <v>5.5</v>
      </c>
      <c r="F7625" s="8">
        <v>860.92</v>
      </c>
      <c r="G7625" s="6" t="s">
        <v>24044</v>
      </c>
    </row>
    <row r="7626" spans="1:7">
      <c r="A7626" s="6" t="s">
        <v>24493</v>
      </c>
      <c r="B7626" s="7" t="s">
        <v>24494</v>
      </c>
      <c r="C7626" s="7" t="s">
        <v>24495</v>
      </c>
      <c r="D7626" s="6" t="s">
        <v>6943</v>
      </c>
      <c r="E7626" s="87">
        <v>7.5</v>
      </c>
      <c r="F7626" s="8">
        <v>1173.98</v>
      </c>
      <c r="G7626" s="6" t="s">
        <v>24044</v>
      </c>
    </row>
    <row r="7627" spans="1:7">
      <c r="A7627" s="6" t="s">
        <v>24496</v>
      </c>
      <c r="B7627" s="7" t="s">
        <v>24497</v>
      </c>
      <c r="C7627" s="7" t="s">
        <v>24498</v>
      </c>
      <c r="D7627" s="6" t="s">
        <v>6943</v>
      </c>
      <c r="E7627" s="87">
        <v>5.5</v>
      </c>
      <c r="F7627" s="8">
        <v>860.92</v>
      </c>
      <c r="G7627" s="6" t="s">
        <v>24044</v>
      </c>
    </row>
    <row r="7628" spans="1:7">
      <c r="A7628" s="6" t="s">
        <v>24499</v>
      </c>
      <c r="B7628" s="7" t="s">
        <v>24500</v>
      </c>
      <c r="C7628" s="7" t="s">
        <v>24501</v>
      </c>
      <c r="D7628" s="6" t="s">
        <v>6943</v>
      </c>
      <c r="E7628" s="87">
        <v>7</v>
      </c>
      <c r="F7628" s="8">
        <v>1095.71</v>
      </c>
      <c r="G7628" s="6" t="s">
        <v>24044</v>
      </c>
    </row>
    <row r="7629" spans="1:7">
      <c r="A7629" s="6" t="s">
        <v>24502</v>
      </c>
      <c r="B7629" s="7" t="s">
        <v>24503</v>
      </c>
      <c r="C7629" s="7" t="s">
        <v>19099</v>
      </c>
      <c r="D7629" s="6" t="s">
        <v>6943</v>
      </c>
      <c r="E7629" s="87">
        <v>14.1</v>
      </c>
      <c r="F7629" s="8">
        <v>2207.07</v>
      </c>
      <c r="G7629" s="6" t="s">
        <v>24044</v>
      </c>
    </row>
    <row r="7630" spans="1:7">
      <c r="A7630" s="6" t="s">
        <v>24504</v>
      </c>
      <c r="B7630" s="7" t="s">
        <v>24505</v>
      </c>
      <c r="C7630" s="7" t="s">
        <v>17651</v>
      </c>
      <c r="D7630" s="6" t="s">
        <v>6943</v>
      </c>
      <c r="E7630" s="87">
        <v>4.5</v>
      </c>
      <c r="F7630" s="8">
        <v>704.39</v>
      </c>
      <c r="G7630" s="6" t="s">
        <v>24044</v>
      </c>
    </row>
    <row r="7631" spans="1:7">
      <c r="A7631" s="6" t="s">
        <v>24506</v>
      </c>
      <c r="B7631" s="7" t="s">
        <v>24507</v>
      </c>
      <c r="C7631" s="7" t="s">
        <v>23762</v>
      </c>
      <c r="D7631" s="6" t="s">
        <v>6943</v>
      </c>
      <c r="E7631" s="87">
        <v>29</v>
      </c>
      <c r="F7631" s="8">
        <v>4539.37</v>
      </c>
      <c r="G7631" s="6" t="s">
        <v>24044</v>
      </c>
    </row>
    <row r="7632" spans="1:7">
      <c r="A7632" s="6" t="s">
        <v>24508</v>
      </c>
      <c r="B7632" s="7" t="s">
        <v>24509</v>
      </c>
      <c r="C7632" s="7" t="s">
        <v>24510</v>
      </c>
      <c r="D7632" s="6" t="s">
        <v>6943</v>
      </c>
      <c r="E7632" s="87">
        <v>5.5</v>
      </c>
      <c r="F7632" s="8">
        <v>860.92</v>
      </c>
      <c r="G7632" s="6" t="s">
        <v>24044</v>
      </c>
    </row>
    <row r="7633" spans="1:7">
      <c r="A7633" s="6" t="s">
        <v>24511</v>
      </c>
      <c r="B7633" s="7" t="s">
        <v>24512</v>
      </c>
      <c r="C7633" s="7" t="s">
        <v>17509</v>
      </c>
      <c r="D7633" s="6" t="s">
        <v>6943</v>
      </c>
      <c r="E7633" s="87">
        <v>7</v>
      </c>
      <c r="F7633" s="8">
        <v>1095.71</v>
      </c>
      <c r="G7633" s="6" t="s">
        <v>24044</v>
      </c>
    </row>
    <row r="7634" spans="1:7">
      <c r="A7634" s="6" t="s">
        <v>24513</v>
      </c>
      <c r="B7634" s="7" t="s">
        <v>24514</v>
      </c>
      <c r="C7634" s="7" t="s">
        <v>23430</v>
      </c>
      <c r="D7634" s="6" t="s">
        <v>6943</v>
      </c>
      <c r="E7634" s="87">
        <v>20</v>
      </c>
      <c r="F7634" s="8">
        <v>3130.6</v>
      </c>
      <c r="G7634" s="6" t="s">
        <v>24044</v>
      </c>
    </row>
    <row r="7635" spans="1:7">
      <c r="A7635" s="6" t="s">
        <v>24515</v>
      </c>
      <c r="B7635" s="7" t="s">
        <v>24516</v>
      </c>
      <c r="C7635" s="7" t="s">
        <v>18681</v>
      </c>
      <c r="D7635" s="6" t="s">
        <v>6943</v>
      </c>
      <c r="E7635" s="87">
        <v>7.4</v>
      </c>
      <c r="F7635" s="8">
        <v>1158.32</v>
      </c>
      <c r="G7635" s="6" t="s">
        <v>24044</v>
      </c>
    </row>
    <row r="7636" spans="1:7">
      <c r="A7636" s="6" t="s">
        <v>24517</v>
      </c>
      <c r="B7636" s="7" t="s">
        <v>24518</v>
      </c>
      <c r="C7636" s="7" t="s">
        <v>18669</v>
      </c>
      <c r="D7636" s="6" t="s">
        <v>6943</v>
      </c>
      <c r="E7636" s="87">
        <v>7.5</v>
      </c>
      <c r="F7636" s="8">
        <v>1173.98</v>
      </c>
      <c r="G7636" s="6" t="s">
        <v>24044</v>
      </c>
    </row>
    <row r="7637" spans="1:7">
      <c r="A7637" s="6" t="s">
        <v>24519</v>
      </c>
      <c r="B7637" s="7" t="s">
        <v>24520</v>
      </c>
      <c r="C7637" s="7" t="s">
        <v>24521</v>
      </c>
      <c r="D7637" s="6" t="s">
        <v>6943</v>
      </c>
      <c r="E7637" s="87">
        <v>9</v>
      </c>
      <c r="F7637" s="8">
        <v>1408.77</v>
      </c>
      <c r="G7637" s="6" t="s">
        <v>24044</v>
      </c>
    </row>
    <row r="7638" spans="1:7">
      <c r="A7638" s="6" t="s">
        <v>24522</v>
      </c>
      <c r="B7638" s="7" t="s">
        <v>24523</v>
      </c>
      <c r="C7638" s="7" t="s">
        <v>24524</v>
      </c>
      <c r="D7638" s="6" t="s">
        <v>6943</v>
      </c>
      <c r="E7638" s="87">
        <v>3.5</v>
      </c>
      <c r="F7638" s="8">
        <v>547.86</v>
      </c>
      <c r="G7638" s="6" t="s">
        <v>24044</v>
      </c>
    </row>
    <row r="7639" spans="1:7">
      <c r="A7639" s="6" t="s">
        <v>24525</v>
      </c>
      <c r="B7639" s="7" t="s">
        <v>24526</v>
      </c>
      <c r="C7639" s="7" t="s">
        <v>15038</v>
      </c>
      <c r="D7639" s="6" t="s">
        <v>6943</v>
      </c>
      <c r="E7639" s="87">
        <v>5.5</v>
      </c>
      <c r="F7639" s="8">
        <v>860.92</v>
      </c>
      <c r="G7639" s="6" t="s">
        <v>24044</v>
      </c>
    </row>
    <row r="7640" spans="1:7">
      <c r="A7640" s="6" t="s">
        <v>24527</v>
      </c>
      <c r="B7640" s="7" t="s">
        <v>24528</v>
      </c>
      <c r="C7640" s="7" t="s">
        <v>24529</v>
      </c>
      <c r="D7640" s="6" t="s">
        <v>6943</v>
      </c>
      <c r="E7640" s="87">
        <v>10</v>
      </c>
      <c r="F7640" s="8">
        <v>1565.3</v>
      </c>
      <c r="G7640" s="6" t="s">
        <v>24044</v>
      </c>
    </row>
    <row r="7641" spans="1:7">
      <c r="A7641" s="6" t="s">
        <v>24530</v>
      </c>
      <c r="B7641" s="7" t="s">
        <v>24531</v>
      </c>
      <c r="C7641" s="7" t="s">
        <v>22099</v>
      </c>
      <c r="D7641" s="6" t="s">
        <v>6943</v>
      </c>
      <c r="E7641" s="87">
        <v>10</v>
      </c>
      <c r="F7641" s="8">
        <v>1565.3</v>
      </c>
      <c r="G7641" s="6" t="s">
        <v>24044</v>
      </c>
    </row>
    <row r="7642" spans="1:7">
      <c r="A7642" s="6" t="s">
        <v>24532</v>
      </c>
      <c r="B7642" s="7" t="s">
        <v>24533</v>
      </c>
      <c r="C7642" s="7" t="s">
        <v>22780</v>
      </c>
      <c r="D7642" s="6" t="s">
        <v>6943</v>
      </c>
      <c r="E7642" s="87">
        <v>7.5</v>
      </c>
      <c r="F7642" s="8">
        <v>1173.98</v>
      </c>
      <c r="G7642" s="6" t="s">
        <v>24044</v>
      </c>
    </row>
    <row r="7643" spans="1:7">
      <c r="A7643" s="6" t="s">
        <v>24534</v>
      </c>
      <c r="B7643" s="7" t="s">
        <v>24535</v>
      </c>
      <c r="C7643" s="7" t="s">
        <v>24536</v>
      </c>
      <c r="D7643" s="6" t="s">
        <v>6943</v>
      </c>
      <c r="E7643" s="87">
        <v>5.3</v>
      </c>
      <c r="F7643" s="8">
        <v>829.61</v>
      </c>
      <c r="G7643" s="6" t="s">
        <v>24044</v>
      </c>
    </row>
    <row r="7644" spans="1:7">
      <c r="A7644" s="6" t="s">
        <v>24537</v>
      </c>
      <c r="B7644" s="7" t="s">
        <v>24538</v>
      </c>
      <c r="C7644" s="7" t="s">
        <v>20663</v>
      </c>
      <c r="D7644" s="6" t="s">
        <v>6943</v>
      </c>
      <c r="E7644" s="87">
        <v>55.5</v>
      </c>
      <c r="F7644" s="8">
        <v>8687.42</v>
      </c>
      <c r="G7644" s="6" t="s">
        <v>24044</v>
      </c>
    </row>
    <row r="7645" spans="1:7">
      <c r="A7645" s="6" t="s">
        <v>24539</v>
      </c>
      <c r="B7645" s="7" t="s">
        <v>24540</v>
      </c>
      <c r="C7645" s="7" t="s">
        <v>17775</v>
      </c>
      <c r="D7645" s="6" t="s">
        <v>6943</v>
      </c>
      <c r="E7645" s="87">
        <v>5.5</v>
      </c>
      <c r="F7645" s="8">
        <v>860.92</v>
      </c>
      <c r="G7645" s="6" t="s">
        <v>24044</v>
      </c>
    </row>
    <row r="7646" spans="1:7">
      <c r="A7646" s="6" t="s">
        <v>24541</v>
      </c>
      <c r="B7646" s="7" t="s">
        <v>24542</v>
      </c>
      <c r="C7646" s="7" t="s">
        <v>17987</v>
      </c>
      <c r="D7646" s="6" t="s">
        <v>6943</v>
      </c>
      <c r="E7646" s="87">
        <v>3</v>
      </c>
      <c r="F7646" s="8">
        <v>469.59</v>
      </c>
      <c r="G7646" s="6" t="s">
        <v>24044</v>
      </c>
    </row>
    <row r="7647" spans="1:7">
      <c r="A7647" s="6" t="s">
        <v>24543</v>
      </c>
      <c r="B7647" s="7" t="s">
        <v>24544</v>
      </c>
      <c r="C7647" s="7" t="s">
        <v>19898</v>
      </c>
      <c r="D7647" s="6" t="s">
        <v>6943</v>
      </c>
      <c r="E7647" s="87">
        <v>9</v>
      </c>
      <c r="F7647" s="8">
        <v>1408.77</v>
      </c>
      <c r="G7647" s="6" t="s">
        <v>24044</v>
      </c>
    </row>
    <row r="7648" spans="1:7">
      <c r="A7648" s="6" t="s">
        <v>24545</v>
      </c>
      <c r="B7648" s="7" t="s">
        <v>24546</v>
      </c>
      <c r="C7648" s="7" t="s">
        <v>24547</v>
      </c>
      <c r="D7648" s="6" t="s">
        <v>6943</v>
      </c>
      <c r="E7648" s="87">
        <v>9.3</v>
      </c>
      <c r="F7648" s="8">
        <v>1455.73</v>
      </c>
      <c r="G7648" s="6" t="s">
        <v>24044</v>
      </c>
    </row>
    <row r="7649" spans="1:7">
      <c r="A7649" s="6" t="s">
        <v>24548</v>
      </c>
      <c r="B7649" s="7" t="s">
        <v>24549</v>
      </c>
      <c r="C7649" s="7" t="s">
        <v>18303</v>
      </c>
      <c r="D7649" s="6" t="s">
        <v>6943</v>
      </c>
      <c r="E7649" s="87">
        <v>5.5</v>
      </c>
      <c r="F7649" s="8">
        <v>860.92</v>
      </c>
      <c r="G7649" s="6" t="s">
        <v>24044</v>
      </c>
    </row>
    <row r="7650" spans="1:7">
      <c r="A7650" s="6" t="s">
        <v>24550</v>
      </c>
      <c r="B7650" s="7" t="s">
        <v>24551</v>
      </c>
      <c r="C7650" s="7" t="s">
        <v>20138</v>
      </c>
      <c r="D7650" s="6" t="s">
        <v>6943</v>
      </c>
      <c r="E7650" s="87">
        <v>7.5</v>
      </c>
      <c r="F7650" s="8">
        <v>1173.98</v>
      </c>
      <c r="G7650" s="6" t="s">
        <v>24044</v>
      </c>
    </row>
    <row r="7651" spans="1:7">
      <c r="A7651" s="6" t="s">
        <v>24552</v>
      </c>
      <c r="B7651" s="7" t="s">
        <v>24553</v>
      </c>
      <c r="C7651" s="7" t="s">
        <v>24554</v>
      </c>
      <c r="D7651" s="6" t="s">
        <v>6943</v>
      </c>
      <c r="E7651" s="87">
        <v>9.5</v>
      </c>
      <c r="F7651" s="8">
        <v>1487.04</v>
      </c>
      <c r="G7651" s="6" t="s">
        <v>24044</v>
      </c>
    </row>
    <row r="7652" spans="1:7">
      <c r="A7652" s="6" t="s">
        <v>24555</v>
      </c>
      <c r="B7652" s="7" t="s">
        <v>24556</v>
      </c>
      <c r="C7652" s="7" t="s">
        <v>21983</v>
      </c>
      <c r="D7652" s="6" t="s">
        <v>6943</v>
      </c>
      <c r="E7652" s="87">
        <v>7.5</v>
      </c>
      <c r="F7652" s="8">
        <v>1173.98</v>
      </c>
      <c r="G7652" s="6" t="s">
        <v>24044</v>
      </c>
    </row>
    <row r="7653" spans="1:7">
      <c r="A7653" s="6" t="s">
        <v>24557</v>
      </c>
      <c r="B7653" s="7" t="s">
        <v>89</v>
      </c>
      <c r="C7653" s="7" t="s">
        <v>17998</v>
      </c>
      <c r="D7653" s="6" t="s">
        <v>6943</v>
      </c>
      <c r="E7653" s="87">
        <v>7.5</v>
      </c>
      <c r="F7653" s="8">
        <v>1173.98</v>
      </c>
      <c r="G7653" s="6" t="s">
        <v>24044</v>
      </c>
    </row>
    <row r="7654" spans="1:7">
      <c r="A7654" s="6" t="s">
        <v>24558</v>
      </c>
      <c r="B7654" s="7" t="s">
        <v>24559</v>
      </c>
      <c r="C7654" s="7" t="s">
        <v>24453</v>
      </c>
      <c r="D7654" s="6" t="s">
        <v>6943</v>
      </c>
      <c r="E7654" s="87">
        <v>5.5</v>
      </c>
      <c r="F7654" s="8">
        <v>860.92</v>
      </c>
      <c r="G7654" s="6" t="s">
        <v>24044</v>
      </c>
    </row>
    <row r="7655" spans="1:7">
      <c r="A7655" s="6" t="s">
        <v>24560</v>
      </c>
      <c r="B7655" s="7" t="s">
        <v>24561</v>
      </c>
      <c r="C7655" s="7" t="s">
        <v>17697</v>
      </c>
      <c r="D7655" s="6" t="s">
        <v>6943</v>
      </c>
      <c r="E7655" s="87">
        <v>26</v>
      </c>
      <c r="F7655" s="8">
        <v>4069.78</v>
      </c>
      <c r="G7655" s="6" t="s">
        <v>24044</v>
      </c>
    </row>
    <row r="7656" spans="1:7">
      <c r="A7656" s="6" t="s">
        <v>24562</v>
      </c>
      <c r="B7656" s="7" t="s">
        <v>24563</v>
      </c>
      <c r="C7656" s="7" t="s">
        <v>20650</v>
      </c>
      <c r="D7656" s="6" t="s">
        <v>6943</v>
      </c>
      <c r="E7656" s="87">
        <v>27</v>
      </c>
      <c r="F7656" s="8">
        <v>4226.31</v>
      </c>
      <c r="G7656" s="6" t="s">
        <v>24044</v>
      </c>
    </row>
    <row r="7657" spans="1:7">
      <c r="A7657" s="6" t="s">
        <v>24564</v>
      </c>
      <c r="B7657" s="7" t="s">
        <v>24565</v>
      </c>
      <c r="C7657" s="7" t="s">
        <v>18669</v>
      </c>
      <c r="D7657" s="6" t="s">
        <v>6943</v>
      </c>
      <c r="E7657" s="87">
        <v>7.5</v>
      </c>
      <c r="F7657" s="8">
        <v>1173.98</v>
      </c>
      <c r="G7657" s="6" t="s">
        <v>24044</v>
      </c>
    </row>
    <row r="7658" spans="1:7">
      <c r="A7658" s="6" t="s">
        <v>24566</v>
      </c>
      <c r="B7658" s="7" t="s">
        <v>24567</v>
      </c>
      <c r="C7658" s="7" t="s">
        <v>24568</v>
      </c>
      <c r="D7658" s="6" t="s">
        <v>6943</v>
      </c>
      <c r="E7658" s="87">
        <v>8</v>
      </c>
      <c r="F7658" s="8">
        <v>1252.24</v>
      </c>
      <c r="G7658" s="6" t="s">
        <v>24044</v>
      </c>
    </row>
    <row r="7659" spans="1:7">
      <c r="A7659" s="6" t="s">
        <v>24569</v>
      </c>
      <c r="B7659" s="7" t="s">
        <v>24570</v>
      </c>
      <c r="C7659" s="7" t="s">
        <v>17686</v>
      </c>
      <c r="D7659" s="6" t="s">
        <v>6943</v>
      </c>
      <c r="E7659" s="87">
        <v>7.5</v>
      </c>
      <c r="F7659" s="8">
        <v>1173.98</v>
      </c>
      <c r="G7659" s="6" t="s">
        <v>24044</v>
      </c>
    </row>
    <row r="7660" spans="1:7">
      <c r="A7660" s="6" t="s">
        <v>24571</v>
      </c>
      <c r="B7660" s="7" t="s">
        <v>24572</v>
      </c>
      <c r="C7660" s="7" t="s">
        <v>19201</v>
      </c>
      <c r="D7660" s="6" t="s">
        <v>6943</v>
      </c>
      <c r="E7660" s="87">
        <v>7.5</v>
      </c>
      <c r="F7660" s="8">
        <v>1173.98</v>
      </c>
      <c r="G7660" s="6" t="s">
        <v>24044</v>
      </c>
    </row>
    <row r="7661" spans="1:7">
      <c r="A7661" s="6" t="s">
        <v>24573</v>
      </c>
      <c r="B7661" s="7" t="s">
        <v>24574</v>
      </c>
      <c r="C7661" s="7" t="s">
        <v>18642</v>
      </c>
      <c r="D7661" s="6" t="s">
        <v>6943</v>
      </c>
      <c r="E7661" s="87">
        <v>59</v>
      </c>
      <c r="F7661" s="8">
        <v>9235.27</v>
      </c>
      <c r="G7661" s="6" t="s">
        <v>24044</v>
      </c>
    </row>
    <row r="7662" spans="1:7">
      <c r="A7662" s="6" t="s">
        <v>24575</v>
      </c>
      <c r="B7662" s="7" t="s">
        <v>24576</v>
      </c>
      <c r="C7662" s="7" t="s">
        <v>18622</v>
      </c>
      <c r="D7662" s="6" t="s">
        <v>6943</v>
      </c>
      <c r="E7662" s="87">
        <v>7.3</v>
      </c>
      <c r="F7662" s="8">
        <v>1142.67</v>
      </c>
      <c r="G7662" s="6" t="s">
        <v>24044</v>
      </c>
    </row>
    <row r="7663" spans="1:7">
      <c r="A7663" s="6" t="s">
        <v>24577</v>
      </c>
      <c r="B7663" s="7" t="s">
        <v>24578</v>
      </c>
      <c r="C7663" s="7" t="s">
        <v>20228</v>
      </c>
      <c r="D7663" s="6" t="s">
        <v>6943</v>
      </c>
      <c r="E7663" s="87">
        <v>4</v>
      </c>
      <c r="F7663" s="8">
        <v>626.12</v>
      </c>
      <c r="G7663" s="6" t="s">
        <v>24044</v>
      </c>
    </row>
    <row r="7664" spans="1:7">
      <c r="A7664" s="6" t="s">
        <v>24579</v>
      </c>
      <c r="B7664" s="7" t="s">
        <v>24580</v>
      </c>
      <c r="C7664" s="7" t="s">
        <v>19605</v>
      </c>
      <c r="D7664" s="6" t="s">
        <v>6943</v>
      </c>
      <c r="E7664" s="87">
        <v>5.5</v>
      </c>
      <c r="F7664" s="8">
        <v>860.92</v>
      </c>
      <c r="G7664" s="6" t="s">
        <v>24044</v>
      </c>
    </row>
    <row r="7665" spans="1:7">
      <c r="A7665" s="6" t="s">
        <v>24581</v>
      </c>
      <c r="B7665" s="7" t="s">
        <v>20982</v>
      </c>
      <c r="C7665" s="7" t="s">
        <v>20983</v>
      </c>
      <c r="D7665" s="6" t="s">
        <v>6943</v>
      </c>
      <c r="E7665" s="87">
        <v>7.3</v>
      </c>
      <c r="F7665" s="8">
        <v>1142.67</v>
      </c>
      <c r="G7665" s="6" t="s">
        <v>24044</v>
      </c>
    </row>
    <row r="7666" spans="1:7">
      <c r="A7666" s="6" t="s">
        <v>24582</v>
      </c>
      <c r="B7666" s="7" t="s">
        <v>24583</v>
      </c>
      <c r="C7666" s="7" t="s">
        <v>24584</v>
      </c>
      <c r="D7666" s="6" t="s">
        <v>6943</v>
      </c>
      <c r="E7666" s="87">
        <v>6.5</v>
      </c>
      <c r="F7666" s="8">
        <v>1017.45</v>
      </c>
      <c r="G7666" s="6" t="s">
        <v>24044</v>
      </c>
    </row>
    <row r="7667" spans="1:7">
      <c r="A7667" s="6" t="s">
        <v>24585</v>
      </c>
      <c r="B7667" s="7" t="s">
        <v>24586</v>
      </c>
      <c r="C7667" s="7" t="s">
        <v>21364</v>
      </c>
      <c r="D7667" s="6" t="s">
        <v>6943</v>
      </c>
      <c r="E7667" s="87">
        <v>3.5</v>
      </c>
      <c r="F7667" s="8">
        <v>547.86</v>
      </c>
      <c r="G7667" s="6" t="s">
        <v>24044</v>
      </c>
    </row>
    <row r="7668" spans="1:7">
      <c r="A7668" s="6" t="s">
        <v>24587</v>
      </c>
      <c r="B7668" s="7" t="s">
        <v>24588</v>
      </c>
      <c r="C7668" s="7" t="s">
        <v>24589</v>
      </c>
      <c r="D7668" s="6" t="s">
        <v>6943</v>
      </c>
      <c r="E7668" s="87">
        <v>5</v>
      </c>
      <c r="F7668" s="8">
        <v>782.65</v>
      </c>
      <c r="G7668" s="6" t="s">
        <v>24044</v>
      </c>
    </row>
    <row r="7669" spans="1:7">
      <c r="A7669" s="6" t="s">
        <v>24590</v>
      </c>
      <c r="B7669" s="7" t="s">
        <v>24591</v>
      </c>
      <c r="C7669" s="7" t="s">
        <v>24592</v>
      </c>
      <c r="D7669" s="6" t="s">
        <v>6943</v>
      </c>
      <c r="E7669" s="87">
        <v>2</v>
      </c>
      <c r="F7669" s="8">
        <v>313.06</v>
      </c>
      <c r="G7669" s="6" t="s">
        <v>24044</v>
      </c>
    </row>
    <row r="7670" spans="1:7">
      <c r="A7670" s="6" t="s">
        <v>24593</v>
      </c>
      <c r="B7670" s="7" t="s">
        <v>24594</v>
      </c>
      <c r="C7670" s="7" t="s">
        <v>21382</v>
      </c>
      <c r="D7670" s="6" t="s">
        <v>6943</v>
      </c>
      <c r="E7670" s="87">
        <v>7.3</v>
      </c>
      <c r="F7670" s="8">
        <v>1142.67</v>
      </c>
      <c r="G7670" s="6" t="s">
        <v>24044</v>
      </c>
    </row>
    <row r="7671" spans="1:7">
      <c r="A7671" s="6" t="s">
        <v>24595</v>
      </c>
      <c r="B7671" s="7" t="s">
        <v>24596</v>
      </c>
      <c r="C7671" s="7" t="s">
        <v>22247</v>
      </c>
      <c r="D7671" s="6" t="s">
        <v>6943</v>
      </c>
      <c r="E7671" s="87">
        <v>15</v>
      </c>
      <c r="F7671" s="8">
        <v>2347.95</v>
      </c>
      <c r="G7671" s="6" t="s">
        <v>24044</v>
      </c>
    </row>
    <row r="7672" spans="1:7">
      <c r="A7672" s="6" t="s">
        <v>24597</v>
      </c>
      <c r="B7672" s="7" t="s">
        <v>24598</v>
      </c>
      <c r="C7672" s="7" t="s">
        <v>24599</v>
      </c>
      <c r="D7672" s="6" t="s">
        <v>6943</v>
      </c>
      <c r="E7672" s="87">
        <v>7</v>
      </c>
      <c r="F7672" s="8">
        <v>1095.71</v>
      </c>
      <c r="G7672" s="6" t="s">
        <v>24044</v>
      </c>
    </row>
    <row r="7673" spans="1:7">
      <c r="A7673" s="6" t="s">
        <v>24600</v>
      </c>
      <c r="B7673" s="7" t="s">
        <v>23364</v>
      </c>
      <c r="C7673" s="7" t="s">
        <v>20637</v>
      </c>
      <c r="D7673" s="6" t="s">
        <v>6943</v>
      </c>
      <c r="E7673" s="87">
        <v>55</v>
      </c>
      <c r="F7673" s="8">
        <v>8609.15</v>
      </c>
      <c r="G7673" s="6" t="s">
        <v>24044</v>
      </c>
    </row>
    <row r="7674" spans="1:7">
      <c r="A7674" s="6" t="s">
        <v>24601</v>
      </c>
      <c r="B7674" s="7" t="s">
        <v>24602</v>
      </c>
      <c r="C7674" s="7" t="s">
        <v>21251</v>
      </c>
      <c r="D7674" s="6" t="s">
        <v>6943</v>
      </c>
      <c r="E7674" s="87">
        <v>7</v>
      </c>
      <c r="F7674" s="8">
        <v>1095.71</v>
      </c>
      <c r="G7674" s="6" t="s">
        <v>24044</v>
      </c>
    </row>
    <row r="7675" spans="1:7">
      <c r="A7675" s="6" t="s">
        <v>24603</v>
      </c>
      <c r="B7675" s="7" t="s">
        <v>24604</v>
      </c>
      <c r="C7675" s="7" t="s">
        <v>15885</v>
      </c>
      <c r="D7675" s="6" t="s">
        <v>6943</v>
      </c>
      <c r="E7675" s="87">
        <v>53</v>
      </c>
      <c r="F7675" s="8">
        <v>8296.09</v>
      </c>
      <c r="G7675" s="6" t="s">
        <v>24044</v>
      </c>
    </row>
    <row r="7676" spans="1:7">
      <c r="A7676" s="6" t="s">
        <v>24605</v>
      </c>
      <c r="B7676" s="7" t="s">
        <v>24606</v>
      </c>
      <c r="C7676" s="7" t="s">
        <v>19685</v>
      </c>
      <c r="D7676" s="6" t="s">
        <v>6943</v>
      </c>
      <c r="E7676" s="87">
        <v>5</v>
      </c>
      <c r="F7676" s="8">
        <v>782.65</v>
      </c>
      <c r="G7676" s="6" t="s">
        <v>24044</v>
      </c>
    </row>
    <row r="7677" spans="1:7">
      <c r="A7677" s="6" t="s">
        <v>24607</v>
      </c>
      <c r="B7677" s="7" t="s">
        <v>24608</v>
      </c>
      <c r="C7677" s="7" t="s">
        <v>15514</v>
      </c>
      <c r="D7677" s="6" t="s">
        <v>6943</v>
      </c>
      <c r="E7677" s="87">
        <v>5.5</v>
      </c>
      <c r="F7677" s="8">
        <v>860.92</v>
      </c>
      <c r="G7677" s="6" t="s">
        <v>24044</v>
      </c>
    </row>
    <row r="7678" spans="1:7">
      <c r="A7678" s="6" t="s">
        <v>24609</v>
      </c>
      <c r="B7678" s="7" t="s">
        <v>24610</v>
      </c>
      <c r="C7678" s="7" t="s">
        <v>24611</v>
      </c>
      <c r="D7678" s="6" t="s">
        <v>6943</v>
      </c>
      <c r="E7678" s="87">
        <v>3.5</v>
      </c>
      <c r="F7678" s="8">
        <v>547.86</v>
      </c>
      <c r="G7678" s="6" t="s">
        <v>24044</v>
      </c>
    </row>
    <row r="7679" spans="1:7">
      <c r="A7679" s="6" t="s">
        <v>24612</v>
      </c>
      <c r="B7679" s="7" t="s">
        <v>24613</v>
      </c>
      <c r="C7679" s="7" t="s">
        <v>15654</v>
      </c>
      <c r="D7679" s="6" t="s">
        <v>6943</v>
      </c>
      <c r="E7679" s="87">
        <v>36</v>
      </c>
      <c r="F7679" s="8">
        <v>5635.08</v>
      </c>
      <c r="G7679" s="6" t="s">
        <v>24044</v>
      </c>
    </row>
    <row r="7680" spans="1:7">
      <c r="A7680" s="6" t="s">
        <v>24614</v>
      </c>
      <c r="B7680" s="7" t="s">
        <v>24615</v>
      </c>
      <c r="C7680" s="7" t="s">
        <v>24616</v>
      </c>
      <c r="D7680" s="6" t="s">
        <v>6943</v>
      </c>
      <c r="E7680" s="87">
        <v>7.5</v>
      </c>
      <c r="F7680" s="8">
        <v>1173.98</v>
      </c>
      <c r="G7680" s="6" t="s">
        <v>24044</v>
      </c>
    </row>
    <row r="7681" spans="1:7">
      <c r="A7681" s="6" t="s">
        <v>24617</v>
      </c>
      <c r="B7681" s="7" t="s">
        <v>15104</v>
      </c>
      <c r="C7681" s="7" t="s">
        <v>19825</v>
      </c>
      <c r="D7681" s="6" t="s">
        <v>6943</v>
      </c>
      <c r="E7681" s="87">
        <v>5.5</v>
      </c>
      <c r="F7681" s="8">
        <v>860.92</v>
      </c>
      <c r="G7681" s="6" t="s">
        <v>24044</v>
      </c>
    </row>
    <row r="7682" spans="1:7">
      <c r="A7682" s="6" t="s">
        <v>24618</v>
      </c>
      <c r="B7682" s="7" t="s">
        <v>24619</v>
      </c>
      <c r="C7682" s="7" t="s">
        <v>19906</v>
      </c>
      <c r="D7682" s="6" t="s">
        <v>6943</v>
      </c>
      <c r="E7682" s="87">
        <v>13.5</v>
      </c>
      <c r="F7682" s="8">
        <v>2113.16</v>
      </c>
      <c r="G7682" s="6" t="s">
        <v>24044</v>
      </c>
    </row>
    <row r="7683" spans="1:7">
      <c r="A7683" s="6" t="s">
        <v>24620</v>
      </c>
      <c r="B7683" s="7" t="s">
        <v>24621</v>
      </c>
      <c r="C7683" s="7" t="s">
        <v>20138</v>
      </c>
      <c r="D7683" s="6" t="s">
        <v>6943</v>
      </c>
      <c r="E7683" s="87">
        <v>19</v>
      </c>
      <c r="F7683" s="8">
        <v>2974.07</v>
      </c>
      <c r="G7683" s="6" t="s">
        <v>24044</v>
      </c>
    </row>
    <row r="7684" spans="1:7">
      <c r="A7684" s="6" t="s">
        <v>24622</v>
      </c>
      <c r="B7684" s="7" t="s">
        <v>24623</v>
      </c>
      <c r="C7684" s="7" t="s">
        <v>24624</v>
      </c>
      <c r="D7684" s="6" t="s">
        <v>6943</v>
      </c>
      <c r="E7684" s="87">
        <v>2.5</v>
      </c>
      <c r="F7684" s="8">
        <v>391.33</v>
      </c>
      <c r="G7684" s="6" t="s">
        <v>24044</v>
      </c>
    </row>
    <row r="7685" spans="1:7">
      <c r="A7685" s="6" t="s">
        <v>24625</v>
      </c>
      <c r="B7685" s="7" t="s">
        <v>24626</v>
      </c>
      <c r="C7685" s="7" t="s">
        <v>21804</v>
      </c>
      <c r="D7685" s="6" t="s">
        <v>6943</v>
      </c>
      <c r="E7685" s="87">
        <v>8</v>
      </c>
      <c r="F7685" s="8">
        <v>1252.24</v>
      </c>
      <c r="G7685" s="6" t="s">
        <v>24044</v>
      </c>
    </row>
    <row r="7686" spans="1:7">
      <c r="A7686" s="6" t="s">
        <v>24627</v>
      </c>
      <c r="B7686" s="7" t="s">
        <v>24628</v>
      </c>
      <c r="C7686" s="7" t="s">
        <v>23026</v>
      </c>
      <c r="D7686" s="6" t="s">
        <v>6943</v>
      </c>
      <c r="E7686" s="87">
        <v>17</v>
      </c>
      <c r="F7686" s="8">
        <v>2661.01</v>
      </c>
      <c r="G7686" s="6" t="s">
        <v>24044</v>
      </c>
    </row>
    <row r="7687" spans="1:7">
      <c r="A7687" s="6" t="s">
        <v>24629</v>
      </c>
      <c r="B7687" s="7" t="s">
        <v>24630</v>
      </c>
      <c r="C7687" s="7" t="s">
        <v>24631</v>
      </c>
      <c r="D7687" s="6" t="s">
        <v>6943</v>
      </c>
      <c r="E7687" s="87">
        <v>11</v>
      </c>
      <c r="F7687" s="8">
        <v>1721.83</v>
      </c>
      <c r="G7687" s="6" t="s">
        <v>24044</v>
      </c>
    </row>
    <row r="7688" spans="1:7">
      <c r="A7688" s="6" t="s">
        <v>24632</v>
      </c>
      <c r="B7688" s="7" t="s">
        <v>24633</v>
      </c>
      <c r="C7688" s="7" t="s">
        <v>23247</v>
      </c>
      <c r="D7688" s="6" t="s">
        <v>6943</v>
      </c>
      <c r="E7688" s="87">
        <v>15.5</v>
      </c>
      <c r="F7688" s="8">
        <v>2426.22</v>
      </c>
      <c r="G7688" s="6" t="s">
        <v>24044</v>
      </c>
    </row>
    <row r="7689" spans="1:7">
      <c r="A7689" s="6" t="s">
        <v>24634</v>
      </c>
      <c r="B7689" s="7" t="s">
        <v>24635</v>
      </c>
      <c r="C7689" s="7" t="s">
        <v>23140</v>
      </c>
      <c r="D7689" s="6" t="s">
        <v>6943</v>
      </c>
      <c r="E7689" s="87">
        <v>8</v>
      </c>
      <c r="F7689" s="8">
        <v>1252.24</v>
      </c>
      <c r="G7689" s="6" t="s">
        <v>24044</v>
      </c>
    </row>
    <row r="7690" spans="1:7">
      <c r="A7690" s="6" t="s">
        <v>24636</v>
      </c>
      <c r="B7690" s="7" t="s">
        <v>24637</v>
      </c>
      <c r="C7690" s="7" t="s">
        <v>24368</v>
      </c>
      <c r="D7690" s="6" t="s">
        <v>6943</v>
      </c>
      <c r="E7690" s="87">
        <v>14</v>
      </c>
      <c r="F7690" s="8">
        <v>2191.42</v>
      </c>
      <c r="G7690" s="6" t="s">
        <v>24044</v>
      </c>
    </row>
    <row r="7691" spans="1:7">
      <c r="A7691" s="6" t="s">
        <v>24638</v>
      </c>
      <c r="B7691" s="7" t="s">
        <v>24639</v>
      </c>
      <c r="C7691" s="7" t="s">
        <v>24640</v>
      </c>
      <c r="D7691" s="6" t="s">
        <v>6943</v>
      </c>
      <c r="E7691" s="87">
        <v>10.5</v>
      </c>
      <c r="F7691" s="8">
        <v>1643.57</v>
      </c>
      <c r="G7691" s="6" t="s">
        <v>24044</v>
      </c>
    </row>
    <row r="7692" spans="1:7">
      <c r="A7692" s="6" t="s">
        <v>24641</v>
      </c>
      <c r="B7692" s="7" t="s">
        <v>24642</v>
      </c>
      <c r="C7692" s="7" t="s">
        <v>20035</v>
      </c>
      <c r="D7692" s="6" t="s">
        <v>6943</v>
      </c>
      <c r="E7692" s="87">
        <v>15.2</v>
      </c>
      <c r="F7692" s="8">
        <v>2379.26</v>
      </c>
      <c r="G7692" s="6" t="s">
        <v>24044</v>
      </c>
    </row>
    <row r="7693" spans="1:7">
      <c r="A7693" s="6" t="s">
        <v>24643</v>
      </c>
      <c r="B7693" s="7" t="s">
        <v>24644</v>
      </c>
      <c r="C7693" s="7" t="s">
        <v>24645</v>
      </c>
      <c r="D7693" s="6" t="s">
        <v>6943</v>
      </c>
      <c r="E7693" s="87">
        <v>11</v>
      </c>
      <c r="F7693" s="8">
        <v>1721.83</v>
      </c>
      <c r="G7693" s="6" t="s">
        <v>24044</v>
      </c>
    </row>
    <row r="7694" spans="1:7">
      <c r="A7694" s="6" t="s">
        <v>24646</v>
      </c>
      <c r="B7694" s="7" t="s">
        <v>24647</v>
      </c>
      <c r="C7694" s="7" t="s">
        <v>23762</v>
      </c>
      <c r="D7694" s="6" t="s">
        <v>6943</v>
      </c>
      <c r="E7694" s="87">
        <v>11</v>
      </c>
      <c r="F7694" s="8">
        <v>1721.83</v>
      </c>
      <c r="G7694" s="6" t="s">
        <v>24044</v>
      </c>
    </row>
    <row r="7695" spans="1:7">
      <c r="A7695" s="6" t="s">
        <v>24648</v>
      </c>
      <c r="B7695" s="7" t="s">
        <v>24649</v>
      </c>
      <c r="C7695" s="7" t="s">
        <v>19434</v>
      </c>
      <c r="D7695" s="6" t="s">
        <v>6943</v>
      </c>
      <c r="E7695" s="87">
        <v>8.3</v>
      </c>
      <c r="F7695" s="8">
        <v>1299.2</v>
      </c>
      <c r="G7695" s="6" t="s">
        <v>24044</v>
      </c>
    </row>
    <row r="7696" spans="1:7">
      <c r="A7696" s="6" t="s">
        <v>24650</v>
      </c>
      <c r="B7696" s="7" t="s">
        <v>24651</v>
      </c>
      <c r="C7696" s="7" t="s">
        <v>24652</v>
      </c>
      <c r="D7696" s="6" t="s">
        <v>6943</v>
      </c>
      <c r="E7696" s="87">
        <v>13.5</v>
      </c>
      <c r="F7696" s="8">
        <v>2113.16</v>
      </c>
      <c r="G7696" s="6" t="s">
        <v>24044</v>
      </c>
    </row>
    <row r="7697" spans="1:7">
      <c r="A7697" s="6" t="s">
        <v>24653</v>
      </c>
      <c r="B7697" s="7" t="s">
        <v>24654</v>
      </c>
      <c r="C7697" s="7" t="s">
        <v>23965</v>
      </c>
      <c r="D7697" s="6" t="s">
        <v>6943</v>
      </c>
      <c r="E7697" s="87">
        <v>11</v>
      </c>
      <c r="F7697" s="8">
        <v>1721.83</v>
      </c>
      <c r="G7697" s="6" t="s">
        <v>24044</v>
      </c>
    </row>
    <row r="7698" spans="1:7">
      <c r="A7698" s="6" t="s">
        <v>24655</v>
      </c>
      <c r="B7698" s="7" t="s">
        <v>24656</v>
      </c>
      <c r="C7698" s="7" t="s">
        <v>24657</v>
      </c>
      <c r="D7698" s="6" t="s">
        <v>6943</v>
      </c>
      <c r="E7698" s="87">
        <v>8.4</v>
      </c>
      <c r="F7698" s="8">
        <v>1314.85</v>
      </c>
      <c r="G7698" s="6" t="s">
        <v>24044</v>
      </c>
    </row>
    <row r="7699" spans="1:7">
      <c r="A7699" s="6" t="s">
        <v>24658</v>
      </c>
      <c r="B7699" s="7" t="s">
        <v>24659</v>
      </c>
      <c r="C7699" s="7" t="s">
        <v>24660</v>
      </c>
      <c r="D7699" s="6" t="s">
        <v>6943</v>
      </c>
      <c r="E7699" s="87">
        <v>5</v>
      </c>
      <c r="F7699" s="8">
        <v>782.65</v>
      </c>
      <c r="G7699" s="6" t="s">
        <v>24044</v>
      </c>
    </row>
    <row r="7700" spans="1:7">
      <c r="A7700" s="6" t="s">
        <v>24661</v>
      </c>
      <c r="B7700" s="7" t="s">
        <v>24662</v>
      </c>
      <c r="C7700" s="7" t="s">
        <v>19012</v>
      </c>
      <c r="D7700" s="6" t="s">
        <v>6943</v>
      </c>
      <c r="E7700" s="87">
        <v>11.3</v>
      </c>
      <c r="F7700" s="8">
        <v>1768.79</v>
      </c>
      <c r="G7700" s="6" t="s">
        <v>24044</v>
      </c>
    </row>
    <row r="7701" spans="1:7">
      <c r="A7701" s="6" t="s">
        <v>24663</v>
      </c>
      <c r="B7701" s="7" t="s">
        <v>24664</v>
      </c>
      <c r="C7701" s="7" t="s">
        <v>24665</v>
      </c>
      <c r="D7701" s="6" t="s">
        <v>6943</v>
      </c>
      <c r="E7701" s="87">
        <v>8.2</v>
      </c>
      <c r="F7701" s="8">
        <v>1283.55</v>
      </c>
      <c r="G7701" s="6" t="s">
        <v>24044</v>
      </c>
    </row>
    <row r="7702" spans="1:7">
      <c r="A7702" s="6" t="s">
        <v>24666</v>
      </c>
      <c r="B7702" s="7" t="s">
        <v>24667</v>
      </c>
      <c r="C7702" s="7" t="s">
        <v>20249</v>
      </c>
      <c r="D7702" s="6" t="s">
        <v>6943</v>
      </c>
      <c r="E7702" s="87">
        <v>11</v>
      </c>
      <c r="F7702" s="8">
        <v>1721.83</v>
      </c>
      <c r="G7702" s="6" t="s">
        <v>24044</v>
      </c>
    </row>
    <row r="7703" spans="1:7">
      <c r="A7703" s="6" t="s">
        <v>24668</v>
      </c>
      <c r="B7703" s="7" t="s">
        <v>24669</v>
      </c>
      <c r="C7703" s="7" t="s">
        <v>20644</v>
      </c>
      <c r="D7703" s="6" t="s">
        <v>6943</v>
      </c>
      <c r="E7703" s="87">
        <v>22</v>
      </c>
      <c r="F7703" s="8">
        <v>3443.66</v>
      </c>
      <c r="G7703" s="6" t="s">
        <v>24044</v>
      </c>
    </row>
    <row r="7704" spans="1:7">
      <c r="A7704" s="6" t="s">
        <v>24670</v>
      </c>
      <c r="B7704" s="7" t="s">
        <v>24671</v>
      </c>
      <c r="C7704" s="7" t="s">
        <v>24672</v>
      </c>
      <c r="D7704" s="6" t="s">
        <v>6943</v>
      </c>
      <c r="E7704" s="87">
        <v>8</v>
      </c>
      <c r="F7704" s="8">
        <v>1252.24</v>
      </c>
      <c r="G7704" s="6" t="s">
        <v>24044</v>
      </c>
    </row>
    <row r="7705" spans="1:7">
      <c r="A7705" s="6" t="s">
        <v>24673</v>
      </c>
      <c r="B7705" s="7" t="s">
        <v>24674</v>
      </c>
      <c r="C7705" s="7" t="s">
        <v>19178</v>
      </c>
      <c r="D7705" s="6" t="s">
        <v>6943</v>
      </c>
      <c r="E7705" s="87">
        <v>11</v>
      </c>
      <c r="F7705" s="8">
        <v>1721.83</v>
      </c>
      <c r="G7705" s="6" t="s">
        <v>24044</v>
      </c>
    </row>
    <row r="7706" spans="1:7">
      <c r="A7706" s="6" t="s">
        <v>24675</v>
      </c>
      <c r="B7706" s="7" t="s">
        <v>24676</v>
      </c>
      <c r="C7706" s="7" t="s">
        <v>24677</v>
      </c>
      <c r="D7706" s="6" t="s">
        <v>6943</v>
      </c>
      <c r="E7706" s="87">
        <v>14</v>
      </c>
      <c r="F7706" s="8">
        <v>2191.42</v>
      </c>
      <c r="G7706" s="6" t="s">
        <v>24044</v>
      </c>
    </row>
    <row r="7707" spans="1:7">
      <c r="A7707" s="6" t="s">
        <v>24678</v>
      </c>
      <c r="B7707" s="7" t="s">
        <v>24679</v>
      </c>
      <c r="C7707" s="7" t="s">
        <v>20819</v>
      </c>
      <c r="D7707" s="6" t="s">
        <v>6943</v>
      </c>
      <c r="E7707" s="87">
        <v>11</v>
      </c>
      <c r="F7707" s="8">
        <v>1721.83</v>
      </c>
      <c r="G7707" s="6" t="s">
        <v>24044</v>
      </c>
    </row>
    <row r="7708" spans="1:7">
      <c r="A7708" s="6" t="s">
        <v>24680</v>
      </c>
      <c r="B7708" s="7" t="s">
        <v>24681</v>
      </c>
      <c r="C7708" s="7" t="s">
        <v>24682</v>
      </c>
      <c r="D7708" s="6" t="s">
        <v>6943</v>
      </c>
      <c r="E7708" s="87">
        <v>14</v>
      </c>
      <c r="F7708" s="8">
        <v>2191.42</v>
      </c>
      <c r="G7708" s="6" t="s">
        <v>24044</v>
      </c>
    </row>
    <row r="7709" spans="1:7">
      <c r="A7709" s="6" t="s">
        <v>24683</v>
      </c>
      <c r="B7709" s="7" t="s">
        <v>24684</v>
      </c>
      <c r="C7709" s="7" t="s">
        <v>18295</v>
      </c>
      <c r="D7709" s="6" t="s">
        <v>6943</v>
      </c>
      <c r="E7709" s="87">
        <v>8</v>
      </c>
      <c r="F7709" s="8">
        <v>1252.24</v>
      </c>
      <c r="G7709" s="6" t="s">
        <v>24044</v>
      </c>
    </row>
    <row r="7710" spans="1:7">
      <c r="A7710" s="6" t="s">
        <v>24685</v>
      </c>
      <c r="B7710" s="7" t="s">
        <v>24686</v>
      </c>
      <c r="C7710" s="7" t="s">
        <v>24453</v>
      </c>
      <c r="D7710" s="6" t="s">
        <v>6943</v>
      </c>
      <c r="E7710" s="87">
        <v>16.8</v>
      </c>
      <c r="F7710" s="8">
        <v>2629.7</v>
      </c>
      <c r="G7710" s="6" t="s">
        <v>24044</v>
      </c>
    </row>
    <row r="7711" spans="1:7">
      <c r="A7711" s="6" t="s">
        <v>24687</v>
      </c>
      <c r="B7711" s="7" t="s">
        <v>24688</v>
      </c>
      <c r="C7711" s="7" t="s">
        <v>18950</v>
      </c>
      <c r="D7711" s="6" t="s">
        <v>6943</v>
      </c>
      <c r="E7711" s="87">
        <v>11</v>
      </c>
      <c r="F7711" s="8">
        <v>1721.83</v>
      </c>
      <c r="G7711" s="6" t="s">
        <v>24044</v>
      </c>
    </row>
    <row r="7712" spans="1:7">
      <c r="A7712" s="6" t="s">
        <v>24689</v>
      </c>
      <c r="B7712" s="7" t="s">
        <v>24690</v>
      </c>
      <c r="C7712" s="7" t="s">
        <v>15411</v>
      </c>
      <c r="D7712" s="6" t="s">
        <v>6943</v>
      </c>
      <c r="E7712" s="87">
        <v>11</v>
      </c>
      <c r="F7712" s="8">
        <v>1721.83</v>
      </c>
      <c r="G7712" s="6" t="s">
        <v>24044</v>
      </c>
    </row>
    <row r="7713" spans="1:7">
      <c r="A7713" s="6" t="s">
        <v>24691</v>
      </c>
      <c r="B7713" s="7" t="s">
        <v>24692</v>
      </c>
      <c r="C7713" s="7" t="s">
        <v>20210</v>
      </c>
      <c r="D7713" s="6" t="s">
        <v>6943</v>
      </c>
      <c r="E7713" s="87">
        <v>5</v>
      </c>
      <c r="F7713" s="8">
        <v>782.65</v>
      </c>
      <c r="G7713" s="6" t="s">
        <v>24044</v>
      </c>
    </row>
    <row r="7714" spans="1:7">
      <c r="A7714" s="6" t="s">
        <v>24693</v>
      </c>
      <c r="B7714" s="7" t="s">
        <v>24694</v>
      </c>
      <c r="C7714" s="7" t="s">
        <v>21941</v>
      </c>
      <c r="D7714" s="6" t="s">
        <v>6943</v>
      </c>
      <c r="E7714" s="87">
        <v>14</v>
      </c>
      <c r="F7714" s="8">
        <v>2191.42</v>
      </c>
      <c r="G7714" s="6" t="s">
        <v>24044</v>
      </c>
    </row>
    <row r="7715" spans="1:7">
      <c r="A7715" s="6" t="s">
        <v>24695</v>
      </c>
      <c r="B7715" s="7" t="s">
        <v>6835</v>
      </c>
      <c r="C7715" s="7" t="s">
        <v>22368</v>
      </c>
      <c r="D7715" s="6" t="s">
        <v>6943</v>
      </c>
      <c r="E7715" s="87">
        <v>14</v>
      </c>
      <c r="F7715" s="8">
        <v>2191.42</v>
      </c>
      <c r="G7715" s="6" t="s">
        <v>24044</v>
      </c>
    </row>
    <row r="7716" spans="1:7">
      <c r="A7716" s="6" t="s">
        <v>24696</v>
      </c>
      <c r="B7716" s="7" t="s">
        <v>24697</v>
      </c>
      <c r="C7716" s="7" t="s">
        <v>19884</v>
      </c>
      <c r="D7716" s="6" t="s">
        <v>6943</v>
      </c>
      <c r="E7716" s="87">
        <v>13.5</v>
      </c>
      <c r="F7716" s="8">
        <v>2113.16</v>
      </c>
      <c r="G7716" s="6" t="s">
        <v>24044</v>
      </c>
    </row>
    <row r="7717" spans="1:7">
      <c r="A7717" s="6" t="s">
        <v>24698</v>
      </c>
      <c r="B7717" s="7" t="s">
        <v>24699</v>
      </c>
      <c r="C7717" s="7" t="s">
        <v>24700</v>
      </c>
      <c r="D7717" s="6" t="s">
        <v>6943</v>
      </c>
      <c r="E7717" s="87">
        <v>16.4</v>
      </c>
      <c r="F7717" s="8">
        <v>2567.09</v>
      </c>
      <c r="G7717" s="6" t="s">
        <v>24044</v>
      </c>
    </row>
    <row r="7718" spans="1:7">
      <c r="A7718" s="6" t="s">
        <v>24701</v>
      </c>
      <c r="B7718" s="7" t="s">
        <v>13328</v>
      </c>
      <c r="C7718" s="7" t="s">
        <v>19009</v>
      </c>
      <c r="D7718" s="6" t="s">
        <v>6943</v>
      </c>
      <c r="E7718" s="87">
        <v>8</v>
      </c>
      <c r="F7718" s="8">
        <v>1252.24</v>
      </c>
      <c r="G7718" s="6" t="s">
        <v>24044</v>
      </c>
    </row>
    <row r="7719" spans="1:7">
      <c r="A7719" s="6" t="s">
        <v>24702</v>
      </c>
      <c r="B7719" s="7" t="s">
        <v>491</v>
      </c>
      <c r="C7719" s="7" t="s">
        <v>9322</v>
      </c>
      <c r="D7719" s="6" t="s">
        <v>6943</v>
      </c>
      <c r="E7719" s="87">
        <v>20.3</v>
      </c>
      <c r="F7719" s="8">
        <v>3177.56</v>
      </c>
      <c r="G7719" s="6" t="s">
        <v>24044</v>
      </c>
    </row>
    <row r="7720" spans="1:7">
      <c r="A7720" s="6" t="s">
        <v>24703</v>
      </c>
      <c r="B7720" s="7" t="s">
        <v>24704</v>
      </c>
      <c r="C7720" s="7" t="s">
        <v>18265</v>
      </c>
      <c r="D7720" s="6" t="s">
        <v>6943</v>
      </c>
      <c r="E7720" s="87">
        <v>7.2</v>
      </c>
      <c r="F7720" s="8">
        <v>1127.02</v>
      </c>
      <c r="G7720" s="6" t="s">
        <v>24044</v>
      </c>
    </row>
    <row r="7721" spans="1:7">
      <c r="A7721" s="6" t="s">
        <v>24705</v>
      </c>
      <c r="B7721" s="7" t="s">
        <v>24706</v>
      </c>
      <c r="C7721" s="7" t="s">
        <v>24707</v>
      </c>
      <c r="D7721" s="6" t="s">
        <v>6943</v>
      </c>
      <c r="E7721" s="87">
        <v>14.5</v>
      </c>
      <c r="F7721" s="8">
        <v>2269.69</v>
      </c>
      <c r="G7721" s="6" t="s">
        <v>24044</v>
      </c>
    </row>
    <row r="7722" spans="1:7">
      <c r="A7722" s="6" t="s">
        <v>24708</v>
      </c>
      <c r="B7722" s="7" t="s">
        <v>24709</v>
      </c>
      <c r="C7722" s="7" t="s">
        <v>24710</v>
      </c>
      <c r="D7722" s="6" t="s">
        <v>6943</v>
      </c>
      <c r="E7722" s="87">
        <v>11.6</v>
      </c>
      <c r="F7722" s="8">
        <v>1815.75</v>
      </c>
      <c r="G7722" s="6" t="s">
        <v>24044</v>
      </c>
    </row>
    <row r="7723" spans="1:7">
      <c r="A7723" s="6" t="s">
        <v>24711</v>
      </c>
      <c r="B7723" s="7" t="s">
        <v>24712</v>
      </c>
      <c r="C7723" s="7" t="s">
        <v>19375</v>
      </c>
      <c r="D7723" s="6" t="s">
        <v>6943</v>
      </c>
      <c r="E7723" s="87">
        <v>5.8</v>
      </c>
      <c r="F7723" s="8">
        <v>907.87</v>
      </c>
      <c r="G7723" s="6" t="s">
        <v>24044</v>
      </c>
    </row>
    <row r="7724" spans="1:7">
      <c r="A7724" s="6" t="s">
        <v>24713</v>
      </c>
      <c r="B7724" s="7" t="s">
        <v>24714</v>
      </c>
      <c r="C7724" s="7" t="s">
        <v>24715</v>
      </c>
      <c r="D7724" s="6" t="s">
        <v>6943</v>
      </c>
      <c r="E7724" s="87">
        <v>8.7</v>
      </c>
      <c r="F7724" s="8">
        <v>1361.81</v>
      </c>
      <c r="G7724" s="6" t="s">
        <v>24044</v>
      </c>
    </row>
    <row r="7725" spans="1:7">
      <c r="A7725" s="6" t="s">
        <v>24716</v>
      </c>
      <c r="B7725" s="7" t="s">
        <v>24717</v>
      </c>
      <c r="C7725" s="7" t="s">
        <v>24718</v>
      </c>
      <c r="D7725" s="6" t="s">
        <v>6943</v>
      </c>
      <c r="E7725" s="87">
        <v>5.8</v>
      </c>
      <c r="F7725" s="8">
        <v>907.87</v>
      </c>
      <c r="G7725" s="6" t="s">
        <v>24044</v>
      </c>
    </row>
    <row r="7726" spans="1:7">
      <c r="A7726" s="6" t="s">
        <v>24719</v>
      </c>
      <c r="B7726" s="7" t="s">
        <v>24720</v>
      </c>
      <c r="C7726" s="7" t="s">
        <v>24056</v>
      </c>
      <c r="D7726" s="6" t="s">
        <v>6943</v>
      </c>
      <c r="E7726" s="87">
        <v>8</v>
      </c>
      <c r="F7726" s="8">
        <v>1252.24</v>
      </c>
      <c r="G7726" s="6" t="s">
        <v>24044</v>
      </c>
    </row>
    <row r="7727" spans="1:7">
      <c r="A7727" s="6" t="s">
        <v>24721</v>
      </c>
      <c r="B7727" s="7" t="s">
        <v>24722</v>
      </c>
      <c r="C7727" s="7" t="s">
        <v>19871</v>
      </c>
      <c r="D7727" s="6" t="s">
        <v>6943</v>
      </c>
      <c r="E7727" s="87">
        <v>8.7</v>
      </c>
      <c r="F7727" s="8">
        <v>1361.81</v>
      </c>
      <c r="G7727" s="6" t="s">
        <v>24044</v>
      </c>
    </row>
    <row r="7728" spans="1:7">
      <c r="A7728" s="6" t="s">
        <v>24723</v>
      </c>
      <c r="B7728" s="7" t="s">
        <v>24724</v>
      </c>
      <c r="C7728" s="7" t="s">
        <v>24707</v>
      </c>
      <c r="D7728" s="6" t="s">
        <v>6943</v>
      </c>
      <c r="E7728" s="87">
        <v>8.7</v>
      </c>
      <c r="F7728" s="8">
        <v>1361.81</v>
      </c>
      <c r="G7728" s="6" t="s">
        <v>24044</v>
      </c>
    </row>
    <row r="7729" spans="1:7">
      <c r="A7729" s="6" t="s">
        <v>24725</v>
      </c>
      <c r="B7729" s="7" t="s">
        <v>24726</v>
      </c>
      <c r="C7729" s="7" t="s">
        <v>24727</v>
      </c>
      <c r="D7729" s="6" t="s">
        <v>6943</v>
      </c>
      <c r="E7729" s="87">
        <v>5.8</v>
      </c>
      <c r="F7729" s="8">
        <v>907.87</v>
      </c>
      <c r="G7729" s="6" t="s">
        <v>24044</v>
      </c>
    </row>
    <row r="7730" spans="1:7">
      <c r="A7730" s="6" t="s">
        <v>24728</v>
      </c>
      <c r="B7730" s="7" t="s">
        <v>24729</v>
      </c>
      <c r="C7730" s="7" t="s">
        <v>19636</v>
      </c>
      <c r="D7730" s="6" t="s">
        <v>6943</v>
      </c>
      <c r="E7730" s="87">
        <v>18</v>
      </c>
      <c r="F7730" s="8">
        <v>2817.54</v>
      </c>
      <c r="G7730" s="6" t="s">
        <v>24044</v>
      </c>
    </row>
    <row r="7731" spans="1:7">
      <c r="A7731" s="6" t="s">
        <v>24730</v>
      </c>
      <c r="B7731" s="7" t="s">
        <v>24731</v>
      </c>
      <c r="C7731" s="7" t="s">
        <v>24732</v>
      </c>
      <c r="D7731" s="6" t="s">
        <v>6943</v>
      </c>
      <c r="E7731" s="87">
        <v>11</v>
      </c>
      <c r="F7731" s="8">
        <v>1721.83</v>
      </c>
      <c r="G7731" s="6" t="s">
        <v>24044</v>
      </c>
    </row>
    <row r="7732" spans="1:7">
      <c r="A7732" s="6" t="s">
        <v>24733</v>
      </c>
      <c r="B7732" s="7" t="s">
        <v>24734</v>
      </c>
      <c r="C7732" s="7" t="s">
        <v>23395</v>
      </c>
      <c r="D7732" s="6" t="s">
        <v>6943</v>
      </c>
      <c r="E7732" s="87">
        <v>11</v>
      </c>
      <c r="F7732" s="8">
        <v>1721.83</v>
      </c>
      <c r="G7732" s="6" t="s">
        <v>24044</v>
      </c>
    </row>
    <row r="7733" spans="1:7">
      <c r="A7733" s="6" t="s">
        <v>24735</v>
      </c>
      <c r="B7733" s="7" t="s">
        <v>24736</v>
      </c>
      <c r="C7733" s="7" t="s">
        <v>18854</v>
      </c>
      <c r="D7733" s="6" t="s">
        <v>6943</v>
      </c>
      <c r="E7733" s="87">
        <v>11</v>
      </c>
      <c r="F7733" s="8">
        <v>1721.83</v>
      </c>
      <c r="G7733" s="6" t="s">
        <v>24044</v>
      </c>
    </row>
    <row r="7734" spans="1:7">
      <c r="A7734" s="6" t="s">
        <v>24737</v>
      </c>
      <c r="B7734" s="7" t="s">
        <v>24738</v>
      </c>
      <c r="C7734" s="7" t="s">
        <v>24200</v>
      </c>
      <c r="D7734" s="6" t="s">
        <v>6943</v>
      </c>
      <c r="E7734" s="87">
        <v>14</v>
      </c>
      <c r="F7734" s="8">
        <v>2191.42</v>
      </c>
      <c r="G7734" s="6" t="s">
        <v>24044</v>
      </c>
    </row>
    <row r="7735" spans="1:7">
      <c r="A7735" s="6" t="s">
        <v>24739</v>
      </c>
      <c r="B7735" s="7" t="s">
        <v>24740</v>
      </c>
      <c r="C7735" s="7" t="s">
        <v>18362</v>
      </c>
      <c r="D7735" s="6" t="s">
        <v>6943</v>
      </c>
      <c r="E7735" s="87">
        <v>11</v>
      </c>
      <c r="F7735" s="8">
        <v>1721.83</v>
      </c>
      <c r="G7735" s="6" t="s">
        <v>24044</v>
      </c>
    </row>
    <row r="7736" spans="1:7">
      <c r="A7736" s="6" t="s">
        <v>24741</v>
      </c>
      <c r="B7736" s="7" t="s">
        <v>24742</v>
      </c>
      <c r="C7736" s="7" t="s">
        <v>17775</v>
      </c>
      <c r="D7736" s="6" t="s">
        <v>6943</v>
      </c>
      <c r="E7736" s="87">
        <v>14</v>
      </c>
      <c r="F7736" s="8">
        <v>2191.42</v>
      </c>
      <c r="G7736" s="6" t="s">
        <v>24044</v>
      </c>
    </row>
    <row r="7737" spans="1:7">
      <c r="A7737" s="6" t="s">
        <v>24743</v>
      </c>
      <c r="B7737" s="7" t="s">
        <v>24744</v>
      </c>
      <c r="C7737" s="7" t="s">
        <v>24745</v>
      </c>
      <c r="D7737" s="6" t="s">
        <v>6943</v>
      </c>
      <c r="E7737" s="87">
        <v>59</v>
      </c>
      <c r="F7737" s="8">
        <v>9235.27</v>
      </c>
      <c r="G7737" s="6" t="s">
        <v>24044</v>
      </c>
    </row>
    <row r="7738" spans="1:7">
      <c r="A7738" s="6" t="s">
        <v>24746</v>
      </c>
      <c r="B7738" s="7" t="s">
        <v>20402</v>
      </c>
      <c r="C7738" s="7" t="s">
        <v>24747</v>
      </c>
      <c r="D7738" s="6" t="s">
        <v>6943</v>
      </c>
      <c r="E7738" s="87">
        <v>11.6</v>
      </c>
      <c r="F7738" s="8">
        <v>1815.75</v>
      </c>
      <c r="G7738" s="6" t="s">
        <v>24044</v>
      </c>
    </row>
    <row r="7739" spans="1:7">
      <c r="A7739" s="6" t="s">
        <v>24748</v>
      </c>
      <c r="B7739" s="7" t="s">
        <v>20370</v>
      </c>
      <c r="C7739" s="7" t="s">
        <v>16018</v>
      </c>
      <c r="D7739" s="6" t="s">
        <v>6943</v>
      </c>
      <c r="E7739" s="87">
        <v>11</v>
      </c>
      <c r="F7739" s="8">
        <v>1721.83</v>
      </c>
      <c r="G7739" s="6" t="s">
        <v>24044</v>
      </c>
    </row>
    <row r="7740" spans="1:7">
      <c r="A7740" s="6" t="s">
        <v>24749</v>
      </c>
      <c r="B7740" s="7" t="s">
        <v>24750</v>
      </c>
      <c r="C7740" s="7" t="s">
        <v>24751</v>
      </c>
      <c r="D7740" s="6" t="s">
        <v>6943</v>
      </c>
      <c r="E7740" s="87">
        <v>8</v>
      </c>
      <c r="F7740" s="8">
        <v>1252.24</v>
      </c>
      <c r="G7740" s="6" t="s">
        <v>24044</v>
      </c>
    </row>
    <row r="7741" spans="1:7">
      <c r="A7741" s="6" t="s">
        <v>24752</v>
      </c>
      <c r="B7741" s="7" t="s">
        <v>24753</v>
      </c>
      <c r="C7741" s="7" t="s">
        <v>17803</v>
      </c>
      <c r="D7741" s="6" t="s">
        <v>6943</v>
      </c>
      <c r="E7741" s="87">
        <v>20</v>
      </c>
      <c r="F7741" s="8">
        <v>3130.6</v>
      </c>
      <c r="G7741" s="6" t="s">
        <v>24044</v>
      </c>
    </row>
    <row r="7742" spans="1:7">
      <c r="A7742" s="6" t="s">
        <v>24754</v>
      </c>
      <c r="B7742" s="7" t="s">
        <v>24755</v>
      </c>
      <c r="C7742" s="7" t="s">
        <v>17966</v>
      </c>
      <c r="D7742" s="6" t="s">
        <v>6943</v>
      </c>
      <c r="E7742" s="87">
        <v>17</v>
      </c>
      <c r="F7742" s="8">
        <v>2661.01</v>
      </c>
      <c r="G7742" s="6" t="s">
        <v>24044</v>
      </c>
    </row>
    <row r="7743" spans="1:7">
      <c r="A7743" s="6" t="s">
        <v>24756</v>
      </c>
      <c r="B7743" s="7" t="s">
        <v>24757</v>
      </c>
      <c r="C7743" s="7" t="s">
        <v>20716</v>
      </c>
      <c r="D7743" s="6" t="s">
        <v>6943</v>
      </c>
      <c r="E7743" s="87">
        <v>5</v>
      </c>
      <c r="F7743" s="8">
        <v>782.65</v>
      </c>
      <c r="G7743" s="6" t="s">
        <v>24044</v>
      </c>
    </row>
    <row r="7744" spans="1:7">
      <c r="A7744" s="6" t="s">
        <v>24758</v>
      </c>
      <c r="B7744" s="7" t="s">
        <v>24759</v>
      </c>
      <c r="C7744" s="7" t="s">
        <v>24419</v>
      </c>
      <c r="D7744" s="6" t="s">
        <v>6943</v>
      </c>
      <c r="E7744" s="87">
        <v>3</v>
      </c>
      <c r="F7744" s="8">
        <v>469.59</v>
      </c>
      <c r="G7744" s="6" t="s">
        <v>24044</v>
      </c>
    </row>
    <row r="7745" spans="1:7">
      <c r="A7745" s="6" t="s">
        <v>24760</v>
      </c>
      <c r="B7745" s="7" t="s">
        <v>24761</v>
      </c>
      <c r="C7745" s="7" t="s">
        <v>16018</v>
      </c>
      <c r="D7745" s="6" t="s">
        <v>6943</v>
      </c>
      <c r="E7745" s="87">
        <v>11</v>
      </c>
      <c r="F7745" s="8">
        <v>1721.83</v>
      </c>
      <c r="G7745" s="6" t="s">
        <v>24044</v>
      </c>
    </row>
    <row r="7746" spans="1:7">
      <c r="A7746" s="6" t="s">
        <v>24762</v>
      </c>
      <c r="B7746" s="7" t="s">
        <v>24763</v>
      </c>
      <c r="C7746" s="7" t="s">
        <v>18436</v>
      </c>
      <c r="D7746" s="6" t="s">
        <v>6943</v>
      </c>
      <c r="E7746" s="87">
        <v>12</v>
      </c>
      <c r="F7746" s="8">
        <v>1878.36</v>
      </c>
      <c r="G7746" s="6" t="s">
        <v>24044</v>
      </c>
    </row>
    <row r="7747" spans="1:7">
      <c r="A7747" s="6" t="s">
        <v>24764</v>
      </c>
      <c r="B7747" s="7" t="s">
        <v>24765</v>
      </c>
      <c r="C7747" s="7" t="s">
        <v>24766</v>
      </c>
      <c r="D7747" s="6" t="s">
        <v>6943</v>
      </c>
      <c r="E7747" s="87">
        <v>11</v>
      </c>
      <c r="F7747" s="8">
        <v>1721.83</v>
      </c>
      <c r="G7747" s="6" t="s">
        <v>24044</v>
      </c>
    </row>
    <row r="7748" spans="1:7">
      <c r="A7748" s="6" t="s">
        <v>24767</v>
      </c>
      <c r="B7748" s="7" t="s">
        <v>24768</v>
      </c>
      <c r="C7748" s="7" t="s">
        <v>22934</v>
      </c>
      <c r="D7748" s="6" t="s">
        <v>6943</v>
      </c>
      <c r="E7748" s="87">
        <v>8</v>
      </c>
      <c r="F7748" s="8">
        <v>1252.24</v>
      </c>
      <c r="G7748" s="6" t="s">
        <v>24044</v>
      </c>
    </row>
    <row r="7749" spans="1:7">
      <c r="A7749" s="6" t="s">
        <v>24769</v>
      </c>
      <c r="B7749" s="7" t="s">
        <v>24770</v>
      </c>
      <c r="C7749" s="7" t="s">
        <v>21051</v>
      </c>
      <c r="D7749" s="6" t="s">
        <v>6943</v>
      </c>
      <c r="E7749" s="87">
        <v>8</v>
      </c>
      <c r="F7749" s="8">
        <v>1252.24</v>
      </c>
      <c r="G7749" s="6" t="s">
        <v>24044</v>
      </c>
    </row>
    <row r="7750" spans="1:7">
      <c r="A7750" s="6" t="s">
        <v>24771</v>
      </c>
      <c r="B7750" s="7" t="s">
        <v>24772</v>
      </c>
      <c r="C7750" s="7" t="s">
        <v>24773</v>
      </c>
      <c r="D7750" s="6" t="s">
        <v>6943</v>
      </c>
      <c r="E7750" s="87">
        <v>3.6</v>
      </c>
      <c r="F7750" s="8">
        <v>563.51</v>
      </c>
      <c r="G7750" s="6" t="s">
        <v>24044</v>
      </c>
    </row>
    <row r="7751" spans="1:7">
      <c r="A7751" s="6" t="s">
        <v>24774</v>
      </c>
      <c r="B7751" s="7" t="s">
        <v>24775</v>
      </c>
      <c r="C7751" s="7" t="s">
        <v>20046</v>
      </c>
      <c r="D7751" s="6" t="s">
        <v>6943</v>
      </c>
      <c r="E7751" s="87">
        <v>7.2</v>
      </c>
      <c r="F7751" s="8">
        <v>1127.02</v>
      </c>
      <c r="G7751" s="6" t="s">
        <v>24044</v>
      </c>
    </row>
    <row r="7752" spans="1:7">
      <c r="A7752" s="6" t="s">
        <v>24776</v>
      </c>
      <c r="B7752" s="7" t="s">
        <v>24777</v>
      </c>
      <c r="C7752" s="7" t="s">
        <v>18167</v>
      </c>
      <c r="D7752" s="6" t="s">
        <v>6943</v>
      </c>
      <c r="E7752" s="87">
        <v>4.5</v>
      </c>
      <c r="F7752" s="8">
        <v>704.39</v>
      </c>
      <c r="G7752" s="6" t="s">
        <v>24044</v>
      </c>
    </row>
    <row r="7753" spans="1:7">
      <c r="A7753" s="6" t="s">
        <v>24778</v>
      </c>
      <c r="B7753" s="7" t="s">
        <v>24779</v>
      </c>
      <c r="C7753" s="7" t="s">
        <v>21044</v>
      </c>
      <c r="D7753" s="6" t="s">
        <v>6943</v>
      </c>
      <c r="E7753" s="87">
        <v>3.6</v>
      </c>
      <c r="F7753" s="8">
        <v>563.51</v>
      </c>
      <c r="G7753" s="6" t="s">
        <v>24044</v>
      </c>
    </row>
    <row r="7754" spans="1:7">
      <c r="A7754" s="6" t="s">
        <v>24780</v>
      </c>
      <c r="B7754" s="7" t="s">
        <v>24781</v>
      </c>
      <c r="C7754" s="7" t="s">
        <v>15196</v>
      </c>
      <c r="D7754" s="6" t="s">
        <v>6943</v>
      </c>
      <c r="E7754" s="87">
        <v>7.2</v>
      </c>
      <c r="F7754" s="8">
        <v>1127.02</v>
      </c>
      <c r="G7754" s="6" t="s">
        <v>24044</v>
      </c>
    </row>
    <row r="7755" spans="1:7">
      <c r="A7755" s="6" t="s">
        <v>24782</v>
      </c>
      <c r="B7755" s="7" t="s">
        <v>24783</v>
      </c>
      <c r="C7755" s="7" t="s">
        <v>18669</v>
      </c>
      <c r="D7755" s="6" t="s">
        <v>6943</v>
      </c>
      <c r="E7755" s="87">
        <v>4.8</v>
      </c>
      <c r="F7755" s="8">
        <v>751.34</v>
      </c>
      <c r="G7755" s="6" t="s">
        <v>24044</v>
      </c>
    </row>
    <row r="7756" spans="1:7">
      <c r="A7756" s="6" t="s">
        <v>24784</v>
      </c>
      <c r="B7756" s="7" t="s">
        <v>24785</v>
      </c>
      <c r="C7756" s="7" t="s">
        <v>24786</v>
      </c>
      <c r="D7756" s="6" t="s">
        <v>6943</v>
      </c>
      <c r="E7756" s="87">
        <v>2.4</v>
      </c>
      <c r="F7756" s="8">
        <v>375.67</v>
      </c>
      <c r="G7756" s="6" t="s">
        <v>24044</v>
      </c>
    </row>
    <row r="7757" spans="1:7">
      <c r="A7757" s="6" t="s">
        <v>24787</v>
      </c>
      <c r="B7757" s="7" t="s">
        <v>24788</v>
      </c>
      <c r="C7757" s="7" t="s">
        <v>20558</v>
      </c>
      <c r="D7757" s="6" t="s">
        <v>6943</v>
      </c>
      <c r="E7757" s="87">
        <v>1.2</v>
      </c>
      <c r="F7757" s="8">
        <v>187.84</v>
      </c>
      <c r="G7757" s="6" t="s">
        <v>24044</v>
      </c>
    </row>
    <row r="7758" spans="1:7">
      <c r="A7758" s="6" t="s">
        <v>24789</v>
      </c>
      <c r="B7758" s="7" t="s">
        <v>24790</v>
      </c>
      <c r="C7758" s="7" t="s">
        <v>24791</v>
      </c>
      <c r="D7758" s="6" t="s">
        <v>6943</v>
      </c>
      <c r="E7758" s="87">
        <v>1.2</v>
      </c>
      <c r="F7758" s="8">
        <v>187.84</v>
      </c>
      <c r="G7758" s="6" t="s">
        <v>24044</v>
      </c>
    </row>
    <row r="7759" spans="1:7">
      <c r="A7759" s="6" t="s">
        <v>24792</v>
      </c>
      <c r="B7759" s="7" t="s">
        <v>24793</v>
      </c>
      <c r="C7759" s="7" t="s">
        <v>18846</v>
      </c>
      <c r="D7759" s="6" t="s">
        <v>6943</v>
      </c>
      <c r="E7759" s="87">
        <v>61</v>
      </c>
      <c r="F7759" s="8">
        <v>9548.33</v>
      </c>
      <c r="G7759" s="6" t="s">
        <v>24044</v>
      </c>
    </row>
    <row r="7760" spans="1:7">
      <c r="A7760" s="6" t="s">
        <v>24794</v>
      </c>
      <c r="B7760" s="7" t="s">
        <v>24795</v>
      </c>
      <c r="C7760" s="7" t="s">
        <v>24796</v>
      </c>
      <c r="D7760" s="6" t="s">
        <v>6943</v>
      </c>
      <c r="E7760" s="87">
        <v>2.4</v>
      </c>
      <c r="F7760" s="8">
        <v>375.67</v>
      </c>
      <c r="G7760" s="6" t="s">
        <v>24044</v>
      </c>
    </row>
    <row r="7761" spans="1:7">
      <c r="A7761" s="6" t="s">
        <v>24797</v>
      </c>
      <c r="B7761" s="7" t="s">
        <v>24798</v>
      </c>
      <c r="C7761" s="7" t="s">
        <v>21919</v>
      </c>
      <c r="D7761" s="6" t="s">
        <v>6943</v>
      </c>
      <c r="E7761" s="87">
        <v>4.8</v>
      </c>
      <c r="F7761" s="8">
        <v>751.34</v>
      </c>
      <c r="G7761" s="6" t="s">
        <v>24044</v>
      </c>
    </row>
    <row r="7762" spans="1:7">
      <c r="A7762" s="6" t="s">
        <v>24799</v>
      </c>
      <c r="B7762" s="7" t="s">
        <v>24800</v>
      </c>
      <c r="C7762" s="7" t="s">
        <v>24363</v>
      </c>
      <c r="D7762" s="6" t="s">
        <v>6943</v>
      </c>
      <c r="E7762" s="87">
        <v>8.4</v>
      </c>
      <c r="F7762" s="8">
        <v>1314.85</v>
      </c>
      <c r="G7762" s="6" t="s">
        <v>24044</v>
      </c>
    </row>
    <row r="7763" spans="1:7">
      <c r="A7763" s="6" t="s">
        <v>24801</v>
      </c>
      <c r="B7763" s="7" t="s">
        <v>24802</v>
      </c>
      <c r="C7763" s="7" t="s">
        <v>15046</v>
      </c>
      <c r="D7763" s="6" t="s">
        <v>6943</v>
      </c>
      <c r="E7763" s="87">
        <v>12.5</v>
      </c>
      <c r="F7763" s="8">
        <v>1956.63</v>
      </c>
      <c r="G7763" s="6" t="s">
        <v>24044</v>
      </c>
    </row>
    <row r="7764" spans="1:7">
      <c r="A7764" s="6" t="s">
        <v>24803</v>
      </c>
      <c r="B7764" s="7" t="s">
        <v>24804</v>
      </c>
      <c r="C7764" s="7" t="s">
        <v>20952</v>
      </c>
      <c r="D7764" s="6" t="s">
        <v>6943</v>
      </c>
      <c r="E7764" s="87">
        <v>4.8</v>
      </c>
      <c r="F7764" s="8">
        <v>751.34</v>
      </c>
      <c r="G7764" s="6" t="s">
        <v>24044</v>
      </c>
    </row>
    <row r="7765" spans="1:7">
      <c r="A7765" s="6" t="s">
        <v>24805</v>
      </c>
      <c r="B7765" s="7" t="s">
        <v>24806</v>
      </c>
      <c r="C7765" s="7" t="s">
        <v>24807</v>
      </c>
      <c r="D7765" s="6" t="s">
        <v>6943</v>
      </c>
      <c r="E7765" s="87">
        <v>8</v>
      </c>
      <c r="F7765" s="8">
        <v>1252.24</v>
      </c>
      <c r="G7765" s="6" t="s">
        <v>24044</v>
      </c>
    </row>
    <row r="7766" spans="1:7">
      <c r="A7766" s="6" t="s">
        <v>24808</v>
      </c>
      <c r="B7766" s="7" t="s">
        <v>24809</v>
      </c>
      <c r="C7766" s="7" t="s">
        <v>19422</v>
      </c>
      <c r="D7766" s="6" t="s">
        <v>6943</v>
      </c>
      <c r="E7766" s="87">
        <v>2.4</v>
      </c>
      <c r="F7766" s="8">
        <v>375.67</v>
      </c>
      <c r="G7766" s="6" t="s">
        <v>24044</v>
      </c>
    </row>
    <row r="7767" spans="1:7">
      <c r="A7767" s="6" t="s">
        <v>24810</v>
      </c>
      <c r="B7767" s="7" t="s">
        <v>24811</v>
      </c>
      <c r="C7767" s="7" t="s">
        <v>18247</v>
      </c>
      <c r="D7767" s="6" t="s">
        <v>6943</v>
      </c>
      <c r="E7767" s="87">
        <v>2.4</v>
      </c>
      <c r="F7767" s="8">
        <v>375.67</v>
      </c>
      <c r="G7767" s="6" t="s">
        <v>24044</v>
      </c>
    </row>
    <row r="7768" spans="1:7">
      <c r="A7768" s="6" t="s">
        <v>24812</v>
      </c>
      <c r="B7768" s="7" t="s">
        <v>24813</v>
      </c>
      <c r="C7768" s="7" t="s">
        <v>24814</v>
      </c>
      <c r="D7768" s="6" t="s">
        <v>6943</v>
      </c>
      <c r="E7768" s="87">
        <v>4.8</v>
      </c>
      <c r="F7768" s="8">
        <v>751.34</v>
      </c>
      <c r="G7768" s="6" t="s">
        <v>24044</v>
      </c>
    </row>
    <row r="7769" spans="1:7">
      <c r="A7769" s="6" t="s">
        <v>24815</v>
      </c>
      <c r="B7769" s="7" t="s">
        <v>24816</v>
      </c>
      <c r="C7769" s="7" t="s">
        <v>21702</v>
      </c>
      <c r="D7769" s="6" t="s">
        <v>6943</v>
      </c>
      <c r="E7769" s="87">
        <v>15</v>
      </c>
      <c r="F7769" s="8">
        <v>2347.95</v>
      </c>
      <c r="G7769" s="6" t="s">
        <v>24044</v>
      </c>
    </row>
    <row r="7770" spans="1:7">
      <c r="A7770" s="6" t="s">
        <v>24817</v>
      </c>
      <c r="B7770" s="7" t="s">
        <v>24818</v>
      </c>
      <c r="C7770" s="7" t="s">
        <v>23011</v>
      </c>
      <c r="D7770" s="6" t="s">
        <v>6943</v>
      </c>
      <c r="E7770" s="87">
        <v>4.8</v>
      </c>
      <c r="F7770" s="8">
        <v>751.34</v>
      </c>
      <c r="G7770" s="6" t="s">
        <v>24044</v>
      </c>
    </row>
    <row r="7771" spans="1:7">
      <c r="A7771" s="6" t="s">
        <v>24819</v>
      </c>
      <c r="B7771" s="7" t="s">
        <v>24820</v>
      </c>
      <c r="C7771" s="7" t="s">
        <v>24821</v>
      </c>
      <c r="D7771" s="6" t="s">
        <v>6943</v>
      </c>
      <c r="E7771" s="87">
        <v>6</v>
      </c>
      <c r="F7771" s="8">
        <v>939.18</v>
      </c>
      <c r="G7771" s="6" t="s">
        <v>24044</v>
      </c>
    </row>
    <row r="7772" spans="1:7">
      <c r="A7772" s="6" t="s">
        <v>24822</v>
      </c>
      <c r="B7772" s="7" t="s">
        <v>24823</v>
      </c>
      <c r="C7772" s="7" t="s">
        <v>23925</v>
      </c>
      <c r="D7772" s="6" t="s">
        <v>6943</v>
      </c>
      <c r="E7772" s="87">
        <v>3.6</v>
      </c>
      <c r="F7772" s="8">
        <v>563.51</v>
      </c>
      <c r="G7772" s="6" t="s">
        <v>24044</v>
      </c>
    </row>
    <row r="7773" spans="1:7">
      <c r="A7773" s="6" t="s">
        <v>24824</v>
      </c>
      <c r="B7773" s="7" t="s">
        <v>24825</v>
      </c>
      <c r="C7773" s="7" t="s">
        <v>24826</v>
      </c>
      <c r="D7773" s="6" t="s">
        <v>6943</v>
      </c>
      <c r="E7773" s="87">
        <v>6</v>
      </c>
      <c r="F7773" s="8">
        <v>939.18</v>
      </c>
      <c r="G7773" s="6" t="s">
        <v>24044</v>
      </c>
    </row>
    <row r="7774" spans="1:7">
      <c r="A7774" s="6" t="s">
        <v>24827</v>
      </c>
      <c r="B7774" s="7" t="s">
        <v>24828</v>
      </c>
      <c r="C7774" s="7" t="s">
        <v>22401</v>
      </c>
      <c r="D7774" s="6" t="s">
        <v>6943</v>
      </c>
      <c r="E7774" s="87">
        <v>2.4</v>
      </c>
      <c r="F7774" s="8">
        <v>375.67</v>
      </c>
      <c r="G7774" s="6" t="s">
        <v>24044</v>
      </c>
    </row>
    <row r="7775" spans="1:7">
      <c r="A7775" s="6" t="s">
        <v>24829</v>
      </c>
      <c r="B7775" s="7" t="s">
        <v>24830</v>
      </c>
      <c r="C7775" s="7" t="s">
        <v>24831</v>
      </c>
      <c r="D7775" s="6" t="s">
        <v>6943</v>
      </c>
      <c r="E7775" s="87">
        <v>3.6</v>
      </c>
      <c r="F7775" s="8">
        <v>563.51</v>
      </c>
      <c r="G7775" s="6" t="s">
        <v>24044</v>
      </c>
    </row>
    <row r="7776" spans="1:7">
      <c r="A7776" s="6" t="s">
        <v>24832</v>
      </c>
      <c r="B7776" s="7" t="s">
        <v>24833</v>
      </c>
      <c r="C7776" s="7" t="s">
        <v>18042</v>
      </c>
      <c r="D7776" s="6" t="s">
        <v>6943</v>
      </c>
      <c r="E7776" s="87">
        <v>38.6</v>
      </c>
      <c r="F7776" s="8">
        <v>6042.06</v>
      </c>
      <c r="G7776" s="6" t="s">
        <v>24044</v>
      </c>
    </row>
    <row r="7777" spans="1:7">
      <c r="A7777" s="6" t="s">
        <v>24834</v>
      </c>
      <c r="B7777" s="7" t="s">
        <v>24835</v>
      </c>
      <c r="C7777" s="7" t="s">
        <v>24836</v>
      </c>
      <c r="D7777" s="6" t="s">
        <v>6943</v>
      </c>
      <c r="E7777" s="87">
        <v>53</v>
      </c>
      <c r="F7777" s="8">
        <v>8296.09</v>
      </c>
      <c r="G7777" s="6" t="s">
        <v>24044</v>
      </c>
    </row>
    <row r="7778" spans="1:7">
      <c r="A7778" s="6" t="s">
        <v>24837</v>
      </c>
      <c r="B7778" s="7" t="s">
        <v>24838</v>
      </c>
      <c r="C7778" s="7" t="s">
        <v>18362</v>
      </c>
      <c r="D7778" s="6" t="s">
        <v>6943</v>
      </c>
      <c r="E7778" s="87">
        <v>53.8</v>
      </c>
      <c r="F7778" s="8">
        <v>8421.31</v>
      </c>
      <c r="G7778" s="6" t="s">
        <v>24044</v>
      </c>
    </row>
    <row r="7779" spans="1:7">
      <c r="A7779" s="6" t="s">
        <v>24839</v>
      </c>
      <c r="B7779" s="7" t="s">
        <v>24840</v>
      </c>
      <c r="C7779" s="7" t="s">
        <v>24841</v>
      </c>
      <c r="D7779" s="6" t="s">
        <v>6943</v>
      </c>
      <c r="E7779" s="87">
        <v>4.8</v>
      </c>
      <c r="F7779" s="8">
        <v>751.34</v>
      </c>
      <c r="G7779" s="6" t="s">
        <v>24044</v>
      </c>
    </row>
    <row r="7780" spans="1:7">
      <c r="A7780" s="6" t="s">
        <v>24842</v>
      </c>
      <c r="B7780" s="7" t="s">
        <v>24843</v>
      </c>
      <c r="C7780" s="7" t="s">
        <v>18913</v>
      </c>
      <c r="D7780" s="6" t="s">
        <v>6943</v>
      </c>
      <c r="E7780" s="87">
        <v>8.5</v>
      </c>
      <c r="F7780" s="8">
        <v>1330.51</v>
      </c>
      <c r="G7780" s="6" t="s">
        <v>24044</v>
      </c>
    </row>
    <row r="7781" spans="1:7">
      <c r="A7781" s="6" t="s">
        <v>24844</v>
      </c>
      <c r="B7781" s="7" t="s">
        <v>24845</v>
      </c>
      <c r="C7781" s="7" t="s">
        <v>17311</v>
      </c>
      <c r="D7781" s="6" t="s">
        <v>6943</v>
      </c>
      <c r="E7781" s="87">
        <v>6</v>
      </c>
      <c r="F7781" s="8">
        <v>939.18</v>
      </c>
      <c r="G7781" s="6" t="s">
        <v>24044</v>
      </c>
    </row>
    <row r="7782" spans="1:7">
      <c r="A7782" s="6" t="s">
        <v>24846</v>
      </c>
      <c r="B7782" s="7" t="s">
        <v>195</v>
      </c>
      <c r="C7782" s="7" t="s">
        <v>21948</v>
      </c>
      <c r="D7782" s="6" t="s">
        <v>6943</v>
      </c>
      <c r="E7782" s="87">
        <v>9</v>
      </c>
      <c r="F7782" s="8">
        <v>1408.77</v>
      </c>
      <c r="G7782" s="6" t="s">
        <v>24044</v>
      </c>
    </row>
    <row r="7783" spans="1:7">
      <c r="A7783" s="6" t="s">
        <v>24847</v>
      </c>
      <c r="B7783" s="7" t="s">
        <v>24848</v>
      </c>
      <c r="C7783" s="7" t="s">
        <v>18328</v>
      </c>
      <c r="D7783" s="6" t="s">
        <v>6943</v>
      </c>
      <c r="E7783" s="87">
        <v>7.2</v>
      </c>
      <c r="F7783" s="8">
        <v>1127.02</v>
      </c>
      <c r="G7783" s="6" t="s">
        <v>24044</v>
      </c>
    </row>
    <row r="7784" spans="1:7">
      <c r="A7784" s="6" t="s">
        <v>24849</v>
      </c>
      <c r="B7784" s="7" t="s">
        <v>24850</v>
      </c>
      <c r="C7784" s="7" t="s">
        <v>17547</v>
      </c>
      <c r="D7784" s="6" t="s">
        <v>6943</v>
      </c>
      <c r="E7784" s="87">
        <v>17.1</v>
      </c>
      <c r="F7784" s="8">
        <v>2676.66</v>
      </c>
      <c r="G7784" s="6" t="s">
        <v>24044</v>
      </c>
    </row>
    <row r="7785" spans="1:7">
      <c r="A7785" s="6" t="s">
        <v>24851</v>
      </c>
      <c r="B7785" s="7" t="s">
        <v>24852</v>
      </c>
      <c r="C7785" s="7" t="s">
        <v>19019</v>
      </c>
      <c r="D7785" s="6" t="s">
        <v>6943</v>
      </c>
      <c r="E7785" s="87">
        <v>21.6</v>
      </c>
      <c r="F7785" s="8">
        <v>3381.05</v>
      </c>
      <c r="G7785" s="6" t="s">
        <v>24044</v>
      </c>
    </row>
    <row r="7786" spans="1:7">
      <c r="A7786" s="6" t="s">
        <v>24853</v>
      </c>
      <c r="B7786" s="7" t="s">
        <v>24854</v>
      </c>
      <c r="C7786" s="7" t="s">
        <v>22785</v>
      </c>
      <c r="D7786" s="6" t="s">
        <v>6943</v>
      </c>
      <c r="E7786" s="87">
        <v>8.1</v>
      </c>
      <c r="F7786" s="8">
        <v>1267.89</v>
      </c>
      <c r="G7786" s="6" t="s">
        <v>24044</v>
      </c>
    </row>
    <row r="7787" spans="1:7">
      <c r="A7787" s="6" t="s">
        <v>24855</v>
      </c>
      <c r="B7787" s="7" t="s">
        <v>24856</v>
      </c>
      <c r="C7787" s="7" t="s">
        <v>18642</v>
      </c>
      <c r="D7787" s="6" t="s">
        <v>6943</v>
      </c>
      <c r="E7787" s="87">
        <v>69.8</v>
      </c>
      <c r="F7787" s="8">
        <v>10925.79</v>
      </c>
      <c r="G7787" s="6" t="s">
        <v>24044</v>
      </c>
    </row>
    <row r="7788" spans="1:7">
      <c r="A7788" s="6" t="s">
        <v>24857</v>
      </c>
      <c r="B7788" s="7" t="s">
        <v>24858</v>
      </c>
      <c r="C7788" s="7" t="s">
        <v>24859</v>
      </c>
      <c r="D7788" s="6" t="s">
        <v>6943</v>
      </c>
      <c r="E7788" s="87">
        <v>6.5</v>
      </c>
      <c r="F7788" s="8">
        <v>1017.45</v>
      </c>
      <c r="G7788" s="6" t="s">
        <v>24044</v>
      </c>
    </row>
    <row r="7789" spans="1:7">
      <c r="A7789" s="6" t="s">
        <v>24860</v>
      </c>
      <c r="B7789" s="7" t="s">
        <v>24861</v>
      </c>
      <c r="C7789" s="7" t="s">
        <v>15038</v>
      </c>
      <c r="D7789" s="6" t="s">
        <v>6943</v>
      </c>
      <c r="E7789" s="87">
        <v>12</v>
      </c>
      <c r="F7789" s="8">
        <v>1878.36</v>
      </c>
      <c r="G7789" s="6" t="s">
        <v>24044</v>
      </c>
    </row>
    <row r="7790" spans="1:7">
      <c r="A7790" s="6" t="s">
        <v>24862</v>
      </c>
      <c r="B7790" s="7" t="s">
        <v>24863</v>
      </c>
      <c r="C7790" s="7" t="s">
        <v>24864</v>
      </c>
      <c r="D7790" s="6" t="s">
        <v>6943</v>
      </c>
      <c r="E7790" s="87">
        <v>3</v>
      </c>
      <c r="F7790" s="8">
        <v>469.59</v>
      </c>
      <c r="G7790" s="6" t="s">
        <v>24044</v>
      </c>
    </row>
    <row r="7791" spans="1:7">
      <c r="A7791" s="6" t="s">
        <v>24865</v>
      </c>
      <c r="B7791" s="7" t="s">
        <v>24866</v>
      </c>
      <c r="C7791" s="7" t="s">
        <v>18612</v>
      </c>
      <c r="D7791" s="6" t="s">
        <v>6943</v>
      </c>
      <c r="E7791" s="87">
        <v>9</v>
      </c>
      <c r="F7791" s="8">
        <v>1408.77</v>
      </c>
      <c r="G7791" s="6" t="s">
        <v>24044</v>
      </c>
    </row>
    <row r="7792" spans="1:7">
      <c r="A7792" s="6" t="s">
        <v>24867</v>
      </c>
      <c r="B7792" s="7" t="s">
        <v>24868</v>
      </c>
      <c r="C7792" s="7" t="s">
        <v>19612</v>
      </c>
      <c r="D7792" s="6" t="s">
        <v>6943</v>
      </c>
      <c r="E7792" s="87">
        <v>16.2</v>
      </c>
      <c r="F7792" s="8">
        <v>2535.79</v>
      </c>
      <c r="G7792" s="6" t="s">
        <v>24044</v>
      </c>
    </row>
    <row r="7793" spans="1:7">
      <c r="A7793" s="6" t="s">
        <v>24869</v>
      </c>
      <c r="B7793" s="7" t="s">
        <v>163</v>
      </c>
      <c r="C7793" s="7" t="s">
        <v>17434</v>
      </c>
      <c r="D7793" s="6" t="s">
        <v>6943</v>
      </c>
      <c r="E7793" s="87">
        <v>20.7</v>
      </c>
      <c r="F7793" s="8">
        <v>3240.17</v>
      </c>
      <c r="G7793" s="6" t="s">
        <v>24044</v>
      </c>
    </row>
    <row r="7794" spans="1:7">
      <c r="A7794" s="6" t="s">
        <v>24870</v>
      </c>
      <c r="B7794" s="7" t="s">
        <v>24871</v>
      </c>
      <c r="C7794" s="7" t="s">
        <v>17725</v>
      </c>
      <c r="D7794" s="6" t="s">
        <v>6943</v>
      </c>
      <c r="E7794" s="87">
        <v>12</v>
      </c>
      <c r="F7794" s="8">
        <v>1878.36</v>
      </c>
      <c r="G7794" s="6" t="s">
        <v>24044</v>
      </c>
    </row>
    <row r="7795" spans="1:7">
      <c r="A7795" s="6" t="s">
        <v>24872</v>
      </c>
      <c r="B7795" s="7" t="s">
        <v>24873</v>
      </c>
      <c r="C7795" s="7" t="s">
        <v>24874</v>
      </c>
      <c r="D7795" s="6" t="s">
        <v>6943</v>
      </c>
      <c r="E7795" s="87">
        <v>7.8</v>
      </c>
      <c r="F7795" s="8">
        <v>1220.93</v>
      </c>
      <c r="G7795" s="6" t="s">
        <v>24044</v>
      </c>
    </row>
    <row r="7796" spans="1:7">
      <c r="A7796" s="6" t="s">
        <v>24875</v>
      </c>
      <c r="B7796" s="7" t="s">
        <v>24876</v>
      </c>
      <c r="C7796" s="7" t="s">
        <v>22892</v>
      </c>
      <c r="D7796" s="6" t="s">
        <v>6943</v>
      </c>
      <c r="E7796" s="87">
        <v>31.2</v>
      </c>
      <c r="F7796" s="8">
        <v>4883.74</v>
      </c>
      <c r="G7796" s="6" t="s">
        <v>24044</v>
      </c>
    </row>
    <row r="7797" spans="1:7">
      <c r="A7797" s="6" t="s">
        <v>24877</v>
      </c>
      <c r="B7797" s="7" t="s">
        <v>15205</v>
      </c>
      <c r="C7797" s="7" t="s">
        <v>15206</v>
      </c>
      <c r="D7797" s="6" t="s">
        <v>6943</v>
      </c>
      <c r="E7797" s="87">
        <v>7.2</v>
      </c>
      <c r="F7797" s="8">
        <v>1127.02</v>
      </c>
      <c r="G7797" s="6" t="s">
        <v>24044</v>
      </c>
    </row>
    <row r="7798" spans="1:7">
      <c r="A7798" s="6" t="s">
        <v>24878</v>
      </c>
      <c r="B7798" s="7" t="s">
        <v>24879</v>
      </c>
      <c r="C7798" s="7" t="s">
        <v>20080</v>
      </c>
      <c r="D7798" s="6" t="s">
        <v>6943</v>
      </c>
      <c r="E7798" s="87">
        <v>12.5</v>
      </c>
      <c r="F7798" s="8">
        <v>1956.63</v>
      </c>
      <c r="G7798" s="6" t="s">
        <v>24044</v>
      </c>
    </row>
    <row r="7799" spans="1:7">
      <c r="A7799" s="6" t="s">
        <v>24880</v>
      </c>
      <c r="B7799" s="7" t="s">
        <v>24881</v>
      </c>
      <c r="C7799" s="7" t="s">
        <v>22509</v>
      </c>
      <c r="D7799" s="6" t="s">
        <v>6943</v>
      </c>
      <c r="E7799" s="87">
        <v>27.7</v>
      </c>
      <c r="F7799" s="8">
        <v>4335.88</v>
      </c>
      <c r="G7799" s="6" t="s">
        <v>24044</v>
      </c>
    </row>
    <row r="7800" spans="1:7">
      <c r="A7800" s="6" t="s">
        <v>24882</v>
      </c>
      <c r="B7800" s="7" t="s">
        <v>24883</v>
      </c>
      <c r="C7800" s="7" t="s">
        <v>24884</v>
      </c>
      <c r="D7800" s="6" t="s">
        <v>6943</v>
      </c>
      <c r="E7800" s="87">
        <v>6.6</v>
      </c>
      <c r="F7800" s="8">
        <v>1033.1</v>
      </c>
      <c r="G7800" s="6" t="s">
        <v>24044</v>
      </c>
    </row>
    <row r="7801" spans="1:7">
      <c r="A7801" s="6" t="s">
        <v>24885</v>
      </c>
      <c r="B7801" s="7" t="s">
        <v>9560</v>
      </c>
      <c r="C7801" s="7" t="s">
        <v>15286</v>
      </c>
      <c r="D7801" s="6" t="s">
        <v>6943</v>
      </c>
      <c r="E7801" s="87">
        <v>14.1</v>
      </c>
      <c r="F7801" s="8">
        <v>2207.07</v>
      </c>
      <c r="G7801" s="6" t="s">
        <v>24044</v>
      </c>
    </row>
    <row r="7802" spans="1:7">
      <c r="A7802" s="6" t="s">
        <v>24886</v>
      </c>
      <c r="B7802" s="7" t="s">
        <v>24887</v>
      </c>
      <c r="C7802" s="7" t="s">
        <v>19434</v>
      </c>
      <c r="D7802" s="6" t="s">
        <v>6943</v>
      </c>
      <c r="E7802" s="87">
        <v>5.1</v>
      </c>
      <c r="F7802" s="8">
        <v>798.3</v>
      </c>
      <c r="G7802" s="6" t="s">
        <v>24044</v>
      </c>
    </row>
    <row r="7803" spans="1:7">
      <c r="A7803" s="6" t="s">
        <v>24888</v>
      </c>
      <c r="B7803" s="7" t="s">
        <v>24889</v>
      </c>
      <c r="C7803" s="7" t="s">
        <v>20851</v>
      </c>
      <c r="D7803" s="6" t="s">
        <v>6943</v>
      </c>
      <c r="E7803" s="87">
        <v>7.4</v>
      </c>
      <c r="F7803" s="8">
        <v>1158.32</v>
      </c>
      <c r="G7803" s="6" t="s">
        <v>24044</v>
      </c>
    </row>
    <row r="7804" spans="1:7">
      <c r="A7804" s="6" t="s">
        <v>24890</v>
      </c>
      <c r="B7804" s="7" t="s">
        <v>24891</v>
      </c>
      <c r="C7804" s="7" t="s">
        <v>24892</v>
      </c>
      <c r="D7804" s="6" t="s">
        <v>6943</v>
      </c>
      <c r="E7804" s="87">
        <v>15.9</v>
      </c>
      <c r="F7804" s="8">
        <v>2488.83</v>
      </c>
      <c r="G7804" s="6" t="s">
        <v>24044</v>
      </c>
    </row>
    <row r="7805" spans="1:7">
      <c r="A7805" s="6" t="s">
        <v>24893</v>
      </c>
      <c r="B7805" s="7" t="s">
        <v>24894</v>
      </c>
      <c r="C7805" s="7" t="s">
        <v>19973</v>
      </c>
      <c r="D7805" s="6" t="s">
        <v>6943</v>
      </c>
      <c r="E7805" s="87">
        <v>13</v>
      </c>
      <c r="F7805" s="8">
        <v>2034.89</v>
      </c>
      <c r="G7805" s="6" t="s">
        <v>24044</v>
      </c>
    </row>
    <row r="7806" spans="1:7">
      <c r="A7806" s="6" t="s">
        <v>24895</v>
      </c>
      <c r="B7806" s="7" t="s">
        <v>24896</v>
      </c>
      <c r="C7806" s="7" t="s">
        <v>24897</v>
      </c>
      <c r="D7806" s="6" t="s">
        <v>6943</v>
      </c>
      <c r="E7806" s="87">
        <v>11.1</v>
      </c>
      <c r="F7806" s="8">
        <v>1737.48</v>
      </c>
      <c r="G7806" s="6" t="s">
        <v>24044</v>
      </c>
    </row>
    <row r="7807" spans="1:7">
      <c r="A7807" s="6" t="s">
        <v>24898</v>
      </c>
      <c r="B7807" s="7" t="s">
        <v>24899</v>
      </c>
      <c r="C7807" s="7" t="s">
        <v>24900</v>
      </c>
      <c r="D7807" s="6" t="s">
        <v>6943</v>
      </c>
      <c r="E7807" s="87">
        <v>11.1</v>
      </c>
      <c r="F7807" s="8">
        <v>1737.48</v>
      </c>
      <c r="G7807" s="6" t="s">
        <v>24044</v>
      </c>
    </row>
    <row r="7808" spans="1:7">
      <c r="A7808" s="6" t="s">
        <v>24901</v>
      </c>
      <c r="B7808" s="7" t="s">
        <v>24902</v>
      </c>
      <c r="C7808" s="7" t="s">
        <v>24903</v>
      </c>
      <c r="D7808" s="6" t="s">
        <v>6943</v>
      </c>
      <c r="E7808" s="87">
        <v>12.7</v>
      </c>
      <c r="F7808" s="8">
        <v>1987.93</v>
      </c>
      <c r="G7808" s="6" t="s">
        <v>24044</v>
      </c>
    </row>
    <row r="7809" spans="1:7">
      <c r="A7809" s="6" t="s">
        <v>24904</v>
      </c>
      <c r="B7809" s="7" t="s">
        <v>24905</v>
      </c>
      <c r="C7809" s="7" t="s">
        <v>20774</v>
      </c>
      <c r="D7809" s="6" t="s">
        <v>6943</v>
      </c>
      <c r="E7809" s="87">
        <v>15</v>
      </c>
      <c r="F7809" s="8">
        <v>2347.95</v>
      </c>
      <c r="G7809" s="6" t="s">
        <v>24044</v>
      </c>
    </row>
    <row r="7810" spans="1:7">
      <c r="A7810" s="6" t="s">
        <v>24906</v>
      </c>
      <c r="B7810" s="7" t="s">
        <v>24907</v>
      </c>
      <c r="C7810" s="7" t="s">
        <v>18303</v>
      </c>
      <c r="D7810" s="6" t="s">
        <v>6943</v>
      </c>
      <c r="E7810" s="87">
        <v>12.3</v>
      </c>
      <c r="F7810" s="8">
        <v>1925.32</v>
      </c>
      <c r="G7810" s="6" t="s">
        <v>24044</v>
      </c>
    </row>
    <row r="7811" spans="1:7">
      <c r="A7811" s="6" t="s">
        <v>24908</v>
      </c>
      <c r="B7811" s="7" t="s">
        <v>24909</v>
      </c>
      <c r="C7811" s="7" t="s">
        <v>15767</v>
      </c>
      <c r="D7811" s="6" t="s">
        <v>6943</v>
      </c>
      <c r="E7811" s="87">
        <v>7.5</v>
      </c>
      <c r="F7811" s="8">
        <v>1173.98</v>
      </c>
      <c r="G7811" s="6" t="s">
        <v>24044</v>
      </c>
    </row>
    <row r="7812" spans="1:7">
      <c r="A7812" s="6" t="s">
        <v>24910</v>
      </c>
      <c r="B7812" s="7" t="s">
        <v>24911</v>
      </c>
      <c r="C7812" s="7" t="s">
        <v>18985</v>
      </c>
      <c r="D7812" s="6" t="s">
        <v>6943</v>
      </c>
      <c r="E7812" s="87">
        <v>8.4</v>
      </c>
      <c r="F7812" s="8">
        <v>1314.85</v>
      </c>
      <c r="G7812" s="6" t="s">
        <v>24044</v>
      </c>
    </row>
    <row r="7813" spans="1:7">
      <c r="A7813" s="6" t="s">
        <v>24912</v>
      </c>
      <c r="B7813" s="7" t="s">
        <v>24913</v>
      </c>
      <c r="C7813" s="7" t="s">
        <v>18219</v>
      </c>
      <c r="D7813" s="6" t="s">
        <v>6943</v>
      </c>
      <c r="E7813" s="87">
        <v>17.4</v>
      </c>
      <c r="F7813" s="8">
        <v>2723.62</v>
      </c>
      <c r="G7813" s="6" t="s">
        <v>24044</v>
      </c>
    </row>
    <row r="7814" spans="1:7">
      <c r="A7814" s="6" t="s">
        <v>24914</v>
      </c>
      <c r="B7814" s="7" t="s">
        <v>24915</v>
      </c>
      <c r="C7814" s="7" t="s">
        <v>17563</v>
      </c>
      <c r="D7814" s="6" t="s">
        <v>6943</v>
      </c>
      <c r="E7814" s="87">
        <v>20.3</v>
      </c>
      <c r="F7814" s="8">
        <v>3177.56</v>
      </c>
      <c r="G7814" s="6" t="s">
        <v>24044</v>
      </c>
    </row>
    <row r="7815" spans="1:7">
      <c r="A7815" s="6" t="s">
        <v>24916</v>
      </c>
      <c r="B7815" s="7" t="s">
        <v>24917</v>
      </c>
      <c r="C7815" s="7" t="s">
        <v>24807</v>
      </c>
      <c r="D7815" s="6" t="s">
        <v>6943</v>
      </c>
      <c r="E7815" s="87">
        <v>7.2</v>
      </c>
      <c r="F7815" s="8">
        <v>1127.02</v>
      </c>
      <c r="G7815" s="6" t="s">
        <v>24044</v>
      </c>
    </row>
    <row r="7816" spans="1:7">
      <c r="A7816" s="6" t="s">
        <v>24918</v>
      </c>
      <c r="B7816" s="7" t="s">
        <v>24919</v>
      </c>
      <c r="C7816" s="7" t="s">
        <v>22354</v>
      </c>
      <c r="D7816" s="6" t="s">
        <v>6943</v>
      </c>
      <c r="E7816" s="87">
        <v>17.5</v>
      </c>
      <c r="F7816" s="8">
        <v>2739.28</v>
      </c>
      <c r="G7816" s="6" t="s">
        <v>24044</v>
      </c>
    </row>
    <row r="7817" spans="1:7">
      <c r="A7817" s="6" t="s">
        <v>24920</v>
      </c>
      <c r="B7817" s="7" t="s">
        <v>24921</v>
      </c>
      <c r="C7817" s="7" t="s">
        <v>18669</v>
      </c>
      <c r="D7817" s="6" t="s">
        <v>6943</v>
      </c>
      <c r="E7817" s="87">
        <v>7.2</v>
      </c>
      <c r="F7817" s="8">
        <v>1127.02</v>
      </c>
      <c r="G7817" s="6" t="s">
        <v>24044</v>
      </c>
    </row>
    <row r="7818" spans="1:7">
      <c r="A7818" s="6" t="s">
        <v>24922</v>
      </c>
      <c r="B7818" s="7" t="s">
        <v>24923</v>
      </c>
      <c r="C7818" s="7" t="s">
        <v>24924</v>
      </c>
      <c r="D7818" s="6" t="s">
        <v>6943</v>
      </c>
      <c r="E7818" s="87">
        <v>27</v>
      </c>
      <c r="F7818" s="8">
        <v>4226.31</v>
      </c>
      <c r="G7818" s="6" t="s">
        <v>24044</v>
      </c>
    </row>
    <row r="7819" spans="1:7">
      <c r="A7819" s="6" t="s">
        <v>24925</v>
      </c>
      <c r="B7819" s="7" t="s">
        <v>24926</v>
      </c>
      <c r="C7819" s="7" t="s">
        <v>24927</v>
      </c>
      <c r="D7819" s="6" t="s">
        <v>6943</v>
      </c>
      <c r="E7819" s="87">
        <v>10.2</v>
      </c>
      <c r="F7819" s="8">
        <v>1596.61</v>
      </c>
      <c r="G7819" s="6" t="s">
        <v>24044</v>
      </c>
    </row>
    <row r="7820" spans="1:7">
      <c r="A7820" s="6" t="s">
        <v>24928</v>
      </c>
      <c r="B7820" s="7" t="s">
        <v>24929</v>
      </c>
      <c r="C7820" s="7" t="s">
        <v>17539</v>
      </c>
      <c r="D7820" s="6" t="s">
        <v>6943</v>
      </c>
      <c r="E7820" s="87">
        <v>9.3</v>
      </c>
      <c r="F7820" s="8">
        <v>1455.73</v>
      </c>
      <c r="G7820" s="6" t="s">
        <v>24044</v>
      </c>
    </row>
    <row r="7821" spans="1:7">
      <c r="A7821" s="6" t="s">
        <v>24930</v>
      </c>
      <c r="B7821" s="7" t="s">
        <v>24931</v>
      </c>
      <c r="C7821" s="7" t="s">
        <v>18550</v>
      </c>
      <c r="D7821" s="6" t="s">
        <v>6943</v>
      </c>
      <c r="E7821" s="87">
        <v>26.1</v>
      </c>
      <c r="F7821" s="8">
        <v>4085.43</v>
      </c>
      <c r="G7821" s="6" t="s">
        <v>24044</v>
      </c>
    </row>
    <row r="7822" spans="1:7">
      <c r="A7822" s="6" t="s">
        <v>24932</v>
      </c>
      <c r="B7822" s="7" t="s">
        <v>24933</v>
      </c>
      <c r="C7822" s="7" t="s">
        <v>24934</v>
      </c>
      <c r="D7822" s="6" t="s">
        <v>6943</v>
      </c>
      <c r="E7822" s="87">
        <v>16.2</v>
      </c>
      <c r="F7822" s="8">
        <v>2535.79</v>
      </c>
      <c r="G7822" s="6" t="s">
        <v>24044</v>
      </c>
    </row>
    <row r="7823" spans="1:7">
      <c r="A7823" s="6" t="s">
        <v>24935</v>
      </c>
      <c r="B7823" s="7" t="s">
        <v>24936</v>
      </c>
      <c r="C7823" s="7" t="s">
        <v>17977</v>
      </c>
      <c r="D7823" s="6" t="s">
        <v>6943</v>
      </c>
      <c r="E7823" s="87">
        <v>18.3</v>
      </c>
      <c r="F7823" s="8">
        <v>2864.5</v>
      </c>
      <c r="G7823" s="6" t="s">
        <v>24044</v>
      </c>
    </row>
    <row r="7824" spans="1:7">
      <c r="A7824" s="6" t="s">
        <v>24937</v>
      </c>
      <c r="B7824" s="7" t="s">
        <v>24938</v>
      </c>
      <c r="C7824" s="7" t="s">
        <v>18958</v>
      </c>
      <c r="D7824" s="6" t="s">
        <v>6943</v>
      </c>
      <c r="E7824" s="87">
        <v>17.1</v>
      </c>
      <c r="F7824" s="8">
        <v>2676.66</v>
      </c>
      <c r="G7824" s="6" t="s">
        <v>24044</v>
      </c>
    </row>
    <row r="7825" spans="1:7">
      <c r="A7825" s="6" t="s">
        <v>24939</v>
      </c>
      <c r="B7825" s="7" t="s">
        <v>13013</v>
      </c>
      <c r="C7825" s="7" t="s">
        <v>24940</v>
      </c>
      <c r="D7825" s="6" t="s">
        <v>6943</v>
      </c>
      <c r="E7825" s="87">
        <v>3</v>
      </c>
      <c r="F7825" s="8">
        <v>469.59</v>
      </c>
      <c r="G7825" s="6" t="s">
        <v>24044</v>
      </c>
    </row>
    <row r="7826" spans="1:7">
      <c r="A7826" s="6" t="s">
        <v>24941</v>
      </c>
      <c r="B7826" s="7" t="s">
        <v>13186</v>
      </c>
      <c r="C7826" s="7" t="s">
        <v>21966</v>
      </c>
      <c r="D7826" s="6" t="s">
        <v>6943</v>
      </c>
      <c r="E7826" s="87">
        <v>5.1</v>
      </c>
      <c r="F7826" s="8">
        <v>798.3</v>
      </c>
      <c r="G7826" s="6" t="s">
        <v>24044</v>
      </c>
    </row>
    <row r="7827" spans="1:7">
      <c r="A7827" s="6" t="s">
        <v>24942</v>
      </c>
      <c r="B7827" s="7" t="s">
        <v>24943</v>
      </c>
      <c r="C7827" s="7" t="s">
        <v>21986</v>
      </c>
      <c r="D7827" s="6" t="s">
        <v>6943</v>
      </c>
      <c r="E7827" s="87">
        <v>30</v>
      </c>
      <c r="F7827" s="8">
        <v>4695.9</v>
      </c>
      <c r="G7827" s="6" t="s">
        <v>24044</v>
      </c>
    </row>
    <row r="7828" spans="1:7">
      <c r="A7828" s="6" t="s">
        <v>24944</v>
      </c>
      <c r="B7828" s="7" t="s">
        <v>24945</v>
      </c>
      <c r="C7828" s="7" t="s">
        <v>18042</v>
      </c>
      <c r="D7828" s="6" t="s">
        <v>6943</v>
      </c>
      <c r="E7828" s="87">
        <v>18.7</v>
      </c>
      <c r="F7828" s="8">
        <v>2927.11</v>
      </c>
      <c r="G7828" s="6" t="s">
        <v>24044</v>
      </c>
    </row>
    <row r="7829" spans="1:7">
      <c r="A7829" s="6" t="s">
        <v>24946</v>
      </c>
      <c r="B7829" s="7" t="s">
        <v>12287</v>
      </c>
      <c r="C7829" s="7" t="s">
        <v>20881</v>
      </c>
      <c r="D7829" s="6" t="s">
        <v>6943</v>
      </c>
      <c r="E7829" s="87">
        <v>11.24</v>
      </c>
      <c r="F7829" s="8">
        <v>1759.4</v>
      </c>
      <c r="G7829" s="6" t="s">
        <v>24044</v>
      </c>
    </row>
    <row r="7830" spans="1:7">
      <c r="A7830" s="6" t="s">
        <v>24947</v>
      </c>
      <c r="B7830" s="7" t="s">
        <v>24948</v>
      </c>
      <c r="C7830" s="7" t="s">
        <v>24874</v>
      </c>
      <c r="D7830" s="6" t="s">
        <v>6943</v>
      </c>
      <c r="E7830" s="87">
        <v>15</v>
      </c>
      <c r="F7830" s="8">
        <v>2347.95</v>
      </c>
      <c r="G7830" s="6" t="s">
        <v>24044</v>
      </c>
    </row>
    <row r="7831" spans="1:7">
      <c r="A7831" s="6" t="s">
        <v>24949</v>
      </c>
      <c r="B7831" s="7" t="s">
        <v>24950</v>
      </c>
      <c r="C7831" s="7" t="s">
        <v>23324</v>
      </c>
      <c r="D7831" s="6" t="s">
        <v>6943</v>
      </c>
      <c r="E7831" s="87">
        <v>13.5</v>
      </c>
      <c r="F7831" s="8">
        <v>2113.16</v>
      </c>
      <c r="G7831" s="6" t="s">
        <v>24044</v>
      </c>
    </row>
    <row r="7832" spans="1:7">
      <c r="A7832" s="6" t="s">
        <v>24951</v>
      </c>
      <c r="B7832" s="7" t="s">
        <v>24952</v>
      </c>
      <c r="C7832" s="7" t="s">
        <v>22127</v>
      </c>
      <c r="D7832" s="6" t="s">
        <v>6943</v>
      </c>
      <c r="E7832" s="87">
        <v>19.3</v>
      </c>
      <c r="F7832" s="8">
        <v>3021.03</v>
      </c>
      <c r="G7832" s="6" t="s">
        <v>24044</v>
      </c>
    </row>
    <row r="7833" spans="1:7">
      <c r="A7833" s="6" t="s">
        <v>24953</v>
      </c>
      <c r="B7833" s="7" t="s">
        <v>24954</v>
      </c>
      <c r="C7833" s="7" t="s">
        <v>19698</v>
      </c>
      <c r="D7833" s="6" t="s">
        <v>6943</v>
      </c>
      <c r="E7833" s="87">
        <v>17</v>
      </c>
      <c r="F7833" s="8">
        <v>2661.01</v>
      </c>
      <c r="G7833" s="6" t="s">
        <v>24044</v>
      </c>
    </row>
    <row r="7834" spans="1:7">
      <c r="A7834" s="6" t="s">
        <v>24955</v>
      </c>
      <c r="B7834" s="7" t="s">
        <v>24956</v>
      </c>
      <c r="C7834" s="7" t="s">
        <v>24957</v>
      </c>
      <c r="D7834" s="6" t="s">
        <v>6943</v>
      </c>
      <c r="E7834" s="87">
        <v>13.7</v>
      </c>
      <c r="F7834" s="8">
        <v>2144.46</v>
      </c>
      <c r="G7834" s="6" t="s">
        <v>24044</v>
      </c>
    </row>
    <row r="7835" spans="1:7">
      <c r="A7835" s="6" t="s">
        <v>24958</v>
      </c>
      <c r="B7835" s="7" t="s">
        <v>24959</v>
      </c>
      <c r="C7835" s="7" t="s">
        <v>19447</v>
      </c>
      <c r="D7835" s="6" t="s">
        <v>6943</v>
      </c>
      <c r="E7835" s="87">
        <v>52.85</v>
      </c>
      <c r="F7835" s="8">
        <v>8272.61</v>
      </c>
      <c r="G7835" s="6" t="s">
        <v>24044</v>
      </c>
    </row>
    <row r="7836" spans="1:7">
      <c r="A7836" s="6" t="s">
        <v>24960</v>
      </c>
      <c r="B7836" s="7" t="s">
        <v>24961</v>
      </c>
      <c r="C7836" s="7" t="s">
        <v>21734</v>
      </c>
      <c r="D7836" s="6" t="s">
        <v>6943</v>
      </c>
      <c r="E7836" s="87">
        <v>21</v>
      </c>
      <c r="F7836" s="8">
        <v>3287.13</v>
      </c>
      <c r="G7836" s="6" t="s">
        <v>24044</v>
      </c>
    </row>
    <row r="7837" spans="1:7">
      <c r="A7837" s="6" t="s">
        <v>24962</v>
      </c>
      <c r="B7837" s="7" t="s">
        <v>24963</v>
      </c>
      <c r="C7837" s="7" t="s">
        <v>18432</v>
      </c>
      <c r="D7837" s="6" t="s">
        <v>6943</v>
      </c>
      <c r="E7837" s="87">
        <v>11.5</v>
      </c>
      <c r="F7837" s="8">
        <v>1800.1</v>
      </c>
      <c r="G7837" s="6" t="s">
        <v>24044</v>
      </c>
    </row>
    <row r="7838" spans="1:7">
      <c r="A7838" s="6" t="s">
        <v>24964</v>
      </c>
      <c r="B7838" s="7" t="s">
        <v>24965</v>
      </c>
      <c r="C7838" s="7" t="s">
        <v>21044</v>
      </c>
      <c r="D7838" s="6" t="s">
        <v>6943</v>
      </c>
      <c r="E7838" s="87">
        <v>18</v>
      </c>
      <c r="F7838" s="8">
        <v>2817.54</v>
      </c>
      <c r="G7838" s="6" t="s">
        <v>24044</v>
      </c>
    </row>
    <row r="7839" spans="1:7">
      <c r="A7839" s="6" t="s">
        <v>24966</v>
      </c>
      <c r="B7839" s="7" t="s">
        <v>24967</v>
      </c>
      <c r="C7839" s="7" t="s">
        <v>20073</v>
      </c>
      <c r="D7839" s="6" t="s">
        <v>6943</v>
      </c>
      <c r="E7839" s="87">
        <v>15.7</v>
      </c>
      <c r="F7839" s="8">
        <v>2457.52</v>
      </c>
      <c r="G7839" s="6" t="s">
        <v>24044</v>
      </c>
    </row>
    <row r="7840" spans="1:7">
      <c r="A7840" s="6" t="s">
        <v>24968</v>
      </c>
      <c r="B7840" s="7" t="s">
        <v>24969</v>
      </c>
      <c r="C7840" s="7" t="s">
        <v>24970</v>
      </c>
      <c r="D7840" s="6" t="s">
        <v>6943</v>
      </c>
      <c r="E7840" s="87">
        <v>14.2</v>
      </c>
      <c r="F7840" s="8">
        <v>2222.73</v>
      </c>
      <c r="G7840" s="6" t="s">
        <v>24044</v>
      </c>
    </row>
    <row r="7841" spans="1:7">
      <c r="A7841" s="6" t="s">
        <v>24971</v>
      </c>
      <c r="B7841" s="7" t="s">
        <v>24972</v>
      </c>
      <c r="C7841" s="7" t="s">
        <v>21337</v>
      </c>
      <c r="D7841" s="6" t="s">
        <v>6943</v>
      </c>
      <c r="E7841" s="87">
        <v>16.5</v>
      </c>
      <c r="F7841" s="8">
        <v>2582.75</v>
      </c>
      <c r="G7841" s="6" t="s">
        <v>24044</v>
      </c>
    </row>
    <row r="7842" spans="1:7">
      <c r="A7842" s="6" t="s">
        <v>24973</v>
      </c>
      <c r="B7842" s="7" t="s">
        <v>1688</v>
      </c>
      <c r="C7842" s="7" t="s">
        <v>15173</v>
      </c>
      <c r="D7842" s="6" t="s">
        <v>6943</v>
      </c>
      <c r="E7842" s="87">
        <v>15</v>
      </c>
      <c r="F7842" s="8">
        <v>2347.95</v>
      </c>
      <c r="G7842" s="6" t="s">
        <v>24044</v>
      </c>
    </row>
    <row r="7843" spans="1:7">
      <c r="A7843" s="6" t="s">
        <v>24974</v>
      </c>
      <c r="B7843" s="7" t="s">
        <v>24975</v>
      </c>
      <c r="C7843" s="7" t="s">
        <v>17631</v>
      </c>
      <c r="D7843" s="6" t="s">
        <v>6943</v>
      </c>
      <c r="E7843" s="87">
        <v>9</v>
      </c>
      <c r="F7843" s="8">
        <v>1408.77</v>
      </c>
      <c r="G7843" s="6" t="s">
        <v>24044</v>
      </c>
    </row>
    <row r="7844" spans="1:7">
      <c r="A7844" s="6" t="s">
        <v>24976</v>
      </c>
      <c r="B7844" s="7" t="s">
        <v>24977</v>
      </c>
      <c r="C7844" s="7" t="s">
        <v>24978</v>
      </c>
      <c r="D7844" s="6" t="s">
        <v>6943</v>
      </c>
      <c r="E7844" s="87">
        <v>10.5</v>
      </c>
      <c r="F7844" s="8">
        <v>1643.57</v>
      </c>
      <c r="G7844" s="6" t="s">
        <v>24044</v>
      </c>
    </row>
    <row r="7845" spans="1:7">
      <c r="A7845" s="6" t="s">
        <v>24979</v>
      </c>
      <c r="B7845" s="7" t="s">
        <v>4745</v>
      </c>
      <c r="C7845" s="7" t="s">
        <v>20141</v>
      </c>
      <c r="D7845" s="6" t="s">
        <v>6943</v>
      </c>
      <c r="E7845" s="87">
        <v>21</v>
      </c>
      <c r="F7845" s="8">
        <v>3287.13</v>
      </c>
      <c r="G7845" s="6" t="s">
        <v>24044</v>
      </c>
    </row>
    <row r="7846" spans="1:7">
      <c r="A7846" s="6" t="s">
        <v>24980</v>
      </c>
      <c r="B7846" s="7" t="s">
        <v>24981</v>
      </c>
      <c r="C7846" s="7" t="s">
        <v>21361</v>
      </c>
      <c r="D7846" s="6" t="s">
        <v>6943</v>
      </c>
      <c r="E7846" s="87">
        <v>12.7</v>
      </c>
      <c r="F7846" s="8">
        <v>1987.93</v>
      </c>
      <c r="G7846" s="6" t="s">
        <v>24044</v>
      </c>
    </row>
    <row r="7847" spans="1:7">
      <c r="A7847" s="6" t="s">
        <v>24982</v>
      </c>
      <c r="B7847" s="7" t="s">
        <v>24983</v>
      </c>
      <c r="C7847" s="7" t="s">
        <v>24984</v>
      </c>
      <c r="D7847" s="6" t="s">
        <v>6943</v>
      </c>
      <c r="E7847" s="87">
        <v>9.7</v>
      </c>
      <c r="F7847" s="8">
        <v>1518.34</v>
      </c>
      <c r="G7847" s="6" t="s">
        <v>24044</v>
      </c>
    </row>
    <row r="7848" spans="1:7">
      <c r="A7848" s="6" t="s">
        <v>24985</v>
      </c>
      <c r="B7848" s="7" t="s">
        <v>24986</v>
      </c>
      <c r="C7848" s="7" t="s">
        <v>24987</v>
      </c>
      <c r="D7848" s="6" t="s">
        <v>6943</v>
      </c>
      <c r="E7848" s="87">
        <v>9</v>
      </c>
      <c r="F7848" s="8">
        <v>1408.77</v>
      </c>
      <c r="G7848" s="6" t="s">
        <v>24044</v>
      </c>
    </row>
    <row r="7849" spans="1:7">
      <c r="A7849" s="6" t="s">
        <v>24988</v>
      </c>
      <c r="B7849" s="7" t="s">
        <v>24989</v>
      </c>
      <c r="C7849" s="7" t="s">
        <v>22208</v>
      </c>
      <c r="D7849" s="6" t="s">
        <v>6943</v>
      </c>
      <c r="E7849" s="87">
        <v>11.6</v>
      </c>
      <c r="F7849" s="8">
        <v>1815.75</v>
      </c>
      <c r="G7849" s="6" t="s">
        <v>24044</v>
      </c>
    </row>
    <row r="7850" spans="1:7">
      <c r="A7850" s="6" t="s">
        <v>24990</v>
      </c>
      <c r="B7850" s="7" t="s">
        <v>24991</v>
      </c>
      <c r="C7850" s="7" t="s">
        <v>18578</v>
      </c>
      <c r="D7850" s="6" t="s">
        <v>6943</v>
      </c>
      <c r="E7850" s="87">
        <v>3.9</v>
      </c>
      <c r="F7850" s="8">
        <v>610.47</v>
      </c>
      <c r="G7850" s="6" t="s">
        <v>24044</v>
      </c>
    </row>
    <row r="7851" spans="1:7">
      <c r="A7851" s="6" t="s">
        <v>24992</v>
      </c>
      <c r="B7851" s="7" t="s">
        <v>24993</v>
      </c>
      <c r="C7851" s="7" t="s">
        <v>17807</v>
      </c>
      <c r="D7851" s="6" t="s">
        <v>6943</v>
      </c>
      <c r="E7851" s="87">
        <v>18</v>
      </c>
      <c r="F7851" s="8">
        <v>2817.54</v>
      </c>
      <c r="G7851" s="6" t="s">
        <v>24044</v>
      </c>
    </row>
    <row r="7852" spans="1:7">
      <c r="A7852" s="6" t="s">
        <v>24994</v>
      </c>
      <c r="B7852" s="7" t="s">
        <v>24995</v>
      </c>
      <c r="C7852" s="7" t="s">
        <v>20117</v>
      </c>
      <c r="D7852" s="6" t="s">
        <v>6943</v>
      </c>
      <c r="E7852" s="87">
        <v>13.5</v>
      </c>
      <c r="F7852" s="8">
        <v>2113.16</v>
      </c>
      <c r="G7852" s="6" t="s">
        <v>24044</v>
      </c>
    </row>
    <row r="7853" spans="1:7">
      <c r="A7853" s="6" t="s">
        <v>24996</v>
      </c>
      <c r="B7853" s="7" t="s">
        <v>24997</v>
      </c>
      <c r="C7853" s="7" t="s">
        <v>24998</v>
      </c>
      <c r="D7853" s="6" t="s">
        <v>6943</v>
      </c>
      <c r="E7853" s="87">
        <v>9.7</v>
      </c>
      <c r="F7853" s="8">
        <v>1518.34</v>
      </c>
      <c r="G7853" s="6" t="s">
        <v>24044</v>
      </c>
    </row>
    <row r="7854" spans="1:7">
      <c r="A7854" s="6" t="s">
        <v>24999</v>
      </c>
      <c r="B7854" s="7" t="s">
        <v>25000</v>
      </c>
      <c r="C7854" s="7" t="s">
        <v>19783</v>
      </c>
      <c r="D7854" s="6" t="s">
        <v>6943</v>
      </c>
      <c r="E7854" s="87">
        <v>12.7</v>
      </c>
      <c r="F7854" s="8">
        <v>1987.93</v>
      </c>
      <c r="G7854" s="6" t="s">
        <v>24044</v>
      </c>
    </row>
    <row r="7855" spans="1:7">
      <c r="A7855" s="6" t="s">
        <v>25001</v>
      </c>
      <c r="B7855" s="7" t="s">
        <v>25002</v>
      </c>
      <c r="C7855" s="7" t="s">
        <v>21685</v>
      </c>
      <c r="D7855" s="6" t="s">
        <v>6943</v>
      </c>
      <c r="E7855" s="87">
        <v>12</v>
      </c>
      <c r="F7855" s="8">
        <v>1878.36</v>
      </c>
      <c r="G7855" s="6" t="s">
        <v>24044</v>
      </c>
    </row>
    <row r="7856" spans="1:7">
      <c r="A7856" s="6" t="s">
        <v>25003</v>
      </c>
      <c r="B7856" s="7" t="s">
        <v>25004</v>
      </c>
      <c r="C7856" s="7" t="s">
        <v>25005</v>
      </c>
      <c r="D7856" s="6" t="s">
        <v>6943</v>
      </c>
      <c r="E7856" s="87">
        <v>18</v>
      </c>
      <c r="F7856" s="8">
        <v>2817.54</v>
      </c>
      <c r="G7856" s="6" t="s">
        <v>24044</v>
      </c>
    </row>
    <row r="7857" spans="1:7">
      <c r="A7857" s="6" t="s">
        <v>25006</v>
      </c>
      <c r="B7857" s="7" t="s">
        <v>25007</v>
      </c>
      <c r="C7857" s="7" t="s">
        <v>25008</v>
      </c>
      <c r="D7857" s="6" t="s">
        <v>6943</v>
      </c>
      <c r="E7857" s="87">
        <v>3.7</v>
      </c>
      <c r="F7857" s="8">
        <v>579.16</v>
      </c>
      <c r="G7857" s="6" t="s">
        <v>24044</v>
      </c>
    </row>
    <row r="7858" spans="1:7">
      <c r="A7858" s="6" t="s">
        <v>25009</v>
      </c>
      <c r="B7858" s="7" t="s">
        <v>25010</v>
      </c>
      <c r="C7858" s="7" t="s">
        <v>25011</v>
      </c>
      <c r="D7858" s="6" t="s">
        <v>6943</v>
      </c>
      <c r="E7858" s="87">
        <v>3</v>
      </c>
      <c r="F7858" s="8">
        <v>469.59</v>
      </c>
      <c r="G7858" s="6" t="s">
        <v>24044</v>
      </c>
    </row>
    <row r="7859" spans="1:7">
      <c r="A7859" s="6" t="s">
        <v>25012</v>
      </c>
      <c r="B7859" s="7" t="s">
        <v>9734</v>
      </c>
      <c r="C7859" s="7" t="s">
        <v>25013</v>
      </c>
      <c r="D7859" s="6" t="s">
        <v>6943</v>
      </c>
      <c r="E7859" s="87">
        <v>7.2</v>
      </c>
      <c r="F7859" s="8">
        <v>1127.02</v>
      </c>
      <c r="G7859" s="6" t="s">
        <v>24044</v>
      </c>
    </row>
    <row r="7860" spans="1:7">
      <c r="A7860" s="6" t="s">
        <v>25014</v>
      </c>
      <c r="B7860" s="7" t="s">
        <v>25015</v>
      </c>
      <c r="C7860" s="7" t="s">
        <v>17612</v>
      </c>
      <c r="D7860" s="6" t="s">
        <v>6943</v>
      </c>
      <c r="E7860" s="87">
        <v>6.7</v>
      </c>
      <c r="F7860" s="8">
        <v>1048.75</v>
      </c>
      <c r="G7860" s="6" t="s">
        <v>24044</v>
      </c>
    </row>
    <row r="7861" spans="1:7">
      <c r="A7861" s="6" t="s">
        <v>25016</v>
      </c>
      <c r="B7861" s="7" t="s">
        <v>25017</v>
      </c>
      <c r="C7861" s="7" t="s">
        <v>12277</v>
      </c>
      <c r="D7861" s="6" t="s">
        <v>6943</v>
      </c>
      <c r="E7861" s="87">
        <v>8</v>
      </c>
      <c r="F7861" s="8">
        <v>1252.24</v>
      </c>
      <c r="G7861" s="6" t="s">
        <v>24044</v>
      </c>
    </row>
    <row r="7862" spans="1:7">
      <c r="A7862" s="6" t="s">
        <v>25018</v>
      </c>
      <c r="B7862" s="7" t="s">
        <v>25019</v>
      </c>
      <c r="C7862" s="7" t="s">
        <v>17935</v>
      </c>
      <c r="D7862" s="6" t="s">
        <v>6943</v>
      </c>
      <c r="E7862" s="87">
        <v>2.9</v>
      </c>
      <c r="F7862" s="8">
        <v>453.94</v>
      </c>
      <c r="G7862" s="6" t="s">
        <v>24044</v>
      </c>
    </row>
    <row r="7863" spans="1:7">
      <c r="A7863" s="6" t="s">
        <v>25020</v>
      </c>
      <c r="B7863" s="7" t="s">
        <v>25021</v>
      </c>
      <c r="C7863" s="7" t="s">
        <v>21685</v>
      </c>
      <c r="D7863" s="6" t="s">
        <v>6943</v>
      </c>
      <c r="E7863" s="87">
        <v>2</v>
      </c>
      <c r="F7863" s="8">
        <v>313.06</v>
      </c>
      <c r="G7863" s="6" t="s">
        <v>24044</v>
      </c>
    </row>
    <row r="7864" spans="1:7">
      <c r="A7864" s="6" t="s">
        <v>25022</v>
      </c>
      <c r="B7864" s="7" t="s">
        <v>25023</v>
      </c>
      <c r="C7864" s="7" t="s">
        <v>25024</v>
      </c>
      <c r="D7864" s="6" t="s">
        <v>6943</v>
      </c>
      <c r="E7864" s="87">
        <v>1.2</v>
      </c>
      <c r="F7864" s="8">
        <v>187.84</v>
      </c>
      <c r="G7864" s="6" t="s">
        <v>24044</v>
      </c>
    </row>
    <row r="7865" spans="1:7">
      <c r="A7865" s="6" t="s">
        <v>25025</v>
      </c>
      <c r="B7865" s="7" t="s">
        <v>25026</v>
      </c>
      <c r="C7865" s="7" t="s">
        <v>18916</v>
      </c>
      <c r="D7865" s="6" t="s">
        <v>6943</v>
      </c>
      <c r="E7865" s="87">
        <v>6.8</v>
      </c>
      <c r="F7865" s="8">
        <v>1064.4</v>
      </c>
      <c r="G7865" s="6" t="s">
        <v>24044</v>
      </c>
    </row>
    <row r="7866" spans="1:7">
      <c r="A7866" s="6" t="s">
        <v>25027</v>
      </c>
      <c r="B7866" s="7" t="s">
        <v>25028</v>
      </c>
      <c r="C7866" s="7" t="s">
        <v>23703</v>
      </c>
      <c r="D7866" s="6" t="s">
        <v>6943</v>
      </c>
      <c r="E7866" s="87">
        <v>15.8</v>
      </c>
      <c r="F7866" s="8">
        <f>2473.17-0.56</f>
        <v>2472.61</v>
      </c>
      <c r="G7866" s="6" t="s">
        <v>24044</v>
      </c>
    </row>
    <row r="7867" spans="1:7">
      <c r="A7867" s="6" t="s">
        <v>25029</v>
      </c>
      <c r="B7867" s="7" t="s">
        <v>25030</v>
      </c>
      <c r="C7867" s="7" t="s">
        <v>25031</v>
      </c>
      <c r="D7867" s="6" t="s">
        <v>6943</v>
      </c>
      <c r="E7867" s="87">
        <v>10.7</v>
      </c>
      <c r="F7867" s="8">
        <v>1674.87</v>
      </c>
      <c r="G7867" s="6" t="s">
        <v>24044</v>
      </c>
    </row>
    <row r="7868" spans="1:7">
      <c r="A7868" s="6" t="s">
        <v>25032</v>
      </c>
      <c r="B7868" s="7" t="s">
        <v>25033</v>
      </c>
      <c r="C7868" s="7" t="s">
        <v>21998</v>
      </c>
      <c r="D7868" s="6" t="s">
        <v>6943</v>
      </c>
      <c r="E7868" s="87">
        <v>19.2</v>
      </c>
      <c r="F7868" s="8">
        <v>3005.38</v>
      </c>
      <c r="G7868" s="6" t="s">
        <v>24044</v>
      </c>
    </row>
    <row r="7869" spans="1:7">
      <c r="A7869" s="6" t="s">
        <v>25034</v>
      </c>
      <c r="B7869" s="7" t="s">
        <v>25035</v>
      </c>
      <c r="C7869" s="7" t="s">
        <v>21210</v>
      </c>
      <c r="D7869" s="6" t="s">
        <v>6943</v>
      </c>
      <c r="E7869" s="87">
        <v>2.5</v>
      </c>
      <c r="F7869" s="8">
        <v>391.33</v>
      </c>
      <c r="G7869" s="6" t="s">
        <v>24044</v>
      </c>
    </row>
    <row r="7870" spans="1:7">
      <c r="A7870" s="6" t="s">
        <v>25036</v>
      </c>
      <c r="B7870" s="7" t="s">
        <v>25037</v>
      </c>
      <c r="C7870" s="7" t="s">
        <v>25038</v>
      </c>
      <c r="D7870" s="6" t="s">
        <v>6943</v>
      </c>
      <c r="E7870" s="87">
        <v>7.2</v>
      </c>
      <c r="F7870" s="8">
        <v>1127.02</v>
      </c>
      <c r="G7870" s="6" t="s">
        <v>24044</v>
      </c>
    </row>
    <row r="7871" spans="1:7">
      <c r="A7871" s="6" t="s">
        <v>25039</v>
      </c>
      <c r="B7871" s="7" t="s">
        <v>25040</v>
      </c>
      <c r="C7871" s="7" t="s">
        <v>25041</v>
      </c>
      <c r="D7871" s="6" t="s">
        <v>6943</v>
      </c>
      <c r="E7871" s="87">
        <v>4</v>
      </c>
      <c r="F7871" s="8">
        <v>626.12</v>
      </c>
      <c r="G7871" s="6" t="s">
        <v>24044</v>
      </c>
    </row>
    <row r="7872" spans="1:7">
      <c r="A7872" s="6" t="s">
        <v>25042</v>
      </c>
      <c r="B7872" s="7" t="s">
        <v>25043</v>
      </c>
      <c r="C7872" s="7" t="s">
        <v>23116</v>
      </c>
      <c r="D7872" s="6" t="s">
        <v>6943</v>
      </c>
      <c r="E7872" s="87">
        <v>4.7</v>
      </c>
      <c r="F7872" s="8">
        <v>735.69</v>
      </c>
      <c r="G7872" s="6" t="s">
        <v>24044</v>
      </c>
    </row>
    <row r="7873" spans="1:7">
      <c r="A7873" s="6" t="s">
        <v>25044</v>
      </c>
      <c r="B7873" s="7" t="s">
        <v>25045</v>
      </c>
      <c r="C7873" s="7" t="s">
        <v>18821</v>
      </c>
      <c r="D7873" s="6" t="s">
        <v>6943</v>
      </c>
      <c r="E7873" s="87">
        <v>54</v>
      </c>
      <c r="F7873" s="8">
        <v>8452.62</v>
      </c>
      <c r="G7873" s="6" t="s">
        <v>24044</v>
      </c>
    </row>
    <row r="7874" spans="1:7">
      <c r="A7874" s="6" t="s">
        <v>25046</v>
      </c>
      <c r="B7874" s="7" t="s">
        <v>25047</v>
      </c>
      <c r="C7874" s="7" t="s">
        <v>19535</v>
      </c>
      <c r="D7874" s="6" t="s">
        <v>6943</v>
      </c>
      <c r="E7874" s="87">
        <v>6</v>
      </c>
      <c r="F7874" s="8">
        <v>939.18</v>
      </c>
      <c r="G7874" s="6" t="s">
        <v>24044</v>
      </c>
    </row>
    <row r="7875" spans="1:7">
      <c r="A7875" s="6" t="s">
        <v>25048</v>
      </c>
      <c r="B7875" s="7" t="s">
        <v>9317</v>
      </c>
      <c r="C7875" s="7" t="s">
        <v>9318</v>
      </c>
      <c r="D7875" s="6" t="s">
        <v>6943</v>
      </c>
      <c r="E7875" s="87">
        <v>4</v>
      </c>
      <c r="F7875" s="8">
        <v>626.12</v>
      </c>
      <c r="G7875" s="6" t="s">
        <v>24044</v>
      </c>
    </row>
    <row r="7876" spans="1:7">
      <c r="A7876" s="6" t="s">
        <v>25049</v>
      </c>
      <c r="B7876" s="7" t="s">
        <v>25050</v>
      </c>
      <c r="C7876" s="7" t="s">
        <v>25051</v>
      </c>
      <c r="D7876" s="6" t="s">
        <v>6943</v>
      </c>
      <c r="E7876" s="87">
        <v>10.2</v>
      </c>
      <c r="F7876" s="8">
        <v>1596.61</v>
      </c>
      <c r="G7876" s="6" t="s">
        <v>24044</v>
      </c>
    </row>
    <row r="7877" spans="1:7">
      <c r="A7877" s="6" t="s">
        <v>25052</v>
      </c>
      <c r="B7877" s="7" t="s">
        <v>25053</v>
      </c>
      <c r="C7877" s="7" t="s">
        <v>25054</v>
      </c>
      <c r="D7877" s="6" t="s">
        <v>6943</v>
      </c>
      <c r="E7877" s="87">
        <v>10</v>
      </c>
      <c r="F7877" s="8">
        <v>1565.3</v>
      </c>
      <c r="G7877" s="6" t="s">
        <v>24044</v>
      </c>
    </row>
    <row r="7878" spans="1:7">
      <c r="A7878" s="6" t="s">
        <v>25055</v>
      </c>
      <c r="B7878" s="7" t="s">
        <v>19962</v>
      </c>
      <c r="C7878" s="7" t="s">
        <v>21382</v>
      </c>
      <c r="D7878" s="6" t="s">
        <v>6943</v>
      </c>
      <c r="E7878" s="87">
        <v>64.12</v>
      </c>
      <c r="F7878" s="8">
        <v>10036.7</v>
      </c>
      <c r="G7878" s="6" t="s">
        <v>24044</v>
      </c>
    </row>
    <row r="7879" spans="1:7">
      <c r="A7879" s="6" t="s">
        <v>25056</v>
      </c>
      <c r="B7879" s="7" t="s">
        <v>25057</v>
      </c>
      <c r="C7879" s="7" t="s">
        <v>25058</v>
      </c>
      <c r="D7879" s="6" t="s">
        <v>6943</v>
      </c>
      <c r="E7879" s="87">
        <v>3.3</v>
      </c>
      <c r="F7879" s="8">
        <v>516.55</v>
      </c>
      <c r="G7879" s="6" t="s">
        <v>24044</v>
      </c>
    </row>
    <row r="7880" spans="1:7">
      <c r="A7880" s="6" t="s">
        <v>25059</v>
      </c>
      <c r="B7880" s="7" t="s">
        <v>25060</v>
      </c>
      <c r="C7880" s="7" t="s">
        <v>25061</v>
      </c>
      <c r="D7880" s="6" t="s">
        <v>6943</v>
      </c>
      <c r="E7880" s="87">
        <v>5.6</v>
      </c>
      <c r="F7880" s="8">
        <v>876.57</v>
      </c>
      <c r="G7880" s="6" t="s">
        <v>24044</v>
      </c>
    </row>
    <row r="7881" spans="1:7">
      <c r="A7881" s="6" t="s">
        <v>25062</v>
      </c>
      <c r="B7881" s="7" t="s">
        <v>25063</v>
      </c>
      <c r="C7881" s="7" t="s">
        <v>25064</v>
      </c>
      <c r="D7881" s="6" t="s">
        <v>6943</v>
      </c>
      <c r="E7881" s="87">
        <v>2.3</v>
      </c>
      <c r="F7881" s="8">
        <v>360.02</v>
      </c>
      <c r="G7881" s="6" t="s">
        <v>24044</v>
      </c>
    </row>
    <row r="7882" spans="1:7">
      <c r="A7882" s="6" t="s">
        <v>25065</v>
      </c>
      <c r="B7882" s="7" t="s">
        <v>25066</v>
      </c>
      <c r="C7882" s="7" t="s">
        <v>4240</v>
      </c>
      <c r="D7882" s="6" t="s">
        <v>6943</v>
      </c>
      <c r="E7882" s="87">
        <v>3.2</v>
      </c>
      <c r="F7882" s="8">
        <v>500.9</v>
      </c>
      <c r="G7882" s="6" t="s">
        <v>24044</v>
      </c>
    </row>
    <row r="7883" spans="1:7">
      <c r="A7883" s="6" t="s">
        <v>25067</v>
      </c>
      <c r="B7883" s="7" t="s">
        <v>25068</v>
      </c>
      <c r="C7883" s="7" t="s">
        <v>23161</v>
      </c>
      <c r="D7883" s="6" t="s">
        <v>6943</v>
      </c>
      <c r="E7883" s="87">
        <v>44</v>
      </c>
      <c r="F7883" s="8">
        <v>6887.32</v>
      </c>
      <c r="G7883" s="6" t="s">
        <v>24044</v>
      </c>
    </row>
    <row r="7884" spans="1:7">
      <c r="A7884" s="6" t="s">
        <v>25069</v>
      </c>
      <c r="B7884" s="7" t="s">
        <v>24986</v>
      </c>
      <c r="C7884" s="7" t="s">
        <v>25070</v>
      </c>
      <c r="D7884" s="6" t="s">
        <v>6943</v>
      </c>
      <c r="E7884" s="87">
        <v>8</v>
      </c>
      <c r="F7884" s="8">
        <v>1252.24</v>
      </c>
      <c r="G7884" s="6" t="s">
        <v>24044</v>
      </c>
    </row>
    <row r="7885" spans="1:7">
      <c r="A7885" s="6" t="s">
        <v>25071</v>
      </c>
      <c r="B7885" s="7" t="s">
        <v>25072</v>
      </c>
      <c r="C7885" s="7" t="s">
        <v>25073</v>
      </c>
      <c r="D7885" s="6" t="s">
        <v>6943</v>
      </c>
      <c r="E7885" s="87">
        <v>53</v>
      </c>
      <c r="F7885" s="8">
        <v>8296.09</v>
      </c>
      <c r="G7885" s="6" t="s">
        <v>24044</v>
      </c>
    </row>
    <row r="7886" spans="1:7">
      <c r="A7886" s="6" t="s">
        <v>25074</v>
      </c>
      <c r="B7886" s="7" t="s">
        <v>25075</v>
      </c>
      <c r="C7886" s="7" t="s">
        <v>21058</v>
      </c>
      <c r="D7886" s="6" t="s">
        <v>6943</v>
      </c>
      <c r="E7886" s="87">
        <v>6.5</v>
      </c>
      <c r="F7886" s="8">
        <v>1017.45</v>
      </c>
      <c r="G7886" s="6" t="s">
        <v>24044</v>
      </c>
    </row>
    <row r="7887" spans="1:7">
      <c r="A7887" s="6" t="s">
        <v>25076</v>
      </c>
      <c r="B7887" s="7" t="s">
        <v>25077</v>
      </c>
      <c r="C7887" s="7" t="s">
        <v>17389</v>
      </c>
      <c r="D7887" s="6" t="s">
        <v>6943</v>
      </c>
      <c r="E7887" s="87">
        <v>39</v>
      </c>
      <c r="F7887" s="8">
        <v>6104.67</v>
      </c>
      <c r="G7887" s="6" t="s">
        <v>24044</v>
      </c>
    </row>
    <row r="7888" spans="1:7">
      <c r="A7888" s="6" t="s">
        <v>25078</v>
      </c>
      <c r="B7888" s="7" t="s">
        <v>25079</v>
      </c>
      <c r="C7888" s="7" t="s">
        <v>17760</v>
      </c>
      <c r="D7888" s="6" t="s">
        <v>6943</v>
      </c>
      <c r="E7888" s="87">
        <v>35.5</v>
      </c>
      <c r="F7888" s="8">
        <v>5556.82</v>
      </c>
      <c r="G7888" s="6" t="s">
        <v>24044</v>
      </c>
    </row>
    <row r="7889" spans="1:7">
      <c r="A7889" s="6" t="s">
        <v>25080</v>
      </c>
      <c r="B7889" s="7" t="s">
        <v>7988</v>
      </c>
      <c r="C7889" s="7" t="s">
        <v>17367</v>
      </c>
      <c r="D7889" s="6" t="s">
        <v>6943</v>
      </c>
      <c r="E7889" s="87">
        <v>2</v>
      </c>
      <c r="F7889" s="8">
        <v>313.06</v>
      </c>
      <c r="G7889" s="6" t="s">
        <v>24044</v>
      </c>
    </row>
    <row r="7890" spans="1:7">
      <c r="A7890" s="6" t="s">
        <v>25081</v>
      </c>
      <c r="B7890" s="7" t="s">
        <v>5358</v>
      </c>
      <c r="C7890" s="7" t="s">
        <v>25082</v>
      </c>
      <c r="D7890" s="6" t="s">
        <v>6943</v>
      </c>
      <c r="E7890" s="87">
        <v>5</v>
      </c>
      <c r="F7890" s="8">
        <v>782.65</v>
      </c>
      <c r="G7890" s="6" t="s">
        <v>24044</v>
      </c>
    </row>
    <row r="7891" spans="1:7">
      <c r="A7891" s="6" t="s">
        <v>25083</v>
      </c>
      <c r="B7891" s="7" t="s">
        <v>25084</v>
      </c>
      <c r="C7891" s="7" t="s">
        <v>19263</v>
      </c>
      <c r="D7891" s="6" t="s">
        <v>6943</v>
      </c>
      <c r="E7891" s="87">
        <v>41.5</v>
      </c>
      <c r="F7891" s="8">
        <v>6496</v>
      </c>
      <c r="G7891" s="6" t="s">
        <v>24044</v>
      </c>
    </row>
    <row r="7892" spans="1:7">
      <c r="A7892" s="6" t="s">
        <v>25085</v>
      </c>
      <c r="B7892" s="7" t="s">
        <v>25086</v>
      </c>
      <c r="C7892" s="7" t="s">
        <v>25087</v>
      </c>
      <c r="D7892" s="6" t="s">
        <v>6943</v>
      </c>
      <c r="E7892" s="87">
        <v>3</v>
      </c>
      <c r="F7892" s="8">
        <v>469.59</v>
      </c>
      <c r="G7892" s="6" t="s">
        <v>24044</v>
      </c>
    </row>
    <row r="7893" spans="1:7">
      <c r="A7893" s="6" t="s">
        <v>25088</v>
      </c>
      <c r="B7893" s="7" t="s">
        <v>25089</v>
      </c>
      <c r="C7893" s="7" t="s">
        <v>25090</v>
      </c>
      <c r="D7893" s="6" t="s">
        <v>6943</v>
      </c>
      <c r="E7893" s="87">
        <v>23</v>
      </c>
      <c r="F7893" s="8">
        <v>3600.19</v>
      </c>
      <c r="G7893" s="6" t="s">
        <v>24044</v>
      </c>
    </row>
    <row r="7894" spans="1:7">
      <c r="A7894" s="6" t="s">
        <v>25091</v>
      </c>
      <c r="B7894" s="7" t="s">
        <v>25092</v>
      </c>
      <c r="C7894" s="7" t="s">
        <v>20207</v>
      </c>
      <c r="D7894" s="6" t="s">
        <v>6943</v>
      </c>
      <c r="E7894" s="87">
        <v>33</v>
      </c>
      <c r="F7894" s="8">
        <v>5165.49</v>
      </c>
      <c r="G7894" s="6" t="s">
        <v>24044</v>
      </c>
    </row>
    <row r="7895" spans="1:7">
      <c r="A7895" s="6" t="s">
        <v>25093</v>
      </c>
      <c r="B7895" s="7" t="s">
        <v>25094</v>
      </c>
      <c r="C7895" s="7" t="s">
        <v>18523</v>
      </c>
      <c r="D7895" s="6" t="s">
        <v>6943</v>
      </c>
      <c r="E7895" s="87">
        <v>7</v>
      </c>
      <c r="F7895" s="8">
        <v>1095.71</v>
      </c>
      <c r="G7895" s="6" t="s">
        <v>24044</v>
      </c>
    </row>
    <row r="7896" spans="1:7">
      <c r="A7896" s="6" t="s">
        <v>25095</v>
      </c>
      <c r="B7896" s="7" t="s">
        <v>25096</v>
      </c>
      <c r="C7896" s="7" t="s">
        <v>23271</v>
      </c>
      <c r="D7896" s="6" t="s">
        <v>6943</v>
      </c>
      <c r="E7896" s="87">
        <v>5.5</v>
      </c>
      <c r="F7896" s="8">
        <v>860.92</v>
      </c>
      <c r="G7896" s="6" t="s">
        <v>24044</v>
      </c>
    </row>
    <row r="7897" spans="1:7">
      <c r="A7897" s="6" t="s">
        <v>25097</v>
      </c>
      <c r="B7897" s="7" t="s">
        <v>25098</v>
      </c>
      <c r="C7897" s="7" t="s">
        <v>19817</v>
      </c>
      <c r="D7897" s="6" t="s">
        <v>6943</v>
      </c>
      <c r="E7897" s="87">
        <v>33.5</v>
      </c>
      <c r="F7897" s="8">
        <v>5243.76</v>
      </c>
      <c r="G7897" s="6" t="s">
        <v>24044</v>
      </c>
    </row>
    <row r="7898" spans="1:7">
      <c r="A7898" s="6" t="s">
        <v>25099</v>
      </c>
      <c r="B7898" s="7" t="s">
        <v>25100</v>
      </c>
      <c r="C7898" s="7" t="s">
        <v>25101</v>
      </c>
      <c r="D7898" s="6" t="s">
        <v>6943</v>
      </c>
      <c r="E7898" s="87">
        <v>2</v>
      </c>
      <c r="F7898" s="8">
        <v>313.06</v>
      </c>
      <c r="G7898" s="6" t="s">
        <v>24044</v>
      </c>
    </row>
    <row r="7899" spans="1:7">
      <c r="A7899" s="6" t="s">
        <v>25102</v>
      </c>
      <c r="B7899" s="7" t="s">
        <v>25103</v>
      </c>
      <c r="C7899" s="7" t="s">
        <v>22984</v>
      </c>
      <c r="D7899" s="6" t="s">
        <v>6943</v>
      </c>
      <c r="E7899" s="87">
        <v>5</v>
      </c>
      <c r="F7899" s="8">
        <v>782.65</v>
      </c>
      <c r="G7899" s="6" t="s">
        <v>24044</v>
      </c>
    </row>
    <row r="7900" spans="1:7">
      <c r="A7900" s="6" t="s">
        <v>25104</v>
      </c>
      <c r="B7900" s="7" t="s">
        <v>25105</v>
      </c>
      <c r="C7900" s="7" t="s">
        <v>25106</v>
      </c>
      <c r="D7900" s="6" t="s">
        <v>6943</v>
      </c>
      <c r="E7900" s="87">
        <v>8</v>
      </c>
      <c r="F7900" s="8">
        <v>1252.24</v>
      </c>
      <c r="G7900" s="6" t="s">
        <v>24044</v>
      </c>
    </row>
    <row r="7901" spans="1:7">
      <c r="A7901" s="6" t="s">
        <v>25107</v>
      </c>
      <c r="B7901" s="7" t="s">
        <v>25108</v>
      </c>
      <c r="C7901" s="7" t="s">
        <v>25038</v>
      </c>
      <c r="D7901" s="6" t="s">
        <v>6943</v>
      </c>
      <c r="E7901" s="87">
        <v>4</v>
      </c>
      <c r="F7901" s="8">
        <v>626.12</v>
      </c>
      <c r="G7901" s="6" t="s">
        <v>24044</v>
      </c>
    </row>
    <row r="7902" spans="1:7">
      <c r="A7902" s="6" t="s">
        <v>25109</v>
      </c>
      <c r="B7902" s="7" t="s">
        <v>25110</v>
      </c>
      <c r="C7902" s="7" t="s">
        <v>25111</v>
      </c>
      <c r="D7902" s="6" t="s">
        <v>6943</v>
      </c>
      <c r="E7902" s="87">
        <v>9</v>
      </c>
      <c r="F7902" s="8">
        <v>1408.77</v>
      </c>
      <c r="G7902" s="6" t="s">
        <v>24044</v>
      </c>
    </row>
    <row r="7903" spans="1:7">
      <c r="A7903" s="6" t="s">
        <v>25112</v>
      </c>
      <c r="B7903" s="7" t="s">
        <v>2245</v>
      </c>
      <c r="C7903" s="7" t="s">
        <v>25051</v>
      </c>
      <c r="D7903" s="6" t="s">
        <v>6943</v>
      </c>
      <c r="E7903" s="87">
        <v>7</v>
      </c>
      <c r="F7903" s="8">
        <v>1095.71</v>
      </c>
      <c r="G7903" s="6" t="s">
        <v>24044</v>
      </c>
    </row>
    <row r="7904" spans="1:7">
      <c r="A7904" s="6" t="s">
        <v>25113</v>
      </c>
      <c r="B7904" s="7" t="s">
        <v>25114</v>
      </c>
      <c r="C7904" s="7" t="s">
        <v>21221</v>
      </c>
      <c r="D7904" s="6" t="s">
        <v>6943</v>
      </c>
      <c r="E7904" s="87">
        <v>11</v>
      </c>
      <c r="F7904" s="8">
        <v>1721.83</v>
      </c>
      <c r="G7904" s="6" t="s">
        <v>24044</v>
      </c>
    </row>
    <row r="7905" spans="1:7">
      <c r="A7905" s="6" t="s">
        <v>25115</v>
      </c>
      <c r="B7905" s="7" t="s">
        <v>25116</v>
      </c>
      <c r="C7905" s="7" t="s">
        <v>25117</v>
      </c>
      <c r="D7905" s="6" t="s">
        <v>6943</v>
      </c>
      <c r="E7905" s="87">
        <v>34.6</v>
      </c>
      <c r="F7905" s="8">
        <v>5415.94</v>
      </c>
      <c r="G7905" s="6" t="s">
        <v>24044</v>
      </c>
    </row>
    <row r="7906" spans="1:7">
      <c r="A7906" s="6" t="s">
        <v>25118</v>
      </c>
      <c r="B7906" s="7" t="s">
        <v>8471</v>
      </c>
      <c r="C7906" s="7" t="s">
        <v>25119</v>
      </c>
      <c r="D7906" s="6" t="s">
        <v>6943</v>
      </c>
      <c r="E7906" s="87">
        <v>2</v>
      </c>
      <c r="F7906" s="8">
        <v>313.06</v>
      </c>
      <c r="G7906" s="6" t="s">
        <v>24044</v>
      </c>
    </row>
    <row r="7907" spans="1:7">
      <c r="A7907" s="6" t="s">
        <v>25120</v>
      </c>
      <c r="B7907" s="7" t="s">
        <v>25121</v>
      </c>
      <c r="C7907" s="7" t="s">
        <v>21058</v>
      </c>
      <c r="D7907" s="6" t="s">
        <v>6943</v>
      </c>
      <c r="E7907" s="87">
        <v>2</v>
      </c>
      <c r="F7907" s="8">
        <v>313.06</v>
      </c>
      <c r="G7907" s="6" t="s">
        <v>24044</v>
      </c>
    </row>
    <row r="7908" spans="1:7">
      <c r="A7908" s="6" t="s">
        <v>25122</v>
      </c>
      <c r="B7908" s="7" t="s">
        <v>25123</v>
      </c>
      <c r="C7908" s="7" t="s">
        <v>25124</v>
      </c>
      <c r="D7908" s="6" t="s">
        <v>6943</v>
      </c>
      <c r="E7908" s="87">
        <v>16</v>
      </c>
      <c r="F7908" s="8">
        <v>2504.48</v>
      </c>
      <c r="G7908" s="6" t="s">
        <v>24044</v>
      </c>
    </row>
    <row r="7909" spans="1:7">
      <c r="A7909" s="6" t="s">
        <v>25125</v>
      </c>
      <c r="B7909" s="7" t="s">
        <v>25126</v>
      </c>
      <c r="C7909" s="7" t="s">
        <v>25127</v>
      </c>
      <c r="D7909" s="6" t="s">
        <v>6943</v>
      </c>
      <c r="E7909" s="87">
        <v>2</v>
      </c>
      <c r="F7909" s="8">
        <v>313.06</v>
      </c>
      <c r="G7909" s="6" t="s">
        <v>24044</v>
      </c>
    </row>
    <row r="7910" spans="1:7">
      <c r="A7910" s="6" t="s">
        <v>25128</v>
      </c>
      <c r="B7910" s="7" t="s">
        <v>25129</v>
      </c>
      <c r="C7910" s="7" t="s">
        <v>25130</v>
      </c>
      <c r="D7910" s="6" t="s">
        <v>6943</v>
      </c>
      <c r="E7910" s="87">
        <v>3.5</v>
      </c>
      <c r="F7910" s="8">
        <v>547.86</v>
      </c>
      <c r="G7910" s="6" t="s">
        <v>24044</v>
      </c>
    </row>
    <row r="7911" spans="1:7">
      <c r="A7911" s="6" t="s">
        <v>25131</v>
      </c>
      <c r="B7911" s="7" t="s">
        <v>25132</v>
      </c>
      <c r="C7911" s="7" t="s">
        <v>25133</v>
      </c>
      <c r="D7911" s="6" t="s">
        <v>6943</v>
      </c>
      <c r="E7911" s="87">
        <v>5.8</v>
      </c>
      <c r="F7911" s="8">
        <v>907.87</v>
      </c>
      <c r="G7911" s="6" t="s">
        <v>24044</v>
      </c>
    </row>
    <row r="7912" spans="1:7">
      <c r="A7912" s="6" t="s">
        <v>25134</v>
      </c>
      <c r="B7912" s="7" t="s">
        <v>25135</v>
      </c>
      <c r="C7912" s="7" t="s">
        <v>19375</v>
      </c>
      <c r="D7912" s="6" t="s">
        <v>6943</v>
      </c>
      <c r="E7912" s="87">
        <v>17.5</v>
      </c>
      <c r="F7912" s="8">
        <v>2739.28</v>
      </c>
      <c r="G7912" s="6" t="s">
        <v>24044</v>
      </c>
    </row>
    <row r="7913" spans="1:7">
      <c r="A7913" s="6" t="s">
        <v>25136</v>
      </c>
      <c r="B7913" s="7" t="s">
        <v>25137</v>
      </c>
      <c r="C7913" s="7" t="s">
        <v>15078</v>
      </c>
      <c r="D7913" s="6" t="s">
        <v>6943</v>
      </c>
      <c r="E7913" s="87">
        <v>11</v>
      </c>
      <c r="F7913" s="8">
        <v>1721.83</v>
      </c>
      <c r="G7913" s="6" t="s">
        <v>24044</v>
      </c>
    </row>
    <row r="7914" spans="1:7">
      <c r="A7914" s="6" t="s">
        <v>25138</v>
      </c>
      <c r="B7914" s="7" t="s">
        <v>25139</v>
      </c>
      <c r="C7914" s="7" t="s">
        <v>13935</v>
      </c>
      <c r="D7914" s="6" t="s">
        <v>6943</v>
      </c>
      <c r="E7914" s="87">
        <v>13.5</v>
      </c>
      <c r="F7914" s="8">
        <v>2113.16</v>
      </c>
      <c r="G7914" s="6" t="s">
        <v>24044</v>
      </c>
    </row>
    <row r="7915" spans="1:7">
      <c r="A7915" s="6" t="s">
        <v>25140</v>
      </c>
      <c r="B7915" s="7" t="s">
        <v>25141</v>
      </c>
      <c r="C7915" s="7" t="s">
        <v>18505</v>
      </c>
      <c r="D7915" s="6" t="s">
        <v>6943</v>
      </c>
      <c r="E7915" s="87">
        <v>13.5</v>
      </c>
      <c r="F7915" s="8">
        <v>2113.16</v>
      </c>
      <c r="G7915" s="6" t="s">
        <v>24044</v>
      </c>
    </row>
    <row r="7916" spans="1:7">
      <c r="A7916" s="6" t="s">
        <v>25142</v>
      </c>
      <c r="B7916" s="7" t="s">
        <v>10215</v>
      </c>
      <c r="C7916" s="7" t="s">
        <v>25143</v>
      </c>
      <c r="D7916" s="6" t="s">
        <v>6943</v>
      </c>
      <c r="E7916" s="87">
        <v>2.9</v>
      </c>
      <c r="F7916" s="8">
        <v>453.94</v>
      </c>
      <c r="G7916" s="6" t="s">
        <v>24044</v>
      </c>
    </row>
    <row r="7917" spans="1:7">
      <c r="A7917" s="6" t="s">
        <v>25144</v>
      </c>
      <c r="B7917" s="7" t="s">
        <v>25145</v>
      </c>
      <c r="C7917" s="7" t="s">
        <v>25041</v>
      </c>
      <c r="D7917" s="6" t="s">
        <v>6943</v>
      </c>
      <c r="E7917" s="87">
        <v>8.5</v>
      </c>
      <c r="F7917" s="8">
        <v>1330.51</v>
      </c>
      <c r="G7917" s="6" t="s">
        <v>24044</v>
      </c>
    </row>
    <row r="7918" spans="1:7">
      <c r="A7918" s="6" t="s">
        <v>25146</v>
      </c>
      <c r="B7918" s="7" t="s">
        <v>25147</v>
      </c>
      <c r="C7918" s="7" t="s">
        <v>5107</v>
      </c>
      <c r="D7918" s="6" t="s">
        <v>6943</v>
      </c>
      <c r="E7918" s="87">
        <v>4</v>
      </c>
      <c r="F7918" s="8">
        <v>626.12</v>
      </c>
      <c r="G7918" s="6" t="s">
        <v>24044</v>
      </c>
    </row>
    <row r="7919" spans="1:7">
      <c r="A7919" s="6" t="s">
        <v>25148</v>
      </c>
      <c r="B7919" s="7" t="s">
        <v>25149</v>
      </c>
      <c r="C7919" s="7" t="s">
        <v>25150</v>
      </c>
      <c r="D7919" s="6" t="s">
        <v>6943</v>
      </c>
      <c r="E7919" s="87">
        <v>2.9</v>
      </c>
      <c r="F7919" s="8">
        <v>453.94</v>
      </c>
      <c r="G7919" s="6" t="s">
        <v>24044</v>
      </c>
    </row>
    <row r="7920" spans="1:7">
      <c r="A7920" s="6" t="s">
        <v>25151</v>
      </c>
      <c r="B7920" s="7" t="s">
        <v>25152</v>
      </c>
      <c r="C7920" s="7" t="s">
        <v>25153</v>
      </c>
      <c r="D7920" s="6" t="s">
        <v>6943</v>
      </c>
      <c r="E7920" s="87">
        <v>8.7</v>
      </c>
      <c r="F7920" s="8">
        <v>1361.81</v>
      </c>
      <c r="G7920" s="6" t="s">
        <v>24044</v>
      </c>
    </row>
    <row r="7921" spans="1:7">
      <c r="A7921" s="6" t="s">
        <v>25154</v>
      </c>
      <c r="B7921" s="7" t="s">
        <v>7333</v>
      </c>
      <c r="C7921" s="7" t="s">
        <v>25155</v>
      </c>
      <c r="D7921" s="6" t="s">
        <v>6943</v>
      </c>
      <c r="E7921" s="87">
        <v>5.2</v>
      </c>
      <c r="F7921" s="8">
        <v>813.96</v>
      </c>
      <c r="G7921" s="6" t="s">
        <v>24044</v>
      </c>
    </row>
    <row r="7922" spans="1:7">
      <c r="A7922" s="6" t="s">
        <v>25156</v>
      </c>
      <c r="B7922" s="7" t="s">
        <v>25157</v>
      </c>
      <c r="C7922" s="7" t="s">
        <v>25158</v>
      </c>
      <c r="D7922" s="6" t="s">
        <v>6943</v>
      </c>
      <c r="E7922" s="87">
        <v>14</v>
      </c>
      <c r="F7922" s="8">
        <v>2191.42</v>
      </c>
      <c r="G7922" s="6" t="s">
        <v>24044</v>
      </c>
    </row>
    <row r="7923" spans="1:7">
      <c r="A7923" s="6" t="s">
        <v>25159</v>
      </c>
      <c r="B7923" s="7" t="s">
        <v>25160</v>
      </c>
      <c r="C7923" s="7" t="s">
        <v>17473</v>
      </c>
      <c r="D7923" s="6" t="s">
        <v>6943</v>
      </c>
      <c r="E7923" s="87">
        <v>8.7</v>
      </c>
      <c r="F7923" s="8">
        <v>1361.81</v>
      </c>
      <c r="G7923" s="6" t="s">
        <v>24044</v>
      </c>
    </row>
    <row r="7924" spans="1:7">
      <c r="A7924" s="6" t="s">
        <v>25161</v>
      </c>
      <c r="B7924" s="7" t="s">
        <v>25162</v>
      </c>
      <c r="C7924" s="7" t="s">
        <v>18066</v>
      </c>
      <c r="D7924" s="6" t="s">
        <v>6943</v>
      </c>
      <c r="E7924" s="87">
        <v>20.3</v>
      </c>
      <c r="F7924" s="8">
        <v>3177.56</v>
      </c>
      <c r="G7924" s="6" t="s">
        <v>24044</v>
      </c>
    </row>
    <row r="7925" spans="1:7">
      <c r="A7925" s="6" t="s">
        <v>25163</v>
      </c>
      <c r="B7925" s="7" t="s">
        <v>25164</v>
      </c>
      <c r="C7925" s="7" t="s">
        <v>25165</v>
      </c>
      <c r="D7925" s="6" t="s">
        <v>6943</v>
      </c>
      <c r="E7925" s="87">
        <v>26</v>
      </c>
      <c r="F7925" s="8">
        <v>4069.78</v>
      </c>
      <c r="G7925" s="6" t="s">
        <v>24044</v>
      </c>
    </row>
    <row r="7926" spans="1:7">
      <c r="A7926" s="6" t="s">
        <v>25166</v>
      </c>
      <c r="B7926" s="7" t="s">
        <v>25167</v>
      </c>
      <c r="C7926" s="7" t="s">
        <v>25168</v>
      </c>
      <c r="D7926" s="6" t="s">
        <v>6943</v>
      </c>
      <c r="E7926" s="87">
        <v>17</v>
      </c>
      <c r="F7926" s="8">
        <v>2661.01</v>
      </c>
      <c r="G7926" s="6" t="s">
        <v>24044</v>
      </c>
    </row>
    <row r="7927" spans="1:7">
      <c r="A7927" s="6" t="s">
        <v>25169</v>
      </c>
      <c r="B7927" s="7" t="s">
        <v>25170</v>
      </c>
      <c r="C7927" s="7" t="s">
        <v>18432</v>
      </c>
      <c r="D7927" s="6" t="s">
        <v>6943</v>
      </c>
      <c r="E7927" s="87">
        <v>3.6</v>
      </c>
      <c r="F7927" s="8">
        <v>563.51</v>
      </c>
      <c r="G7927" s="6" t="s">
        <v>24044</v>
      </c>
    </row>
    <row r="7928" spans="1:7">
      <c r="A7928" s="6" t="s">
        <v>25171</v>
      </c>
      <c r="B7928" s="7" t="s">
        <v>25172</v>
      </c>
      <c r="C7928" s="7" t="s">
        <v>25173</v>
      </c>
      <c r="D7928" s="6" t="s">
        <v>6943</v>
      </c>
      <c r="E7928" s="87">
        <v>2.4</v>
      </c>
      <c r="F7928" s="8">
        <v>375.67</v>
      </c>
      <c r="G7928" s="6" t="s">
        <v>24044</v>
      </c>
    </row>
    <row r="7929" spans="1:7">
      <c r="A7929" s="6" t="s">
        <v>25174</v>
      </c>
      <c r="B7929" s="7" t="s">
        <v>25175</v>
      </c>
      <c r="C7929" s="7" t="s">
        <v>25013</v>
      </c>
      <c r="D7929" s="6" t="s">
        <v>6943</v>
      </c>
      <c r="E7929" s="87">
        <v>33.4</v>
      </c>
      <c r="F7929" s="8">
        <v>5228.1</v>
      </c>
      <c r="G7929" s="6" t="s">
        <v>24044</v>
      </c>
    </row>
    <row r="7930" spans="1:7">
      <c r="A7930" s="6" t="s">
        <v>25176</v>
      </c>
      <c r="B7930" s="7" t="s">
        <v>25177</v>
      </c>
      <c r="C7930" s="7" t="s">
        <v>17752</v>
      </c>
      <c r="D7930" s="6" t="s">
        <v>6943</v>
      </c>
      <c r="E7930" s="87">
        <v>53.4</v>
      </c>
      <c r="F7930" s="8">
        <v>8358.7</v>
      </c>
      <c r="G7930" s="6" t="s">
        <v>24044</v>
      </c>
    </row>
    <row r="7931" spans="1:7">
      <c r="A7931" s="6" t="s">
        <v>25178</v>
      </c>
      <c r="B7931" s="7" t="s">
        <v>25179</v>
      </c>
      <c r="C7931" s="7" t="s">
        <v>18366</v>
      </c>
      <c r="D7931" s="6" t="s">
        <v>6943</v>
      </c>
      <c r="E7931" s="87">
        <v>51</v>
      </c>
      <c r="F7931" s="8">
        <v>7983.03</v>
      </c>
      <c r="G7931" s="6" t="s">
        <v>24044</v>
      </c>
    </row>
    <row r="7932" spans="1:7">
      <c r="A7932" s="6" t="s">
        <v>25180</v>
      </c>
      <c r="B7932" s="7" t="s">
        <v>25181</v>
      </c>
      <c r="C7932" s="7" t="s">
        <v>22422</v>
      </c>
      <c r="D7932" s="6" t="s">
        <v>6943</v>
      </c>
      <c r="E7932" s="87">
        <v>3.6</v>
      </c>
      <c r="F7932" s="8">
        <v>563.51</v>
      </c>
      <c r="G7932" s="6" t="s">
        <v>24044</v>
      </c>
    </row>
    <row r="7933" spans="1:7">
      <c r="A7933" s="6" t="s">
        <v>25182</v>
      </c>
      <c r="B7933" s="7" t="s">
        <v>25183</v>
      </c>
      <c r="C7933" s="7" t="s">
        <v>25184</v>
      </c>
      <c r="D7933" s="6" t="s">
        <v>6943</v>
      </c>
      <c r="E7933" s="87">
        <v>1.2</v>
      </c>
      <c r="F7933" s="8">
        <v>187.84</v>
      </c>
      <c r="G7933" s="6" t="s">
        <v>24044</v>
      </c>
    </row>
    <row r="7934" spans="1:7">
      <c r="A7934" s="6" t="s">
        <v>25185</v>
      </c>
      <c r="B7934" s="7" t="s">
        <v>25186</v>
      </c>
      <c r="C7934" s="7" t="s">
        <v>25187</v>
      </c>
      <c r="D7934" s="6" t="s">
        <v>6943</v>
      </c>
      <c r="E7934" s="87">
        <v>3.6</v>
      </c>
      <c r="F7934" s="8">
        <v>563.51</v>
      </c>
      <c r="G7934" s="6" t="s">
        <v>24044</v>
      </c>
    </row>
    <row r="7935" spans="1:7">
      <c r="A7935" s="6" t="s">
        <v>25188</v>
      </c>
      <c r="B7935" s="7" t="s">
        <v>21603</v>
      </c>
      <c r="C7935" s="7" t="s">
        <v>17771</v>
      </c>
      <c r="D7935" s="6" t="s">
        <v>6943</v>
      </c>
      <c r="E7935" s="87">
        <v>3.6</v>
      </c>
      <c r="F7935" s="8">
        <v>563.51</v>
      </c>
      <c r="G7935" s="6" t="s">
        <v>24044</v>
      </c>
    </row>
    <row r="7936" spans="1:7">
      <c r="A7936" s="6" t="s">
        <v>25189</v>
      </c>
      <c r="B7936" s="7" t="s">
        <v>25190</v>
      </c>
      <c r="C7936" s="7" t="s">
        <v>15538</v>
      </c>
      <c r="D7936" s="6" t="s">
        <v>6943</v>
      </c>
      <c r="E7936" s="87">
        <v>26.7</v>
      </c>
      <c r="F7936" s="8">
        <v>4179.35</v>
      </c>
      <c r="G7936" s="6" t="s">
        <v>24044</v>
      </c>
    </row>
    <row r="7937" spans="1:7">
      <c r="A7937" s="6" t="s">
        <v>25191</v>
      </c>
      <c r="B7937" s="7" t="s">
        <v>7523</v>
      </c>
      <c r="C7937" s="7" t="s">
        <v>21243</v>
      </c>
      <c r="D7937" s="6" t="s">
        <v>6943</v>
      </c>
      <c r="E7937" s="87">
        <v>15</v>
      </c>
      <c r="F7937" s="8">
        <v>2347.95</v>
      </c>
      <c r="G7937" s="6" t="s">
        <v>24044</v>
      </c>
    </row>
    <row r="7938" spans="1:7">
      <c r="A7938" s="6" t="s">
        <v>25192</v>
      </c>
      <c r="B7938" s="7" t="s">
        <v>25193</v>
      </c>
      <c r="C7938" s="7" t="s">
        <v>25194</v>
      </c>
      <c r="D7938" s="6" t="s">
        <v>6943</v>
      </c>
      <c r="E7938" s="87">
        <v>32</v>
      </c>
      <c r="F7938" s="8">
        <v>5008.96</v>
      </c>
      <c r="G7938" s="6" t="s">
        <v>24044</v>
      </c>
    </row>
    <row r="7939" spans="1:7">
      <c r="A7939" s="6" t="s">
        <v>25195</v>
      </c>
      <c r="B7939" s="7" t="s">
        <v>25196</v>
      </c>
      <c r="C7939" s="7" t="s">
        <v>25197</v>
      </c>
      <c r="D7939" s="6" t="s">
        <v>6943</v>
      </c>
      <c r="E7939" s="87">
        <v>9.7</v>
      </c>
      <c r="F7939" s="8">
        <v>1518.34</v>
      </c>
      <c r="G7939" s="6" t="s">
        <v>24044</v>
      </c>
    </row>
    <row r="7940" spans="1:7">
      <c r="A7940" s="6" t="s">
        <v>25198</v>
      </c>
      <c r="B7940" s="7" t="s">
        <v>25199</v>
      </c>
      <c r="C7940" s="7" t="s">
        <v>24841</v>
      </c>
      <c r="D7940" s="6" t="s">
        <v>6943</v>
      </c>
      <c r="E7940" s="87">
        <v>3</v>
      </c>
      <c r="F7940" s="8">
        <v>469.59</v>
      </c>
      <c r="G7940" s="6" t="s">
        <v>24044</v>
      </c>
    </row>
    <row r="7941" spans="1:7">
      <c r="A7941" s="6" t="s">
        <v>25200</v>
      </c>
      <c r="B7941" s="7" t="s">
        <v>25201</v>
      </c>
      <c r="C7941" s="7" t="s">
        <v>25202</v>
      </c>
      <c r="D7941" s="6" t="s">
        <v>6943</v>
      </c>
      <c r="E7941" s="87">
        <v>12</v>
      </c>
      <c r="F7941" s="8">
        <v>1878.36</v>
      </c>
      <c r="G7941" s="6" t="s">
        <v>24044</v>
      </c>
    </row>
    <row r="7942" spans="1:7">
      <c r="A7942" s="6" t="s">
        <v>25203</v>
      </c>
      <c r="B7942" s="7" t="s">
        <v>25204</v>
      </c>
      <c r="C7942" s="7" t="s">
        <v>17786</v>
      </c>
      <c r="D7942" s="6" t="s">
        <v>6943</v>
      </c>
      <c r="E7942" s="87">
        <v>2.9</v>
      </c>
      <c r="F7942" s="8">
        <v>453.94</v>
      </c>
      <c r="G7942" s="6" t="s">
        <v>24044</v>
      </c>
    </row>
    <row r="7943" spans="1:7">
      <c r="A7943" s="6" t="s">
        <v>25205</v>
      </c>
      <c r="B7943" s="7" t="s">
        <v>25206</v>
      </c>
      <c r="C7943" s="7" t="s">
        <v>19936</v>
      </c>
      <c r="D7943" s="6" t="s">
        <v>6943</v>
      </c>
      <c r="E7943" s="87">
        <v>2</v>
      </c>
      <c r="F7943" s="8">
        <v>313.06</v>
      </c>
      <c r="G7943" s="6" t="s">
        <v>24044</v>
      </c>
    </row>
    <row r="7944" spans="1:7">
      <c r="A7944" s="6" t="s">
        <v>25207</v>
      </c>
      <c r="B7944" s="7" t="s">
        <v>25208</v>
      </c>
      <c r="C7944" s="7" t="s">
        <v>25209</v>
      </c>
      <c r="D7944" s="6" t="s">
        <v>6943</v>
      </c>
      <c r="E7944" s="87">
        <v>4.9</v>
      </c>
      <c r="F7944" s="8">
        <v>767</v>
      </c>
      <c r="G7944" s="6" t="s">
        <v>24044</v>
      </c>
    </row>
    <row r="7945" spans="1:7">
      <c r="A7945" s="6" t="s">
        <v>25210</v>
      </c>
      <c r="B7945" s="7" t="s">
        <v>25211</v>
      </c>
      <c r="C7945" s="7" t="s">
        <v>9311</v>
      </c>
      <c r="D7945" s="6" t="s">
        <v>6943</v>
      </c>
      <c r="E7945" s="87">
        <v>3</v>
      </c>
      <c r="F7945" s="8">
        <v>469.59</v>
      </c>
      <c r="G7945" s="6" t="s">
        <v>24044</v>
      </c>
    </row>
    <row r="7946" spans="1:7">
      <c r="A7946" s="6" t="s">
        <v>25212</v>
      </c>
      <c r="B7946" s="7" t="s">
        <v>25213</v>
      </c>
      <c r="C7946" s="7" t="s">
        <v>7758</v>
      </c>
      <c r="D7946" s="6" t="s">
        <v>6943</v>
      </c>
      <c r="E7946" s="87">
        <v>6.7</v>
      </c>
      <c r="F7946" s="8">
        <v>1048.75</v>
      </c>
      <c r="G7946" s="6" t="s">
        <v>24044</v>
      </c>
    </row>
    <row r="7947" spans="1:7">
      <c r="A7947" s="6" t="s">
        <v>25214</v>
      </c>
      <c r="B7947" s="7" t="s">
        <v>25215</v>
      </c>
      <c r="C7947" s="7" t="s">
        <v>18432</v>
      </c>
      <c r="D7947" s="6" t="s">
        <v>6943</v>
      </c>
      <c r="E7947" s="87">
        <v>27.6</v>
      </c>
      <c r="F7947" s="8">
        <v>4320.23</v>
      </c>
      <c r="G7947" s="6" t="s">
        <v>24044</v>
      </c>
    </row>
    <row r="7948" spans="1:7">
      <c r="A7948" s="6" t="s">
        <v>25216</v>
      </c>
      <c r="B7948" s="7" t="s">
        <v>25217</v>
      </c>
      <c r="C7948" s="7" t="s">
        <v>21441</v>
      </c>
      <c r="D7948" s="6" t="s">
        <v>6943</v>
      </c>
      <c r="E7948" s="87">
        <v>17.5</v>
      </c>
      <c r="F7948" s="8">
        <v>2739.28</v>
      </c>
      <c r="G7948" s="6" t="s">
        <v>24044</v>
      </c>
    </row>
    <row r="7949" spans="1:7">
      <c r="A7949" s="6" t="s">
        <v>25218</v>
      </c>
      <c r="B7949" s="7" t="s">
        <v>25219</v>
      </c>
      <c r="C7949" s="7" t="s">
        <v>17567</v>
      </c>
      <c r="D7949" s="6" t="s">
        <v>6943</v>
      </c>
      <c r="E7949" s="87">
        <v>11</v>
      </c>
      <c r="F7949" s="8">
        <v>1721.83</v>
      </c>
      <c r="G7949" s="6" t="s">
        <v>24044</v>
      </c>
    </row>
    <row r="7950" spans="1:7">
      <c r="A7950" s="6" t="s">
        <v>25220</v>
      </c>
      <c r="B7950" s="7" t="s">
        <v>25221</v>
      </c>
      <c r="C7950" s="7" t="s">
        <v>25222</v>
      </c>
      <c r="D7950" s="6" t="s">
        <v>6943</v>
      </c>
      <c r="E7950" s="87">
        <v>51.04</v>
      </c>
      <c r="F7950" s="8">
        <v>7989.29</v>
      </c>
      <c r="G7950" s="6" t="s">
        <v>24044</v>
      </c>
    </row>
    <row r="7951" spans="1:7">
      <c r="A7951" s="6" t="s">
        <v>25223</v>
      </c>
      <c r="B7951" s="7" t="s">
        <v>25224</v>
      </c>
      <c r="C7951" s="7" t="s">
        <v>20307</v>
      </c>
      <c r="D7951" s="6" t="s">
        <v>6943</v>
      </c>
      <c r="E7951" s="87">
        <v>4</v>
      </c>
      <c r="F7951" s="8">
        <v>626.12</v>
      </c>
      <c r="G7951" s="6" t="s">
        <v>24044</v>
      </c>
    </row>
    <row r="7952" spans="1:7">
      <c r="A7952" s="6" t="s">
        <v>25225</v>
      </c>
      <c r="B7952" s="7" t="s">
        <v>25226</v>
      </c>
      <c r="C7952" s="7" t="s">
        <v>17567</v>
      </c>
      <c r="D7952" s="6" t="s">
        <v>6943</v>
      </c>
      <c r="E7952" s="87">
        <v>5.1</v>
      </c>
      <c r="F7952" s="8">
        <v>798.3</v>
      </c>
      <c r="G7952" s="6" t="s">
        <v>24044</v>
      </c>
    </row>
    <row r="7953" spans="1:7">
      <c r="A7953" s="6" t="s">
        <v>25227</v>
      </c>
      <c r="B7953" s="7" t="s">
        <v>25228</v>
      </c>
      <c r="C7953" s="7" t="s">
        <v>18189</v>
      </c>
      <c r="D7953" s="6" t="s">
        <v>6943</v>
      </c>
      <c r="E7953" s="87">
        <v>5</v>
      </c>
      <c r="F7953" s="8">
        <v>782.65</v>
      </c>
      <c r="G7953" s="6" t="s">
        <v>24044</v>
      </c>
    </row>
    <row r="7954" spans="1:7">
      <c r="A7954" s="6" t="s">
        <v>25229</v>
      </c>
      <c r="B7954" s="7" t="s">
        <v>25230</v>
      </c>
      <c r="C7954" s="7" t="s">
        <v>19991</v>
      </c>
      <c r="D7954" s="6" t="s">
        <v>6943</v>
      </c>
      <c r="E7954" s="87">
        <v>2.2</v>
      </c>
      <c r="F7954" s="8">
        <v>344.37</v>
      </c>
      <c r="G7954" s="6" t="s">
        <v>24044</v>
      </c>
    </row>
    <row r="7955" spans="1:7">
      <c r="A7955" s="6" t="s">
        <v>25231</v>
      </c>
      <c r="B7955" s="7" t="s">
        <v>11782</v>
      </c>
      <c r="C7955" s="7" t="s">
        <v>22820</v>
      </c>
      <c r="D7955" s="6" t="s">
        <v>6943</v>
      </c>
      <c r="E7955" s="87">
        <v>50.9</v>
      </c>
      <c r="F7955" s="8">
        <v>7967.38</v>
      </c>
      <c r="G7955" s="6" t="s">
        <v>24044</v>
      </c>
    </row>
    <row r="7956" spans="1:7">
      <c r="A7956" s="6" t="s">
        <v>25232</v>
      </c>
      <c r="B7956" s="7" t="s">
        <v>25233</v>
      </c>
      <c r="C7956" s="7" t="s">
        <v>25234</v>
      </c>
      <c r="D7956" s="6" t="s">
        <v>6943</v>
      </c>
      <c r="E7956" s="87">
        <v>3.7</v>
      </c>
      <c r="F7956" s="8">
        <v>579.16</v>
      </c>
      <c r="G7956" s="6" t="s">
        <v>24044</v>
      </c>
    </row>
    <row r="7957" spans="1:7">
      <c r="A7957" s="6" t="s">
        <v>25235</v>
      </c>
      <c r="B7957" s="7" t="s">
        <v>25236</v>
      </c>
      <c r="C7957" s="7" t="s">
        <v>25237</v>
      </c>
      <c r="D7957" s="6" t="s">
        <v>6943</v>
      </c>
      <c r="E7957" s="87">
        <v>3</v>
      </c>
      <c r="F7957" s="8">
        <v>469.59</v>
      </c>
      <c r="G7957" s="6" t="s">
        <v>24044</v>
      </c>
    </row>
    <row r="7958" spans="1:7">
      <c r="A7958" s="6" t="s">
        <v>25238</v>
      </c>
      <c r="B7958" s="7" t="s">
        <v>25239</v>
      </c>
      <c r="C7958" s="7" t="s">
        <v>25240</v>
      </c>
      <c r="D7958" s="6" t="s">
        <v>6943</v>
      </c>
      <c r="E7958" s="87">
        <v>3</v>
      </c>
      <c r="F7958" s="8">
        <v>469.59</v>
      </c>
      <c r="G7958" s="6" t="s">
        <v>24044</v>
      </c>
    </row>
    <row r="7959" spans="1:7">
      <c r="A7959" s="6" t="s">
        <v>25241</v>
      </c>
      <c r="B7959" s="7" t="s">
        <v>25242</v>
      </c>
      <c r="C7959" s="7" t="s">
        <v>18237</v>
      </c>
      <c r="D7959" s="6" t="s">
        <v>6943</v>
      </c>
      <c r="E7959" s="87">
        <v>6</v>
      </c>
      <c r="F7959" s="8">
        <v>939.18</v>
      </c>
      <c r="G7959" s="6" t="s">
        <v>24044</v>
      </c>
    </row>
    <row r="7960" spans="1:7">
      <c r="A7960" s="6" t="s">
        <v>25243</v>
      </c>
      <c r="B7960" s="7" t="s">
        <v>25244</v>
      </c>
      <c r="C7960" s="7" t="s">
        <v>25245</v>
      </c>
      <c r="D7960" s="6" t="s">
        <v>6943</v>
      </c>
      <c r="E7960" s="87">
        <v>6</v>
      </c>
      <c r="F7960" s="8">
        <v>939.18</v>
      </c>
      <c r="G7960" s="6" t="s">
        <v>24044</v>
      </c>
    </row>
    <row r="7961" spans="1:7">
      <c r="A7961" s="6" t="s">
        <v>25246</v>
      </c>
      <c r="B7961" s="7" t="s">
        <v>25247</v>
      </c>
      <c r="C7961" s="7" t="s">
        <v>16025</v>
      </c>
      <c r="D7961" s="6" t="s">
        <v>6943</v>
      </c>
      <c r="E7961" s="87">
        <v>5.5</v>
      </c>
      <c r="F7961" s="8">
        <v>860.92</v>
      </c>
      <c r="G7961" s="6" t="s">
        <v>24044</v>
      </c>
    </row>
    <row r="7962" spans="1:7">
      <c r="A7962" s="6" t="s">
        <v>25248</v>
      </c>
      <c r="B7962" s="7" t="s">
        <v>25249</v>
      </c>
      <c r="C7962" s="7" t="s">
        <v>25250</v>
      </c>
      <c r="D7962" s="6" t="s">
        <v>6943</v>
      </c>
      <c r="E7962" s="87">
        <v>6.48</v>
      </c>
      <c r="F7962" s="8">
        <v>1014.31</v>
      </c>
      <c r="G7962" s="6" t="s">
        <v>24044</v>
      </c>
    </row>
    <row r="7963" spans="1:7">
      <c r="A7963" s="6" t="s">
        <v>25251</v>
      </c>
      <c r="B7963" s="7" t="s">
        <v>25252</v>
      </c>
      <c r="C7963" s="7" t="s">
        <v>25253</v>
      </c>
      <c r="D7963" s="6" t="s">
        <v>6943</v>
      </c>
      <c r="E7963" s="87">
        <v>4</v>
      </c>
      <c r="F7963" s="8">
        <v>626.12</v>
      </c>
      <c r="G7963" s="6" t="s">
        <v>24044</v>
      </c>
    </row>
    <row r="7964" spans="1:7">
      <c r="A7964" s="6" t="s">
        <v>25254</v>
      </c>
      <c r="B7964" s="7" t="s">
        <v>25255</v>
      </c>
      <c r="C7964" s="7" t="s">
        <v>24745</v>
      </c>
      <c r="D7964" s="6" t="s">
        <v>6943</v>
      </c>
      <c r="E7964" s="87">
        <v>5.8</v>
      </c>
      <c r="F7964" s="8">
        <v>907.87</v>
      </c>
      <c r="G7964" s="6" t="s">
        <v>24044</v>
      </c>
    </row>
    <row r="7965" spans="1:7">
      <c r="A7965" s="6" t="s">
        <v>25256</v>
      </c>
      <c r="B7965" s="7" t="s">
        <v>25257</v>
      </c>
      <c r="C7965" s="7" t="s">
        <v>25258</v>
      </c>
      <c r="D7965" s="6" t="s">
        <v>6943</v>
      </c>
      <c r="E7965" s="87">
        <v>3</v>
      </c>
      <c r="F7965" s="8">
        <v>469.59</v>
      </c>
      <c r="G7965" s="6" t="s">
        <v>24044</v>
      </c>
    </row>
    <row r="7966" spans="1:7">
      <c r="A7966" s="6" t="s">
        <v>25259</v>
      </c>
      <c r="B7966" s="7" t="s">
        <v>25260</v>
      </c>
      <c r="C7966" s="7" t="s">
        <v>25261</v>
      </c>
      <c r="D7966" s="6" t="s">
        <v>6943</v>
      </c>
      <c r="E7966" s="87">
        <v>7.5</v>
      </c>
      <c r="F7966" s="8">
        <v>1173.98</v>
      </c>
      <c r="G7966" s="6" t="s">
        <v>24044</v>
      </c>
    </row>
    <row r="7967" spans="1:7">
      <c r="A7967" s="6" t="s">
        <v>25262</v>
      </c>
      <c r="B7967" s="7" t="s">
        <v>25263</v>
      </c>
      <c r="C7967" s="7" t="s">
        <v>17817</v>
      </c>
      <c r="D7967" s="6" t="s">
        <v>6943</v>
      </c>
      <c r="E7967" s="87">
        <v>3.8</v>
      </c>
      <c r="F7967" s="8">
        <v>594.81</v>
      </c>
      <c r="G7967" s="6" t="s">
        <v>24044</v>
      </c>
    </row>
    <row r="7968" spans="1:7">
      <c r="A7968" s="6" t="s">
        <v>25264</v>
      </c>
      <c r="B7968" s="7" t="s">
        <v>25265</v>
      </c>
      <c r="C7968" s="7" t="s">
        <v>25266</v>
      </c>
      <c r="D7968" s="6" t="s">
        <v>6943</v>
      </c>
      <c r="E7968" s="87">
        <v>15</v>
      </c>
      <c r="F7968" s="8">
        <v>2347.95</v>
      </c>
      <c r="G7968" s="6" t="s">
        <v>24044</v>
      </c>
    </row>
    <row r="7969" spans="1:7">
      <c r="A7969" s="6" t="s">
        <v>25267</v>
      </c>
      <c r="B7969" s="7" t="s">
        <v>25268</v>
      </c>
      <c r="C7969" s="7" t="s">
        <v>19825</v>
      </c>
      <c r="D7969" s="6" t="s">
        <v>22824</v>
      </c>
      <c r="E7969" s="87">
        <v>18</v>
      </c>
      <c r="F7969" s="8">
        <v>2817.54</v>
      </c>
      <c r="G7969" s="6" t="s">
        <v>24044</v>
      </c>
    </row>
    <row r="7970" spans="1:7">
      <c r="A7970" s="6" t="s">
        <v>25269</v>
      </c>
      <c r="B7970" s="7" t="s">
        <v>25270</v>
      </c>
      <c r="C7970" s="7" t="s">
        <v>25271</v>
      </c>
      <c r="D7970" s="6" t="s">
        <v>21368</v>
      </c>
      <c r="E7970" s="87">
        <v>10.5</v>
      </c>
      <c r="F7970" s="8">
        <v>1643.57</v>
      </c>
      <c r="G7970" s="6" t="s">
        <v>24044</v>
      </c>
    </row>
    <row r="7971" spans="1:7">
      <c r="A7971" s="6" t="s">
        <v>25272</v>
      </c>
      <c r="B7971" s="7" t="s">
        <v>25273</v>
      </c>
      <c r="C7971" s="7" t="s">
        <v>21382</v>
      </c>
      <c r="D7971" s="6" t="s">
        <v>25274</v>
      </c>
      <c r="E7971" s="87">
        <v>4.85</v>
      </c>
      <c r="F7971" s="8">
        <v>759.17</v>
      </c>
      <c r="G7971" s="6" t="s">
        <v>24044</v>
      </c>
    </row>
    <row r="7972" spans="1:7">
      <c r="A7972" s="6" t="s">
        <v>25275</v>
      </c>
      <c r="B7972" s="7" t="s">
        <v>25276</v>
      </c>
      <c r="C7972" s="7" t="s">
        <v>25277</v>
      </c>
      <c r="D7972" s="6" t="s">
        <v>25278</v>
      </c>
      <c r="E7972" s="87">
        <v>4.5</v>
      </c>
      <c r="F7972" s="8">
        <v>704.39</v>
      </c>
      <c r="G7972" s="6" t="s">
        <v>24044</v>
      </c>
    </row>
    <row r="7973" spans="1:7">
      <c r="A7973" s="6" t="s">
        <v>25279</v>
      </c>
      <c r="B7973" s="7" t="s">
        <v>9741</v>
      </c>
      <c r="C7973" s="7" t="s">
        <v>18410</v>
      </c>
      <c r="D7973" s="6" t="s">
        <v>25280</v>
      </c>
      <c r="E7973" s="87">
        <v>2</v>
      </c>
      <c r="F7973" s="8">
        <v>313.06</v>
      </c>
      <c r="G7973" s="6" t="s">
        <v>24044</v>
      </c>
    </row>
    <row r="7974" spans="1:7">
      <c r="A7974" s="6" t="s">
        <v>25281</v>
      </c>
      <c r="B7974" s="7" t="s">
        <v>25282</v>
      </c>
      <c r="C7974" s="7" t="s">
        <v>21937</v>
      </c>
      <c r="D7974" s="6" t="s">
        <v>25283</v>
      </c>
      <c r="E7974" s="87">
        <v>54</v>
      </c>
      <c r="F7974" s="8">
        <v>8452.62</v>
      </c>
      <c r="G7974" s="6" t="s">
        <v>24044</v>
      </c>
    </row>
    <row r="7975" spans="1:7">
      <c r="A7975" s="6" t="s">
        <v>25284</v>
      </c>
      <c r="B7975" s="7" t="s">
        <v>25285</v>
      </c>
      <c r="C7975" s="7" t="s">
        <v>22984</v>
      </c>
      <c r="D7975" s="6" t="s">
        <v>25286</v>
      </c>
      <c r="E7975" s="87">
        <v>48</v>
      </c>
      <c r="F7975" s="8">
        <v>7513.44</v>
      </c>
      <c r="G7975" s="6" t="s">
        <v>24044</v>
      </c>
    </row>
    <row r="7976" spans="1:7">
      <c r="A7976" s="6" t="s">
        <v>25287</v>
      </c>
      <c r="B7976" s="7" t="s">
        <v>25288</v>
      </c>
      <c r="C7976" s="7" t="s">
        <v>25289</v>
      </c>
      <c r="D7976" s="6" t="s">
        <v>7755</v>
      </c>
      <c r="E7976" s="87">
        <v>3</v>
      </c>
      <c r="F7976" s="8">
        <v>469.59</v>
      </c>
      <c r="G7976" s="6" t="s">
        <v>24044</v>
      </c>
    </row>
    <row r="7977" spans="1:7">
      <c r="A7977" s="6" t="s">
        <v>25290</v>
      </c>
      <c r="B7977" s="7" t="s">
        <v>25291</v>
      </c>
      <c r="C7977" s="7" t="s">
        <v>25292</v>
      </c>
      <c r="D7977" s="6" t="s">
        <v>25293</v>
      </c>
      <c r="E7977" s="87">
        <v>3</v>
      </c>
      <c r="F7977" s="8">
        <v>469.59</v>
      </c>
      <c r="G7977" s="6" t="s">
        <v>24044</v>
      </c>
    </row>
    <row r="7978" spans="1:7">
      <c r="A7978" s="6" t="s">
        <v>25294</v>
      </c>
      <c r="B7978" s="7" t="s">
        <v>25295</v>
      </c>
      <c r="C7978" s="7" t="s">
        <v>25296</v>
      </c>
      <c r="D7978" s="6" t="s">
        <v>25297</v>
      </c>
      <c r="E7978" s="87">
        <v>48</v>
      </c>
      <c r="F7978" s="8">
        <v>7513.44</v>
      </c>
      <c r="G7978" s="6" t="s">
        <v>24044</v>
      </c>
    </row>
    <row r="7979" spans="1:7">
      <c r="A7979" s="6" t="s">
        <v>25298</v>
      </c>
      <c r="B7979" s="7" t="s">
        <v>25299</v>
      </c>
      <c r="C7979" s="7" t="s">
        <v>17266</v>
      </c>
      <c r="D7979" s="6" t="s">
        <v>25300</v>
      </c>
      <c r="E7979" s="87">
        <v>48</v>
      </c>
      <c r="F7979" s="8">
        <v>7513.44</v>
      </c>
      <c r="G7979" s="6" t="s">
        <v>24044</v>
      </c>
    </row>
    <row r="7980" spans="1:7">
      <c r="A7980" s="6" t="s">
        <v>25301</v>
      </c>
      <c r="B7980" s="7" t="s">
        <v>25302</v>
      </c>
      <c r="C7980" s="7" t="s">
        <v>25303</v>
      </c>
      <c r="D7980" s="6" t="s">
        <v>25304</v>
      </c>
      <c r="E7980" s="87">
        <v>48</v>
      </c>
      <c r="F7980" s="8">
        <v>7513.44</v>
      </c>
      <c r="G7980" s="6" t="s">
        <v>24044</v>
      </c>
    </row>
    <row r="7981" spans="1:7">
      <c r="A7981" s="6" t="s">
        <v>25305</v>
      </c>
      <c r="B7981" s="7" t="s">
        <v>25306</v>
      </c>
      <c r="C7981" s="7" t="s">
        <v>25307</v>
      </c>
      <c r="D7981" s="6" t="s">
        <v>25308</v>
      </c>
      <c r="E7981" s="87">
        <v>4.5</v>
      </c>
      <c r="F7981" s="8">
        <v>704.39</v>
      </c>
      <c r="G7981" s="6" t="s">
        <v>24044</v>
      </c>
    </row>
    <row r="7982" spans="1:7">
      <c r="A7982" s="6" t="s">
        <v>25309</v>
      </c>
      <c r="B7982" s="7" t="s">
        <v>25310</v>
      </c>
      <c r="C7982" s="7" t="s">
        <v>17300</v>
      </c>
      <c r="D7982" s="6" t="s">
        <v>25311</v>
      </c>
      <c r="E7982" s="87">
        <v>5.8</v>
      </c>
      <c r="F7982" s="8">
        <v>907.87</v>
      </c>
      <c r="G7982" s="6" t="s">
        <v>24044</v>
      </c>
    </row>
    <row r="7983" spans="1:7">
      <c r="A7983" s="6" t="s">
        <v>25312</v>
      </c>
      <c r="B7983" s="7" t="s">
        <v>25313</v>
      </c>
      <c r="C7983" s="7" t="s">
        <v>25314</v>
      </c>
      <c r="D7983" s="6" t="s">
        <v>25315</v>
      </c>
      <c r="E7983" s="87">
        <v>47</v>
      </c>
      <c r="F7983" s="8">
        <v>7356.91</v>
      </c>
      <c r="G7983" s="6" t="s">
        <v>24044</v>
      </c>
    </row>
    <row r="7984" spans="1:7">
      <c r="A7984" s="6" t="s">
        <v>25316</v>
      </c>
      <c r="B7984" s="7" t="s">
        <v>25317</v>
      </c>
      <c r="C7984" s="7" t="s">
        <v>25318</v>
      </c>
      <c r="D7984" s="6" t="s">
        <v>25319</v>
      </c>
      <c r="E7984" s="87">
        <v>48</v>
      </c>
      <c r="F7984" s="8">
        <v>7513.44</v>
      </c>
      <c r="G7984" s="6" t="s">
        <v>24044</v>
      </c>
    </row>
    <row r="7985" spans="1:7">
      <c r="A7985" s="6" t="s">
        <v>25320</v>
      </c>
      <c r="B7985" s="7" t="s">
        <v>25321</v>
      </c>
      <c r="C7985" s="7" t="s">
        <v>20930</v>
      </c>
      <c r="D7985" s="6" t="s">
        <v>25322</v>
      </c>
      <c r="E7985" s="87">
        <v>48</v>
      </c>
      <c r="F7985" s="8">
        <v>7513.44</v>
      </c>
      <c r="G7985" s="6" t="s">
        <v>24044</v>
      </c>
    </row>
    <row r="7986" spans="1:7">
      <c r="A7986" s="6" t="s">
        <v>25323</v>
      </c>
      <c r="B7986" s="7" t="s">
        <v>3310</v>
      </c>
      <c r="C7986" s="7" t="s">
        <v>25324</v>
      </c>
      <c r="D7986" s="6" t="s">
        <v>25325</v>
      </c>
      <c r="E7986" s="87">
        <v>48</v>
      </c>
      <c r="F7986" s="8">
        <v>7513.44</v>
      </c>
      <c r="G7986" s="6" t="s">
        <v>24044</v>
      </c>
    </row>
    <row r="7987" spans="1:7">
      <c r="A7987" s="6" t="s">
        <v>25326</v>
      </c>
      <c r="B7987" s="7" t="s">
        <v>25327</v>
      </c>
      <c r="C7987" s="7" t="s">
        <v>19664</v>
      </c>
      <c r="D7987" s="6" t="s">
        <v>25328</v>
      </c>
      <c r="E7987" s="87">
        <v>47</v>
      </c>
      <c r="F7987" s="8">
        <v>7356.91</v>
      </c>
      <c r="G7987" s="6" t="s">
        <v>24044</v>
      </c>
    </row>
    <row r="7988" spans="1:7">
      <c r="A7988" s="6" t="s">
        <v>25329</v>
      </c>
      <c r="B7988" s="7" t="s">
        <v>17409</v>
      </c>
      <c r="C7988" s="7" t="s">
        <v>25133</v>
      </c>
      <c r="D7988" s="6" t="s">
        <v>18292</v>
      </c>
      <c r="E7988" s="87">
        <v>48</v>
      </c>
      <c r="F7988" s="8">
        <v>7513.44</v>
      </c>
      <c r="G7988" s="6" t="s">
        <v>24044</v>
      </c>
    </row>
    <row r="7989" spans="1:7">
      <c r="A7989" s="6" t="s">
        <v>25330</v>
      </c>
      <c r="B7989" s="7" t="s">
        <v>25331</v>
      </c>
      <c r="C7989" s="7" t="s">
        <v>25332</v>
      </c>
      <c r="D7989" s="6" t="s">
        <v>25333</v>
      </c>
      <c r="E7989" s="87">
        <v>48</v>
      </c>
      <c r="F7989" s="8">
        <v>7513.44</v>
      </c>
      <c r="G7989" s="6" t="s">
        <v>24044</v>
      </c>
    </row>
    <row r="7990" spans="1:7">
      <c r="A7990" s="6" t="s">
        <v>25334</v>
      </c>
      <c r="B7990" s="7" t="s">
        <v>25335</v>
      </c>
      <c r="C7990" s="7" t="s">
        <v>21734</v>
      </c>
      <c r="D7990" s="6" t="s">
        <v>25336</v>
      </c>
      <c r="E7990" s="87">
        <v>49</v>
      </c>
      <c r="F7990" s="8">
        <v>7669.97</v>
      </c>
      <c r="G7990" s="6" t="s">
        <v>24044</v>
      </c>
    </row>
    <row r="7991" spans="1:7">
      <c r="A7991" s="6" t="s">
        <v>25337</v>
      </c>
      <c r="B7991" s="7" t="s">
        <v>25338</v>
      </c>
      <c r="C7991" s="7" t="s">
        <v>1219</v>
      </c>
      <c r="D7991" s="6" t="s">
        <v>25339</v>
      </c>
      <c r="E7991" s="87">
        <v>48</v>
      </c>
      <c r="F7991" s="8">
        <v>7513.44</v>
      </c>
      <c r="G7991" s="6" t="s">
        <v>24044</v>
      </c>
    </row>
    <row r="7992" spans="1:7">
      <c r="A7992" s="6" t="s">
        <v>25340</v>
      </c>
      <c r="B7992" s="7" t="s">
        <v>23747</v>
      </c>
      <c r="C7992" s="7" t="s">
        <v>25341</v>
      </c>
      <c r="D7992" s="6" t="s">
        <v>25342</v>
      </c>
      <c r="E7992" s="87">
        <v>49</v>
      </c>
      <c r="F7992" s="8">
        <v>7669.97</v>
      </c>
      <c r="G7992" s="6" t="s">
        <v>24044</v>
      </c>
    </row>
    <row r="7993" spans="1:7">
      <c r="A7993" s="6" t="s">
        <v>25343</v>
      </c>
      <c r="B7993" s="7" t="s">
        <v>455</v>
      </c>
      <c r="C7993" s="7" t="s">
        <v>19194</v>
      </c>
      <c r="D7993" s="6" t="s">
        <v>13319</v>
      </c>
      <c r="E7993" s="87">
        <v>47</v>
      </c>
      <c r="F7993" s="8">
        <v>7356.91</v>
      </c>
      <c r="G7993" s="6" t="s">
        <v>24044</v>
      </c>
    </row>
    <row r="7994" spans="1:7">
      <c r="A7994" s="6" t="s">
        <v>25344</v>
      </c>
      <c r="B7994" s="7" t="s">
        <v>25345</v>
      </c>
      <c r="C7994" s="7" t="s">
        <v>25346</v>
      </c>
      <c r="D7994" s="6" t="s">
        <v>16851</v>
      </c>
      <c r="E7994" s="87">
        <v>7.5</v>
      </c>
      <c r="F7994" s="8">
        <v>1173.98</v>
      </c>
      <c r="G7994" s="6" t="s">
        <v>24044</v>
      </c>
    </row>
    <row r="7995" spans="1:7">
      <c r="A7995" s="6" t="s">
        <v>25347</v>
      </c>
      <c r="B7995" s="7" t="s">
        <v>25348</v>
      </c>
      <c r="C7995" s="7" t="s">
        <v>25349</v>
      </c>
      <c r="D7995" s="6" t="s">
        <v>25350</v>
      </c>
      <c r="E7995" s="87">
        <v>11.9</v>
      </c>
      <c r="F7995" s="8">
        <v>1862.71</v>
      </c>
      <c r="G7995" s="6" t="s">
        <v>24044</v>
      </c>
    </row>
    <row r="7996" spans="1:7">
      <c r="A7996" s="6" t="s">
        <v>25351</v>
      </c>
      <c r="B7996" s="7" t="s">
        <v>25352</v>
      </c>
      <c r="C7996" s="7" t="s">
        <v>19940</v>
      </c>
      <c r="D7996" s="6" t="s">
        <v>25353</v>
      </c>
      <c r="E7996" s="87">
        <v>40</v>
      </c>
      <c r="F7996" s="8">
        <v>6261.2</v>
      </c>
      <c r="G7996" s="6" t="s">
        <v>24044</v>
      </c>
    </row>
    <row r="7997" spans="1:7">
      <c r="A7997" s="6" t="s">
        <v>25354</v>
      </c>
      <c r="B7997" s="7" t="s">
        <v>25355</v>
      </c>
      <c r="C7997" s="7" t="s">
        <v>25356</v>
      </c>
      <c r="D7997" s="6" t="s">
        <v>4043</v>
      </c>
      <c r="E7997" s="87">
        <v>48</v>
      </c>
      <c r="F7997" s="8">
        <v>7513.44</v>
      </c>
      <c r="G7997" s="6" t="s">
        <v>24044</v>
      </c>
    </row>
    <row r="7998" spans="1:7">
      <c r="A7998" s="6" t="s">
        <v>25357</v>
      </c>
      <c r="B7998" s="7" t="s">
        <v>25358</v>
      </c>
      <c r="C7998" s="7" t="s">
        <v>17563</v>
      </c>
      <c r="D7998" s="6" t="s">
        <v>25359</v>
      </c>
      <c r="E7998" s="87">
        <v>15.4</v>
      </c>
      <c r="F7998" s="8">
        <v>2410.56</v>
      </c>
      <c r="G7998" s="6" t="s">
        <v>24044</v>
      </c>
    </row>
    <row r="7999" spans="1:7">
      <c r="A7999" s="6" t="s">
        <v>25360</v>
      </c>
      <c r="B7999" s="7" t="s">
        <v>25361</v>
      </c>
      <c r="C7999" s="7" t="s">
        <v>17308</v>
      </c>
      <c r="D7999" s="6" t="s">
        <v>25362</v>
      </c>
      <c r="E7999" s="87">
        <v>5.97</v>
      </c>
      <c r="F7999" s="8">
        <v>934.48</v>
      </c>
      <c r="G7999" s="6" t="s">
        <v>24044</v>
      </c>
    </row>
    <row r="8000" spans="1:7">
      <c r="A8000" s="6" t="s">
        <v>25363</v>
      </c>
      <c r="B8000" s="7" t="s">
        <v>25364</v>
      </c>
      <c r="C8000" s="7" t="s">
        <v>25365</v>
      </c>
      <c r="D8000" s="6" t="s">
        <v>25366</v>
      </c>
      <c r="E8000" s="87">
        <v>49</v>
      </c>
      <c r="F8000" s="8">
        <v>7669.97</v>
      </c>
      <c r="G8000" s="6" t="s">
        <v>24044</v>
      </c>
    </row>
    <row r="8001" spans="1:7">
      <c r="A8001" s="6" t="s">
        <v>25367</v>
      </c>
      <c r="B8001" s="7" t="s">
        <v>25368</v>
      </c>
      <c r="C8001" s="7" t="s">
        <v>13072</v>
      </c>
      <c r="D8001" s="6" t="s">
        <v>25369</v>
      </c>
      <c r="E8001" s="87">
        <v>49</v>
      </c>
      <c r="F8001" s="8">
        <v>7669.97</v>
      </c>
      <c r="G8001" s="6" t="s">
        <v>24044</v>
      </c>
    </row>
    <row r="8002" spans="1:7">
      <c r="A8002" s="6" t="s">
        <v>25370</v>
      </c>
      <c r="B8002" s="7" t="s">
        <v>25371</v>
      </c>
      <c r="C8002" s="7" t="s">
        <v>18850</v>
      </c>
      <c r="D8002" s="6" t="s">
        <v>25372</v>
      </c>
      <c r="E8002" s="87">
        <v>49</v>
      </c>
      <c r="F8002" s="8">
        <v>7669.97</v>
      </c>
      <c r="G8002" s="6" t="s">
        <v>24044</v>
      </c>
    </row>
    <row r="8003" spans="1:7">
      <c r="A8003" s="6" t="s">
        <v>25373</v>
      </c>
      <c r="B8003" s="7" t="s">
        <v>25374</v>
      </c>
      <c r="C8003" s="7" t="s">
        <v>25375</v>
      </c>
      <c r="D8003" s="6" t="s">
        <v>25376</v>
      </c>
      <c r="E8003" s="87">
        <v>40</v>
      </c>
      <c r="F8003" s="8">
        <v>6261.2</v>
      </c>
      <c r="G8003" s="6" t="s">
        <v>24044</v>
      </c>
    </row>
    <row r="8004" spans="1:7">
      <c r="A8004" s="6" t="s">
        <v>25377</v>
      </c>
      <c r="B8004" s="7" t="s">
        <v>25378</v>
      </c>
      <c r="C8004" s="7" t="s">
        <v>25379</v>
      </c>
      <c r="D8004" s="6" t="s">
        <v>25380</v>
      </c>
      <c r="E8004" s="87">
        <v>45</v>
      </c>
      <c r="F8004" s="8">
        <v>7043.85</v>
      </c>
      <c r="G8004" s="6" t="s">
        <v>24044</v>
      </c>
    </row>
    <row r="8005" spans="1:7">
      <c r="A8005" s="6" t="s">
        <v>25381</v>
      </c>
      <c r="B8005" s="7" t="s">
        <v>25382</v>
      </c>
      <c r="C8005" s="7" t="s">
        <v>18903</v>
      </c>
      <c r="D8005" s="6" t="s">
        <v>25383</v>
      </c>
      <c r="E8005" s="87">
        <v>6.75</v>
      </c>
      <c r="F8005" s="8">
        <v>1056.58</v>
      </c>
      <c r="G8005" s="6" t="s">
        <v>24044</v>
      </c>
    </row>
    <row r="8006" spans="1:7">
      <c r="A8006" s="6" t="s">
        <v>25384</v>
      </c>
      <c r="B8006" s="7" t="s">
        <v>25385</v>
      </c>
      <c r="C8006" s="7" t="s">
        <v>15173</v>
      </c>
      <c r="D8006" s="6" t="s">
        <v>25386</v>
      </c>
      <c r="E8006" s="87">
        <v>9.5</v>
      </c>
      <c r="F8006" s="8">
        <v>1487.04</v>
      </c>
      <c r="G8006" s="6" t="s">
        <v>25387</v>
      </c>
    </row>
    <row r="8007" spans="1:7">
      <c r="A8007" s="6" t="s">
        <v>25388</v>
      </c>
      <c r="B8007" s="7" t="s">
        <v>25389</v>
      </c>
      <c r="C8007" s="7" t="s">
        <v>22208</v>
      </c>
      <c r="D8007" s="6" t="s">
        <v>25390</v>
      </c>
      <c r="E8007" s="87">
        <v>9.5</v>
      </c>
      <c r="F8007" s="8">
        <v>1487.04</v>
      </c>
      <c r="G8007" s="6" t="s">
        <v>25387</v>
      </c>
    </row>
    <row r="8008" spans="1:7">
      <c r="A8008" s="6" t="s">
        <v>25391</v>
      </c>
      <c r="B8008" s="7" t="s">
        <v>9446</v>
      </c>
      <c r="C8008" s="7" t="s">
        <v>15514</v>
      </c>
      <c r="D8008" s="6" t="s">
        <v>25392</v>
      </c>
      <c r="E8008" s="87">
        <v>7.4</v>
      </c>
      <c r="F8008" s="8">
        <v>1158.32</v>
      </c>
      <c r="G8008" s="6" t="s">
        <v>25387</v>
      </c>
    </row>
    <row r="8009" spans="1:7">
      <c r="A8009" s="6" t="s">
        <v>25393</v>
      </c>
      <c r="B8009" s="7" t="s">
        <v>25394</v>
      </c>
      <c r="C8009" s="7" t="s">
        <v>25395</v>
      </c>
      <c r="D8009" s="6" t="s">
        <v>25396</v>
      </c>
      <c r="E8009" s="87">
        <v>15</v>
      </c>
      <c r="F8009" s="8">
        <v>2347.95</v>
      </c>
      <c r="G8009" s="6" t="s">
        <v>25387</v>
      </c>
    </row>
    <row r="8010" spans="1:7">
      <c r="A8010" s="6" t="s">
        <v>25397</v>
      </c>
      <c r="B8010" s="7" t="s">
        <v>25398</v>
      </c>
      <c r="C8010" s="7" t="s">
        <v>25399</v>
      </c>
      <c r="D8010" s="6" t="s">
        <v>25400</v>
      </c>
      <c r="E8010" s="87">
        <v>3.7</v>
      </c>
      <c r="F8010" s="8">
        <v>579.16</v>
      </c>
      <c r="G8010" s="6" t="s">
        <v>25387</v>
      </c>
    </row>
    <row r="8011" spans="1:7">
      <c r="A8011" s="6" t="s">
        <v>25401</v>
      </c>
      <c r="B8011" s="7" t="s">
        <v>25402</v>
      </c>
      <c r="C8011" s="7" t="s">
        <v>18595</v>
      </c>
      <c r="D8011" s="6" t="s">
        <v>25403</v>
      </c>
      <c r="E8011" s="87">
        <v>12.6</v>
      </c>
      <c r="F8011" s="8">
        <v>1972.28</v>
      </c>
      <c r="G8011" s="6" t="s">
        <v>25387</v>
      </c>
    </row>
    <row r="8012" spans="1:7">
      <c r="A8012" s="6" t="s">
        <v>25404</v>
      </c>
      <c r="B8012" s="7" t="s">
        <v>25405</v>
      </c>
      <c r="C8012" s="7" t="s">
        <v>21247</v>
      </c>
      <c r="D8012" s="6" t="s">
        <v>25406</v>
      </c>
      <c r="E8012" s="87">
        <v>19.3</v>
      </c>
      <c r="F8012" s="8">
        <v>3021.03</v>
      </c>
      <c r="G8012" s="6" t="s">
        <v>25387</v>
      </c>
    </row>
    <row r="8013" spans="1:7">
      <c r="A8013" s="6" t="s">
        <v>25407</v>
      </c>
      <c r="B8013" s="7" t="s">
        <v>25408</v>
      </c>
      <c r="C8013" s="7" t="s">
        <v>17763</v>
      </c>
      <c r="D8013" s="6" t="s">
        <v>23815</v>
      </c>
      <c r="E8013" s="87">
        <v>3.3</v>
      </c>
      <c r="F8013" s="8">
        <v>516.55</v>
      </c>
      <c r="G8013" s="6" t="s">
        <v>25387</v>
      </c>
    </row>
    <row r="8014" spans="1:7">
      <c r="A8014" s="6" t="s">
        <v>25409</v>
      </c>
      <c r="B8014" s="7" t="s">
        <v>25410</v>
      </c>
      <c r="C8014" s="7" t="s">
        <v>21008</v>
      </c>
      <c r="D8014" s="6" t="s">
        <v>25411</v>
      </c>
      <c r="E8014" s="87">
        <v>21.2</v>
      </c>
      <c r="F8014" s="8">
        <v>3318.44</v>
      </c>
      <c r="G8014" s="6" t="s">
        <v>25387</v>
      </c>
    </row>
    <row r="8015" spans="1:7">
      <c r="A8015" s="6" t="s">
        <v>25412</v>
      </c>
      <c r="B8015" s="7" t="s">
        <v>25413</v>
      </c>
      <c r="C8015" s="7" t="s">
        <v>17849</v>
      </c>
      <c r="D8015" s="6" t="s">
        <v>25414</v>
      </c>
      <c r="E8015" s="87">
        <v>4.7</v>
      </c>
      <c r="F8015" s="8">
        <v>735.69</v>
      </c>
      <c r="G8015" s="6" t="s">
        <v>25387</v>
      </c>
    </row>
    <row r="8016" spans="1:7">
      <c r="A8016" s="6" t="s">
        <v>25415</v>
      </c>
      <c r="B8016" s="7" t="s">
        <v>6686</v>
      </c>
      <c r="C8016" s="7" t="s">
        <v>13943</v>
      </c>
      <c r="D8016" s="6" t="s">
        <v>25416</v>
      </c>
      <c r="E8016" s="87">
        <v>59.4</v>
      </c>
      <c r="F8016" s="8">
        <v>9297.88</v>
      </c>
      <c r="G8016" s="6" t="s">
        <v>25387</v>
      </c>
    </row>
    <row r="8017" spans="1:7">
      <c r="A8017" s="6" t="s">
        <v>25417</v>
      </c>
      <c r="B8017" s="7" t="s">
        <v>25418</v>
      </c>
      <c r="C8017" s="7" t="s">
        <v>25419</v>
      </c>
      <c r="D8017" s="6" t="s">
        <v>25420</v>
      </c>
      <c r="E8017" s="87">
        <v>5.5</v>
      </c>
      <c r="F8017" s="8">
        <v>860.92</v>
      </c>
      <c r="G8017" s="6" t="s">
        <v>25387</v>
      </c>
    </row>
    <row r="8018" spans="1:7">
      <c r="A8018" s="6" t="s">
        <v>25421</v>
      </c>
      <c r="B8018" s="7" t="s">
        <v>25422</v>
      </c>
      <c r="C8018" s="7" t="s">
        <v>18913</v>
      </c>
      <c r="D8018" s="6" t="s">
        <v>13569</v>
      </c>
      <c r="E8018" s="87">
        <v>23.6</v>
      </c>
      <c r="F8018" s="8">
        <v>3694.11</v>
      </c>
      <c r="G8018" s="6" t="s">
        <v>25387</v>
      </c>
    </row>
    <row r="8019" spans="1:7">
      <c r="A8019" s="6" t="s">
        <v>25423</v>
      </c>
      <c r="B8019" s="7" t="s">
        <v>25424</v>
      </c>
      <c r="C8019" s="7" t="s">
        <v>22462</v>
      </c>
      <c r="D8019" s="6" t="s">
        <v>25425</v>
      </c>
      <c r="E8019" s="87">
        <v>4.2</v>
      </c>
      <c r="F8019" s="8">
        <v>657.43</v>
      </c>
      <c r="G8019" s="6" t="s">
        <v>25387</v>
      </c>
    </row>
    <row r="8020" spans="1:7">
      <c r="A8020" s="6" t="s">
        <v>25426</v>
      </c>
      <c r="B8020" s="7" t="s">
        <v>25427</v>
      </c>
      <c r="C8020" s="7" t="s">
        <v>20307</v>
      </c>
      <c r="D8020" s="6" t="s">
        <v>25428</v>
      </c>
      <c r="E8020" s="87">
        <v>8.3</v>
      </c>
      <c r="F8020" s="8">
        <v>1299.2</v>
      </c>
      <c r="G8020" s="6" t="s">
        <v>25387</v>
      </c>
    </row>
    <row r="8021" spans="1:7">
      <c r="A8021" s="6" t="s">
        <v>25429</v>
      </c>
      <c r="B8021" s="7" t="s">
        <v>25430</v>
      </c>
      <c r="C8021" s="7" t="s">
        <v>25431</v>
      </c>
      <c r="D8021" s="6" t="s">
        <v>13569</v>
      </c>
      <c r="E8021" s="87">
        <v>7.4</v>
      </c>
      <c r="F8021" s="8">
        <v>1158.32</v>
      </c>
      <c r="G8021" s="6" t="s">
        <v>25387</v>
      </c>
    </row>
    <row r="8022" spans="1:7">
      <c r="A8022" s="6" t="s">
        <v>25432</v>
      </c>
      <c r="B8022" s="7" t="s">
        <v>25433</v>
      </c>
      <c r="C8022" s="7" t="s">
        <v>18821</v>
      </c>
      <c r="D8022" s="6" t="s">
        <v>25434</v>
      </c>
      <c r="E8022" s="87">
        <v>4.2</v>
      </c>
      <c r="F8022" s="8">
        <v>657.43</v>
      </c>
      <c r="G8022" s="6" t="s">
        <v>25387</v>
      </c>
    </row>
    <row r="8023" spans="1:7">
      <c r="A8023" s="6" t="s">
        <v>25435</v>
      </c>
      <c r="B8023" s="7" t="s">
        <v>25436</v>
      </c>
      <c r="C8023" s="7" t="s">
        <v>25437</v>
      </c>
      <c r="D8023" s="6" t="s">
        <v>25438</v>
      </c>
      <c r="E8023" s="87">
        <v>8.2</v>
      </c>
      <c r="F8023" s="8">
        <v>1283.55</v>
      </c>
      <c r="G8023" s="6" t="s">
        <v>25387</v>
      </c>
    </row>
    <row r="8024" spans="1:7">
      <c r="A8024" s="6" t="s">
        <v>25439</v>
      </c>
      <c r="B8024" s="7" t="s">
        <v>25440</v>
      </c>
      <c r="C8024" s="7" t="s">
        <v>24231</v>
      </c>
      <c r="D8024" s="6" t="s">
        <v>1716</v>
      </c>
      <c r="E8024" s="87">
        <v>6.9</v>
      </c>
      <c r="F8024" s="8">
        <v>1080.06</v>
      </c>
      <c r="G8024" s="6" t="s">
        <v>25387</v>
      </c>
    </row>
    <row r="8025" spans="1:7">
      <c r="A8025" s="6" t="s">
        <v>25441</v>
      </c>
      <c r="B8025" s="7" t="s">
        <v>4584</v>
      </c>
      <c r="C8025" s="7" t="s">
        <v>54</v>
      </c>
      <c r="D8025" s="6" t="s">
        <v>25442</v>
      </c>
      <c r="E8025" s="87">
        <v>5.5</v>
      </c>
      <c r="F8025" s="8">
        <v>860.92</v>
      </c>
      <c r="G8025" s="6" t="s">
        <v>25387</v>
      </c>
    </row>
    <row r="8026" spans="1:7">
      <c r="A8026" s="6" t="s">
        <v>25443</v>
      </c>
      <c r="B8026" s="7" t="s">
        <v>25444</v>
      </c>
      <c r="C8026" s="7" t="s">
        <v>25445</v>
      </c>
      <c r="D8026" s="6" t="s">
        <v>25446</v>
      </c>
      <c r="E8026" s="87">
        <v>36.4</v>
      </c>
      <c r="F8026" s="8">
        <v>5697.69</v>
      </c>
      <c r="G8026" s="6" t="s">
        <v>25387</v>
      </c>
    </row>
    <row r="8027" spans="1:7">
      <c r="A8027" s="6" t="s">
        <v>25447</v>
      </c>
      <c r="B8027" s="7" t="s">
        <v>16487</v>
      </c>
      <c r="C8027" s="7" t="s">
        <v>17608</v>
      </c>
      <c r="D8027" s="6" t="s">
        <v>25448</v>
      </c>
      <c r="E8027" s="87">
        <v>2.7</v>
      </c>
      <c r="F8027" s="8">
        <v>422.63</v>
      </c>
      <c r="G8027" s="6" t="s">
        <v>25387</v>
      </c>
    </row>
    <row r="8028" spans="1:7">
      <c r="A8028" s="6" t="s">
        <v>25449</v>
      </c>
      <c r="B8028" s="7" t="s">
        <v>25450</v>
      </c>
      <c r="C8028" s="7" t="s">
        <v>17845</v>
      </c>
      <c r="D8028" s="6" t="s">
        <v>3044</v>
      </c>
      <c r="E8028" s="87">
        <v>9</v>
      </c>
      <c r="F8028" s="8">
        <v>1408.77</v>
      </c>
      <c r="G8028" s="6" t="s">
        <v>25387</v>
      </c>
    </row>
    <row r="8029" spans="1:7">
      <c r="A8029" s="6" t="s">
        <v>25451</v>
      </c>
      <c r="B8029" s="7" t="s">
        <v>25452</v>
      </c>
      <c r="C8029" s="7" t="s">
        <v>18006</v>
      </c>
      <c r="D8029" s="6" t="s">
        <v>25453</v>
      </c>
      <c r="E8029" s="87">
        <v>5.6</v>
      </c>
      <c r="F8029" s="8">
        <v>876.57</v>
      </c>
      <c r="G8029" s="6" t="s">
        <v>25387</v>
      </c>
    </row>
    <row r="8030" spans="1:7">
      <c r="A8030" s="6" t="s">
        <v>25454</v>
      </c>
      <c r="B8030" s="7" t="s">
        <v>5159</v>
      </c>
      <c r="C8030" s="7" t="s">
        <v>18795</v>
      </c>
      <c r="D8030" s="6" t="s">
        <v>25455</v>
      </c>
      <c r="E8030" s="87">
        <v>6.8</v>
      </c>
      <c r="F8030" s="8">
        <v>1064.4</v>
      </c>
      <c r="G8030" s="6" t="s">
        <v>25387</v>
      </c>
    </row>
    <row r="8031" spans="1:7">
      <c r="A8031" s="6" t="s">
        <v>25456</v>
      </c>
      <c r="B8031" s="7" t="s">
        <v>25457</v>
      </c>
      <c r="C8031" s="7" t="s">
        <v>19685</v>
      </c>
      <c r="D8031" s="6" t="s">
        <v>25458</v>
      </c>
      <c r="E8031" s="87">
        <v>5.5</v>
      </c>
      <c r="F8031" s="8">
        <v>860.92</v>
      </c>
      <c r="G8031" s="6" t="s">
        <v>25387</v>
      </c>
    </row>
    <row r="8032" spans="1:7">
      <c r="A8032" s="6" t="s">
        <v>25459</v>
      </c>
      <c r="B8032" s="7" t="s">
        <v>25460</v>
      </c>
      <c r="C8032" s="7" t="s">
        <v>18387</v>
      </c>
      <c r="D8032" s="6" t="s">
        <v>25461</v>
      </c>
      <c r="E8032" s="87">
        <v>7.6</v>
      </c>
      <c r="F8032" s="8">
        <v>1189.63</v>
      </c>
      <c r="G8032" s="6" t="s">
        <v>25387</v>
      </c>
    </row>
    <row r="8033" spans="1:7">
      <c r="A8033" s="6" t="s">
        <v>25462</v>
      </c>
      <c r="B8033" s="7" t="s">
        <v>25463</v>
      </c>
      <c r="C8033" s="7" t="s">
        <v>25464</v>
      </c>
      <c r="D8033" s="6" t="s">
        <v>25465</v>
      </c>
      <c r="E8033" s="87">
        <v>15.9</v>
      </c>
      <c r="F8033" s="8">
        <v>2488.83</v>
      </c>
      <c r="G8033" s="6" t="s">
        <v>25387</v>
      </c>
    </row>
    <row r="8034" spans="1:7">
      <c r="A8034" s="6" t="s">
        <v>25466</v>
      </c>
      <c r="B8034" s="7" t="s">
        <v>25467</v>
      </c>
      <c r="C8034" s="7" t="s">
        <v>25468</v>
      </c>
      <c r="D8034" s="6" t="s">
        <v>25469</v>
      </c>
      <c r="E8034" s="87">
        <v>5.7</v>
      </c>
      <c r="F8034" s="8">
        <v>892.22</v>
      </c>
      <c r="G8034" s="6" t="s">
        <v>25387</v>
      </c>
    </row>
    <row r="8035" spans="1:7">
      <c r="A8035" s="6" t="s">
        <v>25470</v>
      </c>
      <c r="B8035" s="7" t="s">
        <v>25471</v>
      </c>
      <c r="C8035" s="7" t="s">
        <v>17311</v>
      </c>
      <c r="D8035" s="6" t="s">
        <v>25472</v>
      </c>
      <c r="E8035" s="87">
        <v>2.3</v>
      </c>
      <c r="F8035" s="8">
        <v>360.02</v>
      </c>
      <c r="G8035" s="6" t="s">
        <v>25387</v>
      </c>
    </row>
    <row r="8036" spans="1:7">
      <c r="A8036" s="6" t="s">
        <v>25473</v>
      </c>
      <c r="B8036" s="7" t="s">
        <v>25474</v>
      </c>
      <c r="C8036" s="7" t="s">
        <v>21321</v>
      </c>
      <c r="D8036" s="6" t="s">
        <v>15412</v>
      </c>
      <c r="E8036" s="87">
        <v>6</v>
      </c>
      <c r="F8036" s="8">
        <v>939.18</v>
      </c>
      <c r="G8036" s="6" t="s">
        <v>25387</v>
      </c>
    </row>
    <row r="8037" spans="1:7">
      <c r="A8037" s="6" t="s">
        <v>25475</v>
      </c>
      <c r="B8037" s="7" t="s">
        <v>23463</v>
      </c>
      <c r="C8037" s="7" t="s">
        <v>17350</v>
      </c>
      <c r="D8037" s="6" t="s">
        <v>25476</v>
      </c>
      <c r="E8037" s="87">
        <v>6.6</v>
      </c>
      <c r="F8037" s="8">
        <v>1033.1</v>
      </c>
      <c r="G8037" s="6" t="s">
        <v>25387</v>
      </c>
    </row>
    <row r="8038" spans="1:7">
      <c r="A8038" s="6" t="s">
        <v>25477</v>
      </c>
      <c r="B8038" s="7" t="s">
        <v>25478</v>
      </c>
      <c r="C8038" s="7" t="s">
        <v>25479</v>
      </c>
      <c r="D8038" s="6" t="s">
        <v>13399</v>
      </c>
      <c r="E8038" s="87">
        <v>4.8</v>
      </c>
      <c r="F8038" s="8">
        <v>751.34</v>
      </c>
      <c r="G8038" s="6" t="s">
        <v>25387</v>
      </c>
    </row>
    <row r="8039" spans="1:7">
      <c r="A8039" s="6" t="s">
        <v>25480</v>
      </c>
      <c r="B8039" s="7" t="s">
        <v>25481</v>
      </c>
      <c r="C8039" s="7" t="s">
        <v>17308</v>
      </c>
      <c r="D8039" s="6" t="s">
        <v>25482</v>
      </c>
      <c r="E8039" s="87">
        <v>7.6</v>
      </c>
      <c r="F8039" s="8">
        <v>1189.63</v>
      </c>
      <c r="G8039" s="6" t="s">
        <v>25387</v>
      </c>
    </row>
    <row r="8040" spans="1:7">
      <c r="A8040" s="6" t="s">
        <v>25483</v>
      </c>
      <c r="B8040" s="7" t="s">
        <v>25484</v>
      </c>
      <c r="C8040" s="7" t="s">
        <v>18362</v>
      </c>
      <c r="D8040" s="6" t="s">
        <v>25485</v>
      </c>
      <c r="E8040" s="87">
        <v>2.1</v>
      </c>
      <c r="F8040" s="8">
        <v>328.71</v>
      </c>
      <c r="G8040" s="6" t="s">
        <v>25387</v>
      </c>
    </row>
    <row r="8041" spans="1:7">
      <c r="A8041" s="6" t="s">
        <v>25486</v>
      </c>
      <c r="B8041" s="7" t="s">
        <v>1033</v>
      </c>
      <c r="C8041" s="7" t="s">
        <v>18414</v>
      </c>
      <c r="D8041" s="6" t="s">
        <v>25487</v>
      </c>
      <c r="E8041" s="87">
        <v>14.4</v>
      </c>
      <c r="F8041" s="8">
        <v>2254.03</v>
      </c>
      <c r="G8041" s="6" t="s">
        <v>25387</v>
      </c>
    </row>
    <row r="8042" spans="1:7">
      <c r="A8042" s="6" t="s">
        <v>25488</v>
      </c>
      <c r="B8042" s="7" t="s">
        <v>25489</v>
      </c>
      <c r="C8042" s="7" t="s">
        <v>22255</v>
      </c>
      <c r="D8042" s="6" t="s">
        <v>25490</v>
      </c>
      <c r="E8042" s="87">
        <v>3.2</v>
      </c>
      <c r="F8042" s="8">
        <v>500.9</v>
      </c>
      <c r="G8042" s="6" t="s">
        <v>25387</v>
      </c>
    </row>
    <row r="8043" spans="1:7">
      <c r="A8043" s="6" t="s">
        <v>25491</v>
      </c>
      <c r="B8043" s="7" t="s">
        <v>25492</v>
      </c>
      <c r="C8043" s="7" t="s">
        <v>18824</v>
      </c>
      <c r="D8043" s="6" t="s">
        <v>25493</v>
      </c>
      <c r="E8043" s="87">
        <v>2.1</v>
      </c>
      <c r="F8043" s="8">
        <v>328.71</v>
      </c>
      <c r="G8043" s="6" t="s">
        <v>25387</v>
      </c>
    </row>
    <row r="8044" spans="1:7">
      <c r="A8044" s="6" t="s">
        <v>25494</v>
      </c>
      <c r="B8044" s="7" t="s">
        <v>25495</v>
      </c>
      <c r="C8044" s="7" t="s">
        <v>20117</v>
      </c>
      <c r="D8044" s="6" t="s">
        <v>25496</v>
      </c>
      <c r="E8044" s="87">
        <v>27.5</v>
      </c>
      <c r="F8044" s="8">
        <v>4304.58</v>
      </c>
      <c r="G8044" s="6" t="s">
        <v>25387</v>
      </c>
    </row>
    <row r="8045" spans="1:7">
      <c r="A8045" s="6" t="s">
        <v>25497</v>
      </c>
      <c r="B8045" s="7" t="s">
        <v>25498</v>
      </c>
      <c r="C8045" s="7" t="s">
        <v>12277</v>
      </c>
      <c r="D8045" s="6" t="s">
        <v>25499</v>
      </c>
      <c r="E8045" s="87">
        <v>9.9</v>
      </c>
      <c r="F8045" s="8">
        <v>1549.65</v>
      </c>
      <c r="G8045" s="6" t="s">
        <v>25387</v>
      </c>
    </row>
    <row r="8046" spans="1:7">
      <c r="A8046" s="6" t="s">
        <v>25500</v>
      </c>
      <c r="B8046" s="7" t="s">
        <v>25501</v>
      </c>
      <c r="C8046" s="7" t="s">
        <v>20271</v>
      </c>
      <c r="D8046" s="6" t="s">
        <v>25502</v>
      </c>
      <c r="E8046" s="87">
        <v>5</v>
      </c>
      <c r="F8046" s="8">
        <v>782.65</v>
      </c>
      <c r="G8046" s="6" t="s">
        <v>25387</v>
      </c>
    </row>
    <row r="8047" spans="1:7">
      <c r="A8047" s="6" t="s">
        <v>25503</v>
      </c>
      <c r="B8047" s="7" t="s">
        <v>25504</v>
      </c>
      <c r="C8047" s="7" t="s">
        <v>19884</v>
      </c>
      <c r="D8047" s="6" t="s">
        <v>25505</v>
      </c>
      <c r="E8047" s="87">
        <v>6.9</v>
      </c>
      <c r="F8047" s="8">
        <v>1080.06</v>
      </c>
      <c r="G8047" s="6" t="s">
        <v>25387</v>
      </c>
    </row>
    <row r="8048" spans="1:7">
      <c r="A8048" s="6" t="s">
        <v>25506</v>
      </c>
      <c r="B8048" s="7" t="s">
        <v>25507</v>
      </c>
      <c r="C8048" s="7" t="s">
        <v>20131</v>
      </c>
      <c r="D8048" s="6" t="s">
        <v>13510</v>
      </c>
      <c r="E8048" s="87">
        <v>27.3</v>
      </c>
      <c r="F8048" s="8">
        <v>4273.27</v>
      </c>
      <c r="G8048" s="6" t="s">
        <v>25387</v>
      </c>
    </row>
    <row r="8049" spans="1:7">
      <c r="A8049" s="6" t="s">
        <v>25508</v>
      </c>
      <c r="B8049" s="7" t="s">
        <v>11930</v>
      </c>
      <c r="C8049" s="7" t="s">
        <v>25509</v>
      </c>
      <c r="D8049" s="6" t="s">
        <v>25510</v>
      </c>
      <c r="E8049" s="87">
        <v>29.4</v>
      </c>
      <c r="F8049" s="8">
        <v>4601.98</v>
      </c>
      <c r="G8049" s="6" t="s">
        <v>25387</v>
      </c>
    </row>
    <row r="8050" spans="1:7">
      <c r="A8050" s="6" t="s">
        <v>25511</v>
      </c>
      <c r="B8050" s="7" t="s">
        <v>25512</v>
      </c>
      <c r="C8050" s="7" t="s">
        <v>20845</v>
      </c>
      <c r="D8050" s="6" t="s">
        <v>25513</v>
      </c>
      <c r="E8050" s="87">
        <v>16.5</v>
      </c>
      <c r="F8050" s="8">
        <v>2582.75</v>
      </c>
      <c r="G8050" s="6" t="s">
        <v>25387</v>
      </c>
    </row>
    <row r="8051" spans="1:7">
      <c r="A8051" s="6" t="s">
        <v>25514</v>
      </c>
      <c r="B8051" s="7" t="s">
        <v>25515</v>
      </c>
      <c r="C8051" s="7" t="s">
        <v>25516</v>
      </c>
      <c r="D8051" s="6" t="s">
        <v>25517</v>
      </c>
      <c r="E8051" s="87">
        <v>20.6</v>
      </c>
      <c r="F8051" s="8">
        <v>3224.52</v>
      </c>
      <c r="G8051" s="6" t="s">
        <v>25387</v>
      </c>
    </row>
    <row r="8052" spans="1:7">
      <c r="A8052" s="6" t="s">
        <v>25518</v>
      </c>
      <c r="B8052" s="7" t="s">
        <v>25519</v>
      </c>
      <c r="C8052" s="7" t="s">
        <v>25520</v>
      </c>
      <c r="D8052" s="6" t="s">
        <v>25521</v>
      </c>
      <c r="E8052" s="87">
        <v>9.6</v>
      </c>
      <c r="F8052" s="8">
        <v>1502.69</v>
      </c>
      <c r="G8052" s="6" t="s">
        <v>25387</v>
      </c>
    </row>
    <row r="8053" spans="1:7">
      <c r="A8053" s="6" t="s">
        <v>25522</v>
      </c>
      <c r="B8053" s="7" t="s">
        <v>25523</v>
      </c>
      <c r="C8053" s="7" t="s">
        <v>20979</v>
      </c>
      <c r="D8053" s="6" t="s">
        <v>25524</v>
      </c>
      <c r="E8053" s="87">
        <v>5.1</v>
      </c>
      <c r="F8053" s="8">
        <v>798.3</v>
      </c>
      <c r="G8053" s="6" t="s">
        <v>25387</v>
      </c>
    </row>
    <row r="8054" spans="1:7">
      <c r="A8054" s="6" t="s">
        <v>25525</v>
      </c>
      <c r="B8054" s="7" t="s">
        <v>25526</v>
      </c>
      <c r="C8054" s="7" t="s">
        <v>24161</v>
      </c>
      <c r="D8054" s="6" t="s">
        <v>21848</v>
      </c>
      <c r="E8054" s="87">
        <v>15</v>
      </c>
      <c r="F8054" s="8">
        <v>2347.95</v>
      </c>
      <c r="G8054" s="6" t="s">
        <v>25387</v>
      </c>
    </row>
    <row r="8055" spans="1:7">
      <c r="A8055" s="6" t="s">
        <v>25527</v>
      </c>
      <c r="B8055" s="7" t="s">
        <v>25528</v>
      </c>
      <c r="C8055" s="7" t="s">
        <v>25529</v>
      </c>
      <c r="D8055" s="6" t="s">
        <v>25530</v>
      </c>
      <c r="E8055" s="87">
        <v>11</v>
      </c>
      <c r="F8055" s="8">
        <v>1721.83</v>
      </c>
      <c r="G8055" s="6" t="s">
        <v>25387</v>
      </c>
    </row>
    <row r="8056" spans="1:7">
      <c r="A8056" s="6" t="s">
        <v>25531</v>
      </c>
      <c r="B8056" s="7" t="s">
        <v>25532</v>
      </c>
      <c r="C8056" s="7" t="s">
        <v>17659</v>
      </c>
      <c r="D8056" s="6" t="s">
        <v>25533</v>
      </c>
      <c r="E8056" s="87">
        <v>9.5</v>
      </c>
      <c r="F8056" s="8">
        <v>1487.04</v>
      </c>
      <c r="G8056" s="6" t="s">
        <v>25387</v>
      </c>
    </row>
    <row r="8057" spans="1:7">
      <c r="A8057" s="6" t="s">
        <v>25534</v>
      </c>
      <c r="B8057" s="7" t="s">
        <v>25535</v>
      </c>
      <c r="C8057" s="7" t="s">
        <v>21127</v>
      </c>
      <c r="D8057" s="6" t="s">
        <v>25536</v>
      </c>
      <c r="E8057" s="87">
        <v>24.5</v>
      </c>
      <c r="F8057" s="8">
        <v>3834.99</v>
      </c>
      <c r="G8057" s="6" t="s">
        <v>25387</v>
      </c>
    </row>
    <row r="8058" spans="1:7">
      <c r="A8058" s="6" t="s">
        <v>25537</v>
      </c>
      <c r="B8058" s="7" t="s">
        <v>25538</v>
      </c>
      <c r="C8058" s="7" t="s">
        <v>21401</v>
      </c>
      <c r="D8058" s="6" t="s">
        <v>25539</v>
      </c>
      <c r="E8058" s="87">
        <v>20.3</v>
      </c>
      <c r="F8058" s="8">
        <v>3177.56</v>
      </c>
      <c r="G8058" s="6" t="s">
        <v>25387</v>
      </c>
    </row>
    <row r="8059" spans="1:7">
      <c r="A8059" s="6" t="s">
        <v>25540</v>
      </c>
      <c r="B8059" s="7" t="s">
        <v>25541</v>
      </c>
      <c r="C8059" s="7" t="s">
        <v>20968</v>
      </c>
      <c r="D8059" s="6" t="s">
        <v>17382</v>
      </c>
      <c r="E8059" s="87">
        <v>5.5</v>
      </c>
      <c r="F8059" s="8">
        <v>860.92</v>
      </c>
      <c r="G8059" s="6" t="s">
        <v>25387</v>
      </c>
    </row>
    <row r="8060" spans="1:7">
      <c r="A8060" s="6" t="s">
        <v>25542</v>
      </c>
      <c r="B8060" s="7" t="s">
        <v>25543</v>
      </c>
      <c r="C8060" s="7" t="s">
        <v>22509</v>
      </c>
      <c r="D8060" s="6" t="s">
        <v>25544</v>
      </c>
      <c r="E8060" s="87">
        <v>20.5</v>
      </c>
      <c r="F8060" s="8">
        <v>3208.87</v>
      </c>
      <c r="G8060" s="6" t="s">
        <v>25387</v>
      </c>
    </row>
    <row r="8061" spans="1:7">
      <c r="A8061" s="6" t="s">
        <v>25545</v>
      </c>
      <c r="B8061" s="7" t="s">
        <v>25546</v>
      </c>
      <c r="C8061" s="7" t="s">
        <v>18690</v>
      </c>
      <c r="D8061" s="6" t="s">
        <v>25544</v>
      </c>
      <c r="E8061" s="87">
        <v>8.2</v>
      </c>
      <c r="F8061" s="8">
        <v>1283.55</v>
      </c>
      <c r="G8061" s="6" t="s">
        <v>25387</v>
      </c>
    </row>
    <row r="8062" spans="1:7">
      <c r="A8062" s="6" t="s">
        <v>25547</v>
      </c>
      <c r="B8062" s="7" t="s">
        <v>25548</v>
      </c>
      <c r="C8062" s="7" t="s">
        <v>17736</v>
      </c>
      <c r="D8062" s="6" t="s">
        <v>25549</v>
      </c>
      <c r="E8062" s="87">
        <v>23.4</v>
      </c>
      <c r="F8062" s="8">
        <v>3662.8</v>
      </c>
      <c r="G8062" s="6" t="s">
        <v>25387</v>
      </c>
    </row>
    <row r="8063" spans="1:7">
      <c r="A8063" s="6" t="s">
        <v>25550</v>
      </c>
      <c r="B8063" s="7" t="s">
        <v>25551</v>
      </c>
      <c r="C8063" s="7" t="s">
        <v>22448</v>
      </c>
      <c r="D8063" s="6" t="s">
        <v>25549</v>
      </c>
      <c r="E8063" s="87">
        <v>9.1</v>
      </c>
      <c r="F8063" s="8">
        <v>1424.42</v>
      </c>
      <c r="G8063" s="6" t="s">
        <v>25387</v>
      </c>
    </row>
    <row r="8064" spans="1:7">
      <c r="A8064" s="6" t="s">
        <v>25552</v>
      </c>
      <c r="B8064" s="7" t="s">
        <v>25553</v>
      </c>
      <c r="C8064" s="7" t="s">
        <v>17998</v>
      </c>
      <c r="D8064" s="6" t="s">
        <v>25554</v>
      </c>
      <c r="E8064" s="87">
        <v>5.5</v>
      </c>
      <c r="F8064" s="8">
        <v>860.92</v>
      </c>
      <c r="G8064" s="6" t="s">
        <v>25387</v>
      </c>
    </row>
    <row r="8065" spans="1:7">
      <c r="A8065" s="6" t="s">
        <v>25555</v>
      </c>
      <c r="B8065" s="7" t="s">
        <v>25556</v>
      </c>
      <c r="C8065" s="7" t="s">
        <v>18970</v>
      </c>
      <c r="D8065" s="6" t="s">
        <v>25557</v>
      </c>
      <c r="E8065" s="87">
        <v>31.7</v>
      </c>
      <c r="F8065" s="8">
        <v>4962</v>
      </c>
      <c r="G8065" s="6" t="s">
        <v>25387</v>
      </c>
    </row>
    <row r="8066" spans="1:7">
      <c r="A8066" s="6" t="s">
        <v>25558</v>
      </c>
      <c r="B8066" s="7" t="s">
        <v>25559</v>
      </c>
      <c r="C8066" s="7" t="s">
        <v>18349</v>
      </c>
      <c r="D8066" s="6" t="s">
        <v>7781</v>
      </c>
      <c r="E8066" s="87">
        <v>9.8</v>
      </c>
      <c r="F8066" s="8">
        <v>1533.99</v>
      </c>
      <c r="G8066" s="6" t="s">
        <v>25387</v>
      </c>
    </row>
    <row r="8067" spans="1:7">
      <c r="A8067" s="6" t="s">
        <v>25560</v>
      </c>
      <c r="B8067" s="7" t="s">
        <v>25561</v>
      </c>
      <c r="C8067" s="7" t="s">
        <v>23645</v>
      </c>
      <c r="D8067" s="6" t="s">
        <v>25562</v>
      </c>
      <c r="E8067" s="87">
        <v>8.2</v>
      </c>
      <c r="F8067" s="8">
        <v>1283.55</v>
      </c>
      <c r="G8067" s="6" t="s">
        <v>25387</v>
      </c>
    </row>
    <row r="8068" spans="1:7">
      <c r="A8068" s="6" t="s">
        <v>25563</v>
      </c>
      <c r="B8068" s="7" t="s">
        <v>25564</v>
      </c>
      <c r="C8068" s="7" t="s">
        <v>19383</v>
      </c>
      <c r="D8068" s="6" t="s">
        <v>25565</v>
      </c>
      <c r="E8068" s="87">
        <v>12.7</v>
      </c>
      <c r="F8068" s="8">
        <v>1987.93</v>
      </c>
      <c r="G8068" s="6" t="s">
        <v>25387</v>
      </c>
    </row>
    <row r="8069" spans="1:7">
      <c r="A8069" s="6" t="s">
        <v>25566</v>
      </c>
      <c r="B8069" s="7" t="s">
        <v>25567</v>
      </c>
      <c r="C8069" s="7" t="s">
        <v>25568</v>
      </c>
      <c r="D8069" s="6" t="s">
        <v>25569</v>
      </c>
      <c r="E8069" s="87">
        <v>5.5</v>
      </c>
      <c r="F8069" s="8">
        <v>860.92</v>
      </c>
      <c r="G8069" s="6" t="s">
        <v>25387</v>
      </c>
    </row>
    <row r="8070" spans="1:7">
      <c r="A8070" s="6" t="s">
        <v>25570</v>
      </c>
      <c r="B8070" s="7" t="s">
        <v>24126</v>
      </c>
      <c r="C8070" s="7" t="s">
        <v>18801</v>
      </c>
      <c r="D8070" s="6" t="s">
        <v>1750</v>
      </c>
      <c r="E8070" s="87">
        <v>33.7</v>
      </c>
      <c r="F8070" s="8">
        <v>5275.06</v>
      </c>
      <c r="G8070" s="6" t="s">
        <v>25387</v>
      </c>
    </row>
    <row r="8071" spans="1:7">
      <c r="A8071" s="6" t="s">
        <v>25571</v>
      </c>
      <c r="B8071" s="7" t="s">
        <v>3997</v>
      </c>
      <c r="C8071" s="7" t="s">
        <v>19832</v>
      </c>
      <c r="D8071" s="6" t="s">
        <v>25572</v>
      </c>
      <c r="E8071" s="87">
        <v>30.7</v>
      </c>
      <c r="F8071" s="8">
        <v>4805.47</v>
      </c>
      <c r="G8071" s="6" t="s">
        <v>25387</v>
      </c>
    </row>
    <row r="8072" spans="1:7">
      <c r="A8072" s="6" t="s">
        <v>25573</v>
      </c>
      <c r="B8072" s="7" t="s">
        <v>25574</v>
      </c>
      <c r="C8072" s="7" t="s">
        <v>21263</v>
      </c>
      <c r="D8072" s="6" t="s">
        <v>25575</v>
      </c>
      <c r="E8072" s="87">
        <v>8.7</v>
      </c>
      <c r="F8072" s="8">
        <v>1361.81</v>
      </c>
      <c r="G8072" s="6" t="s">
        <v>25387</v>
      </c>
    </row>
    <row r="8073" spans="1:7">
      <c r="A8073" s="6" t="s">
        <v>25576</v>
      </c>
      <c r="B8073" s="7" t="s">
        <v>25577</v>
      </c>
      <c r="C8073" s="7" t="s">
        <v>19450</v>
      </c>
      <c r="D8073" s="6" t="s">
        <v>25578</v>
      </c>
      <c r="E8073" s="87">
        <v>3</v>
      </c>
      <c r="F8073" s="8">
        <v>469.59</v>
      </c>
      <c r="G8073" s="6" t="s">
        <v>25387</v>
      </c>
    </row>
    <row r="8074" spans="1:7">
      <c r="A8074" s="6" t="s">
        <v>25579</v>
      </c>
      <c r="B8074" s="7" t="s">
        <v>25580</v>
      </c>
      <c r="C8074" s="7" t="s">
        <v>19639</v>
      </c>
      <c r="D8074" s="6" t="s">
        <v>25581</v>
      </c>
      <c r="E8074" s="87">
        <v>6.6</v>
      </c>
      <c r="F8074" s="8">
        <v>1033.1</v>
      </c>
      <c r="G8074" s="6" t="s">
        <v>25387</v>
      </c>
    </row>
    <row r="8075" spans="1:7">
      <c r="A8075" s="6" t="s">
        <v>25582</v>
      </c>
      <c r="B8075" s="7" t="s">
        <v>25583</v>
      </c>
      <c r="C8075" s="7" t="s">
        <v>19375</v>
      </c>
      <c r="D8075" s="6" t="s">
        <v>25476</v>
      </c>
      <c r="E8075" s="87">
        <v>24.9</v>
      </c>
      <c r="F8075" s="8">
        <v>3897.6</v>
      </c>
      <c r="G8075" s="6" t="s">
        <v>25387</v>
      </c>
    </row>
    <row r="8076" spans="1:7">
      <c r="A8076" s="6" t="s">
        <v>25584</v>
      </c>
      <c r="B8076" s="7" t="s">
        <v>25585</v>
      </c>
      <c r="C8076" s="7" t="s">
        <v>19194</v>
      </c>
      <c r="D8076" s="6" t="s">
        <v>10923</v>
      </c>
      <c r="E8076" s="87">
        <v>6.9</v>
      </c>
      <c r="F8076" s="8">
        <v>1080.06</v>
      </c>
      <c r="G8076" s="6" t="s">
        <v>25387</v>
      </c>
    </row>
    <row r="8077" spans="1:7">
      <c r="A8077" s="6" t="s">
        <v>25586</v>
      </c>
      <c r="B8077" s="7" t="s">
        <v>25587</v>
      </c>
      <c r="C8077" s="7" t="s">
        <v>20558</v>
      </c>
      <c r="D8077" s="6" t="s">
        <v>25588</v>
      </c>
      <c r="E8077" s="87">
        <v>27</v>
      </c>
      <c r="F8077" s="8">
        <v>4226.31</v>
      </c>
      <c r="G8077" s="6" t="s">
        <v>25387</v>
      </c>
    </row>
    <row r="8078" spans="1:7">
      <c r="A8078" s="6" t="s">
        <v>25589</v>
      </c>
      <c r="B8078" s="7" t="s">
        <v>25590</v>
      </c>
      <c r="C8078" s="7" t="s">
        <v>17697</v>
      </c>
      <c r="D8078" s="6" t="s">
        <v>25591</v>
      </c>
      <c r="E8078" s="87">
        <v>15.7</v>
      </c>
      <c r="F8078" s="8">
        <v>2457.52</v>
      </c>
      <c r="G8078" s="6" t="s">
        <v>25387</v>
      </c>
    </row>
    <row r="8079" spans="1:7">
      <c r="A8079" s="6" t="s">
        <v>25592</v>
      </c>
      <c r="B8079" s="7" t="s">
        <v>25593</v>
      </c>
      <c r="C8079" s="7" t="s">
        <v>21937</v>
      </c>
      <c r="D8079" s="6" t="s">
        <v>25591</v>
      </c>
      <c r="E8079" s="87">
        <v>3.2</v>
      </c>
      <c r="F8079" s="8">
        <v>500.9</v>
      </c>
      <c r="G8079" s="6" t="s">
        <v>25387</v>
      </c>
    </row>
    <row r="8080" spans="1:7">
      <c r="A8080" s="6" t="s">
        <v>25594</v>
      </c>
      <c r="B8080" s="7" t="s">
        <v>25595</v>
      </c>
      <c r="C8080" s="7" t="s">
        <v>25596</v>
      </c>
      <c r="D8080" s="6" t="s">
        <v>25591</v>
      </c>
      <c r="E8080" s="87">
        <v>1.6</v>
      </c>
      <c r="F8080" s="8">
        <v>250.45</v>
      </c>
      <c r="G8080" s="6" t="s">
        <v>25387</v>
      </c>
    </row>
    <row r="8081" spans="1:7">
      <c r="A8081" s="6" t="s">
        <v>25597</v>
      </c>
      <c r="B8081" s="7" t="s">
        <v>25598</v>
      </c>
      <c r="C8081" s="7" t="s">
        <v>19019</v>
      </c>
      <c r="D8081" s="6" t="s">
        <v>25591</v>
      </c>
      <c r="E8081" s="87">
        <v>4.1</v>
      </c>
      <c r="F8081" s="8">
        <v>641.77</v>
      </c>
      <c r="G8081" s="6" t="s">
        <v>25387</v>
      </c>
    </row>
    <row r="8082" spans="1:7">
      <c r="A8082" s="6" t="s">
        <v>25599</v>
      </c>
      <c r="B8082" s="7" t="s">
        <v>25600</v>
      </c>
      <c r="C8082" s="7" t="s">
        <v>15836</v>
      </c>
      <c r="D8082" s="6" t="s">
        <v>10980</v>
      </c>
      <c r="E8082" s="87">
        <v>6.3</v>
      </c>
      <c r="F8082" s="8">
        <v>986.14</v>
      </c>
      <c r="G8082" s="6" t="s">
        <v>25387</v>
      </c>
    </row>
    <row r="8083" spans="1:7">
      <c r="A8083" s="6" t="s">
        <v>25601</v>
      </c>
      <c r="B8083" s="7" t="s">
        <v>25602</v>
      </c>
      <c r="C8083" s="7" t="s">
        <v>19019</v>
      </c>
      <c r="D8083" s="6" t="s">
        <v>25603</v>
      </c>
      <c r="E8083" s="87">
        <v>6.2</v>
      </c>
      <c r="F8083" s="8">
        <v>970.49</v>
      </c>
      <c r="G8083" s="6" t="s">
        <v>25387</v>
      </c>
    </row>
    <row r="8084" spans="1:7">
      <c r="A8084" s="6" t="s">
        <v>25604</v>
      </c>
      <c r="B8084" s="7" t="s">
        <v>25605</v>
      </c>
      <c r="C8084" s="7" t="s">
        <v>24970</v>
      </c>
      <c r="D8084" s="6" t="s">
        <v>10980</v>
      </c>
      <c r="E8084" s="87">
        <v>1.7</v>
      </c>
      <c r="F8084" s="8">
        <v>266.1</v>
      </c>
      <c r="G8084" s="6" t="s">
        <v>25387</v>
      </c>
    </row>
    <row r="8085" spans="1:7">
      <c r="A8085" s="6" t="s">
        <v>25606</v>
      </c>
      <c r="B8085" s="7" t="s">
        <v>25607</v>
      </c>
      <c r="C8085" s="7" t="s">
        <v>19553</v>
      </c>
      <c r="D8085" s="6" t="s">
        <v>25608</v>
      </c>
      <c r="E8085" s="87">
        <v>4.5</v>
      </c>
      <c r="F8085" s="8">
        <v>704.39</v>
      </c>
      <c r="G8085" s="6" t="s">
        <v>25387</v>
      </c>
    </row>
    <row r="8086" spans="1:7">
      <c r="A8086" s="6" t="s">
        <v>25609</v>
      </c>
      <c r="B8086" s="7" t="s">
        <v>25610</v>
      </c>
      <c r="C8086" s="7" t="s">
        <v>19050</v>
      </c>
      <c r="D8086" s="6" t="s">
        <v>25611</v>
      </c>
      <c r="E8086" s="87">
        <v>6.9</v>
      </c>
      <c r="F8086" s="8">
        <v>1080.06</v>
      </c>
      <c r="G8086" s="6" t="s">
        <v>25387</v>
      </c>
    </row>
    <row r="8087" spans="1:7">
      <c r="A8087" s="6" t="s">
        <v>25612</v>
      </c>
      <c r="B8087" s="7" t="s">
        <v>25613</v>
      </c>
      <c r="C8087" s="7" t="s">
        <v>17326</v>
      </c>
      <c r="D8087" s="6" t="s">
        <v>25614</v>
      </c>
      <c r="E8087" s="87">
        <v>13.6</v>
      </c>
      <c r="F8087" s="8">
        <v>2128.81</v>
      </c>
      <c r="G8087" s="6" t="s">
        <v>25387</v>
      </c>
    </row>
    <row r="8088" spans="1:7">
      <c r="A8088" s="6" t="s">
        <v>25615</v>
      </c>
      <c r="B8088" s="7" t="s">
        <v>25616</v>
      </c>
      <c r="C8088" s="7" t="s">
        <v>25617</v>
      </c>
      <c r="D8088" s="6" t="s">
        <v>25618</v>
      </c>
      <c r="E8088" s="87">
        <v>10.9</v>
      </c>
      <c r="F8088" s="8">
        <v>1706.18</v>
      </c>
      <c r="G8088" s="6" t="s">
        <v>25387</v>
      </c>
    </row>
    <row r="8089" spans="1:7">
      <c r="A8089" s="6" t="s">
        <v>25619</v>
      </c>
      <c r="B8089" s="7" t="s">
        <v>25620</v>
      </c>
      <c r="C8089" s="7" t="s">
        <v>19109</v>
      </c>
      <c r="D8089" s="6" t="s">
        <v>25621</v>
      </c>
      <c r="E8089" s="87">
        <v>13.7</v>
      </c>
      <c r="F8089" s="8">
        <v>2144.46</v>
      </c>
      <c r="G8089" s="6" t="s">
        <v>25387</v>
      </c>
    </row>
    <row r="8090" spans="1:7">
      <c r="A8090" s="6" t="s">
        <v>25622</v>
      </c>
      <c r="B8090" s="7" t="s">
        <v>25623</v>
      </c>
      <c r="C8090" s="7" t="s">
        <v>19586</v>
      </c>
      <c r="D8090" s="6" t="s">
        <v>16326</v>
      </c>
      <c r="E8090" s="87">
        <v>6</v>
      </c>
      <c r="F8090" s="8">
        <v>939.18</v>
      </c>
      <c r="G8090" s="6" t="s">
        <v>25387</v>
      </c>
    </row>
    <row r="8091" spans="1:7">
      <c r="A8091" s="6" t="s">
        <v>25624</v>
      </c>
      <c r="B8091" s="7" t="s">
        <v>25625</v>
      </c>
      <c r="C8091" s="7" t="s">
        <v>24288</v>
      </c>
      <c r="D8091" s="6" t="s">
        <v>15107</v>
      </c>
      <c r="E8091" s="87">
        <v>18.8</v>
      </c>
      <c r="F8091" s="8">
        <v>2942.76</v>
      </c>
      <c r="G8091" s="6" t="s">
        <v>25387</v>
      </c>
    </row>
    <row r="8092" spans="1:7">
      <c r="A8092" s="6" t="s">
        <v>25626</v>
      </c>
      <c r="B8092" s="7" t="s">
        <v>25627</v>
      </c>
      <c r="C8092" s="7" t="s">
        <v>23011</v>
      </c>
      <c r="D8092" s="6" t="s">
        <v>7347</v>
      </c>
      <c r="E8092" s="87">
        <v>6.9</v>
      </c>
      <c r="F8092" s="8">
        <v>1080.06</v>
      </c>
      <c r="G8092" s="6" t="s">
        <v>25387</v>
      </c>
    </row>
    <row r="8093" spans="1:7">
      <c r="A8093" s="6" t="s">
        <v>25628</v>
      </c>
      <c r="B8093" s="7" t="s">
        <v>25629</v>
      </c>
      <c r="C8093" s="7" t="s">
        <v>20968</v>
      </c>
      <c r="D8093" s="6" t="s">
        <v>25630</v>
      </c>
      <c r="E8093" s="87">
        <v>2.1</v>
      </c>
      <c r="F8093" s="8">
        <v>328.71</v>
      </c>
      <c r="G8093" s="6" t="s">
        <v>25387</v>
      </c>
    </row>
    <row r="8094" spans="1:7">
      <c r="A8094" s="6" t="s">
        <v>25631</v>
      </c>
      <c r="B8094" s="7" t="s">
        <v>25632</v>
      </c>
      <c r="C8094" s="7" t="s">
        <v>18076</v>
      </c>
      <c r="D8094" s="6" t="s">
        <v>25633</v>
      </c>
      <c r="E8094" s="87">
        <v>6</v>
      </c>
      <c r="F8094" s="8">
        <v>939.18</v>
      </c>
      <c r="G8094" s="6" t="s">
        <v>25387</v>
      </c>
    </row>
    <row r="8095" spans="1:7">
      <c r="A8095" s="6" t="s">
        <v>25634</v>
      </c>
      <c r="B8095" s="7" t="s">
        <v>6961</v>
      </c>
      <c r="C8095" s="7" t="s">
        <v>18546</v>
      </c>
      <c r="D8095" s="6" t="s">
        <v>25635</v>
      </c>
      <c r="E8095" s="87">
        <v>12</v>
      </c>
      <c r="F8095" s="8">
        <v>1878.36</v>
      </c>
      <c r="G8095" s="6" t="s">
        <v>25387</v>
      </c>
    </row>
    <row r="8096" spans="1:7">
      <c r="A8096" s="6" t="s">
        <v>25636</v>
      </c>
      <c r="B8096" s="7" t="s">
        <v>25637</v>
      </c>
      <c r="C8096" s="7" t="s">
        <v>18896</v>
      </c>
      <c r="D8096" s="6" t="s">
        <v>25638</v>
      </c>
      <c r="E8096" s="87">
        <v>10.5</v>
      </c>
      <c r="F8096" s="8">
        <f>1643.57-0.11</f>
        <v>1643.46</v>
      </c>
      <c r="G8096" s="6" t="s">
        <v>25387</v>
      </c>
    </row>
    <row r="8097" spans="1:7">
      <c r="A8097" s="6" t="s">
        <v>25639</v>
      </c>
      <c r="B8097" s="7" t="s">
        <v>25640</v>
      </c>
      <c r="C8097" s="7" t="s">
        <v>23877</v>
      </c>
      <c r="D8097" s="6" t="s">
        <v>25544</v>
      </c>
      <c r="E8097" s="87">
        <v>1.7</v>
      </c>
      <c r="F8097" s="8">
        <v>266.1</v>
      </c>
      <c r="G8097" s="6" t="s">
        <v>25387</v>
      </c>
    </row>
    <row r="8098" spans="1:7">
      <c r="A8098" s="6" t="s">
        <v>25641</v>
      </c>
      <c r="B8098" s="7" t="s">
        <v>25642</v>
      </c>
      <c r="C8098" s="7" t="s">
        <v>755</v>
      </c>
      <c r="D8098" s="6" t="s">
        <v>13510</v>
      </c>
      <c r="E8098" s="87">
        <v>1.7</v>
      </c>
      <c r="F8098" s="8">
        <v>266.1</v>
      </c>
      <c r="G8098" s="6" t="s">
        <v>25387</v>
      </c>
    </row>
    <row r="8099" spans="1:7">
      <c r="A8099" s="6" t="s">
        <v>25643</v>
      </c>
      <c r="B8099" s="7" t="s">
        <v>16892</v>
      </c>
      <c r="C8099" s="7" t="s">
        <v>20080</v>
      </c>
      <c r="D8099" s="6" t="s">
        <v>25476</v>
      </c>
      <c r="E8099" s="87">
        <v>3.4</v>
      </c>
      <c r="F8099" s="8">
        <v>532.2</v>
      </c>
      <c r="G8099" s="6" t="s">
        <v>25387</v>
      </c>
    </row>
    <row r="8100" spans="1:7">
      <c r="A8100" s="6" t="s">
        <v>25644</v>
      </c>
      <c r="B8100" s="7" t="s">
        <v>25645</v>
      </c>
      <c r="C8100" s="7" t="s">
        <v>24821</v>
      </c>
      <c r="D8100" s="6" t="s">
        <v>18792</v>
      </c>
      <c r="E8100" s="87">
        <v>3</v>
      </c>
      <c r="F8100" s="8">
        <v>469.59</v>
      </c>
      <c r="G8100" s="6" t="s">
        <v>25387</v>
      </c>
    </row>
    <row r="8101" spans="1:7">
      <c r="A8101" s="6" t="s">
        <v>25646</v>
      </c>
      <c r="B8101" s="7" t="s">
        <v>25647</v>
      </c>
      <c r="C8101" s="7" t="s">
        <v>19334</v>
      </c>
      <c r="D8101" s="6" t="s">
        <v>25648</v>
      </c>
      <c r="E8101" s="87">
        <v>3</v>
      </c>
      <c r="F8101" s="8">
        <v>469.59</v>
      </c>
      <c r="G8101" s="6" t="s">
        <v>25387</v>
      </c>
    </row>
    <row r="8102" spans="1:7">
      <c r="A8102" s="6" t="s">
        <v>25649</v>
      </c>
      <c r="B8102" s="7" t="s">
        <v>25650</v>
      </c>
      <c r="C8102" s="7" t="s">
        <v>18380</v>
      </c>
      <c r="D8102" s="6" t="s">
        <v>25651</v>
      </c>
      <c r="E8102" s="87">
        <v>8.8</v>
      </c>
      <c r="F8102" s="8">
        <v>1377.46</v>
      </c>
      <c r="G8102" s="6" t="s">
        <v>25387</v>
      </c>
    </row>
    <row r="8103" spans="1:7">
      <c r="A8103" s="6" t="s">
        <v>25652</v>
      </c>
      <c r="B8103" s="7" t="s">
        <v>25653</v>
      </c>
      <c r="C8103" s="7" t="s">
        <v>19549</v>
      </c>
      <c r="D8103" s="6" t="s">
        <v>25654</v>
      </c>
      <c r="E8103" s="87">
        <v>3.5</v>
      </c>
      <c r="F8103" s="8">
        <v>547.86</v>
      </c>
      <c r="G8103" s="6" t="s">
        <v>25387</v>
      </c>
    </row>
    <row r="8104" spans="1:7">
      <c r="A8104" s="6" t="s">
        <v>25655</v>
      </c>
      <c r="B8104" s="7" t="s">
        <v>25656</v>
      </c>
      <c r="C8104" s="7" t="s">
        <v>18887</v>
      </c>
      <c r="D8104" s="6" t="s">
        <v>25654</v>
      </c>
      <c r="E8104" s="87">
        <v>3.4</v>
      </c>
      <c r="F8104" s="8">
        <v>532.2</v>
      </c>
      <c r="G8104" s="6" t="s">
        <v>25387</v>
      </c>
    </row>
    <row r="8105" spans="1:7">
      <c r="A8105" s="6" t="s">
        <v>25657</v>
      </c>
      <c r="B8105" s="7" t="s">
        <v>25658</v>
      </c>
      <c r="C8105" s="7" t="s">
        <v>21698</v>
      </c>
      <c r="D8105" s="6" t="s">
        <v>25654</v>
      </c>
      <c r="E8105" s="87">
        <v>8.2</v>
      </c>
      <c r="F8105" s="8">
        <v>1283.55</v>
      </c>
      <c r="G8105" s="6" t="s">
        <v>25387</v>
      </c>
    </row>
    <row r="8106" spans="1:7">
      <c r="A8106" s="6" t="s">
        <v>25659</v>
      </c>
      <c r="B8106" s="7" t="s">
        <v>25249</v>
      </c>
      <c r="C8106" s="7" t="s">
        <v>25660</v>
      </c>
      <c r="D8106" s="6" t="s">
        <v>25654</v>
      </c>
      <c r="E8106" s="87">
        <v>7.5</v>
      </c>
      <c r="F8106" s="8">
        <v>1173.98</v>
      </c>
      <c r="G8106" s="6" t="s">
        <v>25387</v>
      </c>
    </row>
    <row r="8107" spans="1:7">
      <c r="A8107" s="6" t="s">
        <v>25661</v>
      </c>
      <c r="B8107" s="7" t="s">
        <v>25662</v>
      </c>
      <c r="C8107" s="7" t="s">
        <v>25663</v>
      </c>
      <c r="D8107" s="6" t="s">
        <v>25654</v>
      </c>
      <c r="E8107" s="87">
        <v>1.3</v>
      </c>
      <c r="F8107" s="8">
        <v>203.49</v>
      </c>
      <c r="G8107" s="6" t="s">
        <v>25387</v>
      </c>
    </row>
    <row r="8108" spans="1:7">
      <c r="A8108" s="6" t="s">
        <v>25664</v>
      </c>
      <c r="B8108" s="7" t="s">
        <v>25665</v>
      </c>
      <c r="C8108" s="7" t="s">
        <v>18658</v>
      </c>
      <c r="D8108" s="6" t="s">
        <v>25654</v>
      </c>
      <c r="E8108" s="87">
        <v>3.6</v>
      </c>
      <c r="F8108" s="8">
        <v>563.51</v>
      </c>
      <c r="G8108" s="6" t="s">
        <v>25387</v>
      </c>
    </row>
    <row r="8109" spans="1:7">
      <c r="A8109" s="6" t="s">
        <v>25666</v>
      </c>
      <c r="B8109" s="7" t="s">
        <v>25667</v>
      </c>
      <c r="C8109" s="7" t="s">
        <v>17539</v>
      </c>
      <c r="D8109" s="6" t="s">
        <v>25654</v>
      </c>
      <c r="E8109" s="87">
        <v>7</v>
      </c>
      <c r="F8109" s="8">
        <v>1095.71</v>
      </c>
      <c r="G8109" s="6" t="s">
        <v>25387</v>
      </c>
    </row>
    <row r="8110" spans="1:7">
      <c r="A8110" s="6" t="s">
        <v>25668</v>
      </c>
      <c r="B8110" s="7" t="s">
        <v>25669</v>
      </c>
      <c r="C8110" s="7" t="s">
        <v>17493</v>
      </c>
      <c r="D8110" s="6" t="s">
        <v>23736</v>
      </c>
      <c r="E8110" s="87">
        <v>7.7</v>
      </c>
      <c r="F8110" s="8">
        <v>1205.28</v>
      </c>
      <c r="G8110" s="6" t="s">
        <v>25670</v>
      </c>
    </row>
    <row r="8111" spans="1:7">
      <c r="A8111" s="6" t="s">
        <v>25671</v>
      </c>
      <c r="B8111" s="7" t="s">
        <v>25672</v>
      </c>
      <c r="C8111" s="7" t="s">
        <v>19028</v>
      </c>
      <c r="D8111" s="6" t="s">
        <v>25673</v>
      </c>
      <c r="E8111" s="87">
        <v>3</v>
      </c>
      <c r="F8111" s="8">
        <v>469.59</v>
      </c>
      <c r="G8111" s="6" t="s">
        <v>25670</v>
      </c>
    </row>
    <row r="8112" spans="1:7">
      <c r="A8112" s="6" t="s">
        <v>25674</v>
      </c>
      <c r="B8112" s="7" t="s">
        <v>25675</v>
      </c>
      <c r="C8112" s="7" t="s">
        <v>18073</v>
      </c>
      <c r="D8112" s="6" t="s">
        <v>3044</v>
      </c>
      <c r="E8112" s="87">
        <v>21.3</v>
      </c>
      <c r="F8112" s="8">
        <v>3334.09</v>
      </c>
      <c r="G8112" s="6" t="s">
        <v>25670</v>
      </c>
    </row>
    <row r="8113" spans="1:7">
      <c r="A8113" s="6" t="s">
        <v>25676</v>
      </c>
      <c r="B8113" s="7" t="s">
        <v>25677</v>
      </c>
      <c r="C8113" s="7" t="s">
        <v>22864</v>
      </c>
      <c r="D8113" s="6" t="s">
        <v>25678</v>
      </c>
      <c r="E8113" s="87">
        <v>5.6</v>
      </c>
      <c r="F8113" s="8">
        <v>876.57</v>
      </c>
      <c r="G8113" s="6" t="s">
        <v>25670</v>
      </c>
    </row>
    <row r="8114" spans="1:7">
      <c r="A8114" s="6" t="s">
        <v>25679</v>
      </c>
      <c r="B8114" s="7" t="s">
        <v>25680</v>
      </c>
      <c r="C8114" s="7" t="s">
        <v>21171</v>
      </c>
      <c r="D8114" s="6" t="s">
        <v>25681</v>
      </c>
      <c r="E8114" s="87">
        <v>3.8</v>
      </c>
      <c r="F8114" s="8">
        <v>594.81</v>
      </c>
      <c r="G8114" s="6" t="s">
        <v>25670</v>
      </c>
    </row>
    <row r="8115" spans="1:7">
      <c r="A8115" s="6" t="s">
        <v>25682</v>
      </c>
      <c r="B8115" s="7" t="s">
        <v>7923</v>
      </c>
      <c r="C8115" s="7" t="s">
        <v>18906</v>
      </c>
      <c r="D8115" s="6" t="s">
        <v>10431</v>
      </c>
      <c r="E8115" s="87">
        <v>4.7</v>
      </c>
      <c r="F8115" s="8">
        <v>735.69</v>
      </c>
      <c r="G8115" s="6" t="s">
        <v>25670</v>
      </c>
    </row>
    <row r="8116" spans="1:7">
      <c r="A8116" s="6" t="s">
        <v>25683</v>
      </c>
      <c r="B8116" s="7" t="s">
        <v>25684</v>
      </c>
      <c r="C8116" s="7" t="s">
        <v>25685</v>
      </c>
      <c r="D8116" s="6" t="s">
        <v>25686</v>
      </c>
      <c r="E8116" s="87">
        <v>12.1</v>
      </c>
      <c r="F8116" s="8">
        <v>1894.01</v>
      </c>
      <c r="G8116" s="6" t="s">
        <v>25670</v>
      </c>
    </row>
    <row r="8117" spans="1:7">
      <c r="A8117" s="6" t="s">
        <v>25687</v>
      </c>
      <c r="B8117" s="7" t="s">
        <v>5330</v>
      </c>
      <c r="C8117" s="7" t="s">
        <v>21127</v>
      </c>
      <c r="D8117" s="6" t="s">
        <v>21128</v>
      </c>
      <c r="E8117" s="87">
        <v>2</v>
      </c>
      <c r="F8117" s="8">
        <v>313.06</v>
      </c>
      <c r="G8117" s="6" t="s">
        <v>25670</v>
      </c>
    </row>
    <row r="8118" spans="1:7">
      <c r="A8118" s="6" t="s">
        <v>25688</v>
      </c>
      <c r="B8118" s="7" t="s">
        <v>9397</v>
      </c>
      <c r="C8118" s="7" t="s">
        <v>20504</v>
      </c>
      <c r="D8118" s="6" t="s">
        <v>25689</v>
      </c>
      <c r="E8118" s="87">
        <v>23.6</v>
      </c>
      <c r="F8118" s="8">
        <v>3694.11</v>
      </c>
      <c r="G8118" s="6" t="s">
        <v>25670</v>
      </c>
    </row>
    <row r="8119" spans="1:7">
      <c r="A8119" s="6" t="s">
        <v>25690</v>
      </c>
      <c r="B8119" s="7" t="s">
        <v>1133</v>
      </c>
      <c r="C8119" s="7" t="s">
        <v>18462</v>
      </c>
      <c r="D8119" s="6" t="s">
        <v>15797</v>
      </c>
      <c r="E8119" s="87">
        <v>15.6</v>
      </c>
      <c r="F8119" s="8">
        <v>2441.87</v>
      </c>
      <c r="G8119" s="6" t="s">
        <v>25670</v>
      </c>
    </row>
    <row r="8120" spans="1:7">
      <c r="A8120" s="6" t="s">
        <v>25691</v>
      </c>
      <c r="B8120" s="7" t="s">
        <v>25692</v>
      </c>
      <c r="C8120" s="7" t="s">
        <v>22184</v>
      </c>
      <c r="D8120" s="6" t="s">
        <v>25693</v>
      </c>
      <c r="E8120" s="87">
        <v>4.8</v>
      </c>
      <c r="F8120" s="8">
        <v>751.34</v>
      </c>
      <c r="G8120" s="6" t="s">
        <v>25670</v>
      </c>
    </row>
    <row r="8121" spans="1:7">
      <c r="A8121" s="6" t="s">
        <v>25694</v>
      </c>
      <c r="B8121" s="7" t="s">
        <v>25695</v>
      </c>
      <c r="C8121" s="7" t="s">
        <v>19919</v>
      </c>
      <c r="D8121" s="6" t="s">
        <v>25696</v>
      </c>
      <c r="E8121" s="87">
        <v>22.2</v>
      </c>
      <c r="F8121" s="8">
        <v>3474.97</v>
      </c>
      <c r="G8121" s="6" t="s">
        <v>25670</v>
      </c>
    </row>
    <row r="8122" spans="1:7">
      <c r="A8122" s="6" t="s">
        <v>25697</v>
      </c>
      <c r="B8122" s="7" t="s">
        <v>25698</v>
      </c>
      <c r="C8122" s="7" t="s">
        <v>21782</v>
      </c>
      <c r="D8122" s="6" t="s">
        <v>25699</v>
      </c>
      <c r="E8122" s="87">
        <v>10.7</v>
      </c>
      <c r="F8122" s="8">
        <v>1674.87</v>
      </c>
      <c r="G8122" s="6" t="s">
        <v>25670</v>
      </c>
    </row>
    <row r="8123" spans="1:7">
      <c r="A8123" s="6" t="s">
        <v>25700</v>
      </c>
      <c r="B8123" s="7" t="s">
        <v>12964</v>
      </c>
      <c r="C8123" s="7" t="s">
        <v>25701</v>
      </c>
      <c r="D8123" s="6" t="s">
        <v>10431</v>
      </c>
      <c r="E8123" s="87">
        <v>7</v>
      </c>
      <c r="F8123" s="8">
        <v>1095.71</v>
      </c>
      <c r="G8123" s="6" t="s">
        <v>25670</v>
      </c>
    </row>
    <row r="8124" spans="1:7">
      <c r="A8124" s="6" t="s">
        <v>25702</v>
      </c>
      <c r="B8124" s="7" t="s">
        <v>18243</v>
      </c>
      <c r="C8124" s="7" t="s">
        <v>19227</v>
      </c>
      <c r="D8124" s="6" t="s">
        <v>25703</v>
      </c>
      <c r="E8124" s="87">
        <v>17.7</v>
      </c>
      <c r="F8124" s="8">
        <v>2770.58</v>
      </c>
      <c r="G8124" s="6" t="s">
        <v>25670</v>
      </c>
    </row>
    <row r="8125" spans="1:7">
      <c r="A8125" s="6" t="s">
        <v>25704</v>
      </c>
      <c r="B8125" s="7" t="s">
        <v>25705</v>
      </c>
      <c r="C8125" s="7" t="s">
        <v>25706</v>
      </c>
      <c r="D8125" s="6" t="s">
        <v>25707</v>
      </c>
      <c r="E8125" s="87">
        <v>23.5</v>
      </c>
      <c r="F8125" s="8">
        <v>3678.46</v>
      </c>
      <c r="G8125" s="6" t="s">
        <v>25670</v>
      </c>
    </row>
    <row r="8126" spans="1:7">
      <c r="A8126" s="6" t="s">
        <v>25708</v>
      </c>
      <c r="B8126" s="7" t="s">
        <v>25709</v>
      </c>
      <c r="C8126" s="7" t="s">
        <v>20979</v>
      </c>
      <c r="D8126" s="6" t="s">
        <v>25710</v>
      </c>
      <c r="E8126" s="87">
        <v>12.9</v>
      </c>
      <c r="F8126" s="8">
        <v>2019.24</v>
      </c>
      <c r="G8126" s="6" t="s">
        <v>25670</v>
      </c>
    </row>
    <row r="8127" spans="1:7">
      <c r="A8127" s="6" t="s">
        <v>25711</v>
      </c>
      <c r="B8127" s="7" t="s">
        <v>25712</v>
      </c>
      <c r="C8127" s="7" t="s">
        <v>25713</v>
      </c>
      <c r="D8127" s="6" t="s">
        <v>25714</v>
      </c>
      <c r="E8127" s="87">
        <v>25.4</v>
      </c>
      <c r="F8127" s="8">
        <v>3975.86</v>
      </c>
      <c r="G8127" s="6" t="s">
        <v>25670</v>
      </c>
    </row>
    <row r="8128" spans="1:7">
      <c r="A8128" s="6" t="s">
        <v>25715</v>
      </c>
      <c r="B8128" s="7" t="s">
        <v>25716</v>
      </c>
      <c r="C8128" s="7" t="s">
        <v>19002</v>
      </c>
      <c r="D8128" s="6" t="s">
        <v>25717</v>
      </c>
      <c r="E8128" s="87">
        <v>9.3</v>
      </c>
      <c r="F8128" s="8">
        <v>1455.73</v>
      </c>
      <c r="G8128" s="6" t="s">
        <v>25670</v>
      </c>
    </row>
    <row r="8129" spans="1:7">
      <c r="A8129" s="6" t="s">
        <v>25718</v>
      </c>
      <c r="B8129" s="7" t="s">
        <v>25719</v>
      </c>
      <c r="C8129" s="7" t="s">
        <v>19535</v>
      </c>
      <c r="D8129" s="6" t="s">
        <v>25720</v>
      </c>
      <c r="E8129" s="87">
        <v>13.9</v>
      </c>
      <c r="F8129" s="8">
        <v>2175.77</v>
      </c>
      <c r="G8129" s="6" t="s">
        <v>25670</v>
      </c>
    </row>
    <row r="8130" spans="1:7">
      <c r="A8130" s="6" t="s">
        <v>25721</v>
      </c>
      <c r="B8130" s="7" t="s">
        <v>25722</v>
      </c>
      <c r="C8130" s="7" t="s">
        <v>18387</v>
      </c>
      <c r="D8130" s="6" t="s">
        <v>25723</v>
      </c>
      <c r="E8130" s="87">
        <v>7.5</v>
      </c>
      <c r="F8130" s="8">
        <v>1173.98</v>
      </c>
      <c r="G8130" s="6" t="s">
        <v>25670</v>
      </c>
    </row>
    <row r="8131" spans="1:7">
      <c r="A8131" s="6" t="s">
        <v>25724</v>
      </c>
      <c r="B8131" s="7" t="s">
        <v>25725</v>
      </c>
      <c r="C8131" s="7" t="s">
        <v>18669</v>
      </c>
      <c r="D8131" s="6" t="s">
        <v>25723</v>
      </c>
      <c r="E8131" s="87">
        <v>6.3</v>
      </c>
      <c r="F8131" s="8">
        <v>986.14</v>
      </c>
      <c r="G8131" s="6" t="s">
        <v>25670</v>
      </c>
    </row>
    <row r="8132" spans="1:7">
      <c r="A8132" s="6" t="s">
        <v>25726</v>
      </c>
      <c r="B8132" s="7" t="s">
        <v>25727</v>
      </c>
      <c r="C8132" s="7" t="s">
        <v>25728</v>
      </c>
      <c r="D8132" s="6" t="s">
        <v>25723</v>
      </c>
      <c r="E8132" s="87">
        <v>6.3</v>
      </c>
      <c r="F8132" s="8">
        <v>986.14</v>
      </c>
      <c r="G8132" s="6" t="s">
        <v>25670</v>
      </c>
    </row>
    <row r="8133" spans="1:7">
      <c r="A8133" s="6" t="s">
        <v>25729</v>
      </c>
      <c r="B8133" s="7" t="s">
        <v>25730</v>
      </c>
      <c r="C8133" s="7" t="s">
        <v>22490</v>
      </c>
      <c r="D8133" s="6" t="s">
        <v>25723</v>
      </c>
      <c r="E8133" s="87">
        <v>30.1</v>
      </c>
      <c r="F8133" s="8">
        <v>4711.55</v>
      </c>
      <c r="G8133" s="6" t="s">
        <v>25670</v>
      </c>
    </row>
    <row r="8134" spans="1:7">
      <c r="A8134" s="6" t="s">
        <v>25731</v>
      </c>
      <c r="B8134" s="7" t="s">
        <v>22424</v>
      </c>
      <c r="C8134" s="7" t="s">
        <v>19430</v>
      </c>
      <c r="D8134" s="6" t="s">
        <v>25723</v>
      </c>
      <c r="E8134" s="87">
        <v>5.5</v>
      </c>
      <c r="F8134" s="8">
        <v>860.92</v>
      </c>
      <c r="G8134" s="6" t="s">
        <v>25670</v>
      </c>
    </row>
    <row r="8135" spans="1:7">
      <c r="A8135" s="6" t="s">
        <v>25732</v>
      </c>
      <c r="B8135" s="7" t="s">
        <v>25733</v>
      </c>
      <c r="C8135" s="7" t="s">
        <v>25734</v>
      </c>
      <c r="D8135" s="6" t="s">
        <v>25723</v>
      </c>
      <c r="E8135" s="87">
        <v>5.7</v>
      </c>
      <c r="F8135" s="8">
        <v>892.22</v>
      </c>
      <c r="G8135" s="6" t="s">
        <v>25670</v>
      </c>
    </row>
    <row r="8136" spans="1:7">
      <c r="A8136" s="6" t="s">
        <v>25735</v>
      </c>
      <c r="B8136" s="7" t="s">
        <v>25736</v>
      </c>
      <c r="C8136" s="7" t="s">
        <v>25277</v>
      </c>
      <c r="D8136" s="6" t="s">
        <v>25723</v>
      </c>
      <c r="E8136" s="87">
        <v>47.3</v>
      </c>
      <c r="F8136" s="8">
        <v>7403.87</v>
      </c>
      <c r="G8136" s="6" t="s">
        <v>25670</v>
      </c>
    </row>
    <row r="8137" spans="1:7">
      <c r="A8137" s="6" t="s">
        <v>25737</v>
      </c>
      <c r="B8137" s="7" t="s">
        <v>5573</v>
      </c>
      <c r="C8137" s="7" t="s">
        <v>9866</v>
      </c>
      <c r="D8137" s="6" t="s">
        <v>25723</v>
      </c>
      <c r="E8137" s="87">
        <v>1.9</v>
      </c>
      <c r="F8137" s="8">
        <v>297.41</v>
      </c>
      <c r="G8137" s="6" t="s">
        <v>25670</v>
      </c>
    </row>
    <row r="8138" spans="1:7">
      <c r="A8138" s="6" t="s">
        <v>25738</v>
      </c>
      <c r="B8138" s="7" t="s">
        <v>25739</v>
      </c>
      <c r="C8138" s="7" t="s">
        <v>25685</v>
      </c>
      <c r="D8138" s="6" t="s">
        <v>25723</v>
      </c>
      <c r="E8138" s="87">
        <v>11.6</v>
      </c>
      <c r="F8138" s="8">
        <v>1815.75</v>
      </c>
      <c r="G8138" s="6" t="s">
        <v>25670</v>
      </c>
    </row>
    <row r="8139" spans="1:7">
      <c r="A8139" s="6" t="s">
        <v>25740</v>
      </c>
      <c r="B8139" s="7" t="s">
        <v>25741</v>
      </c>
      <c r="C8139" s="7" t="s">
        <v>17752</v>
      </c>
      <c r="D8139" s="6" t="s">
        <v>25723</v>
      </c>
      <c r="E8139" s="87">
        <v>7.1</v>
      </c>
      <c r="F8139" s="8">
        <v>1111.36</v>
      </c>
      <c r="G8139" s="6" t="s">
        <v>25670</v>
      </c>
    </row>
    <row r="8140" spans="1:7">
      <c r="A8140" s="6" t="s">
        <v>25742</v>
      </c>
      <c r="B8140" s="7" t="s">
        <v>25743</v>
      </c>
      <c r="C8140" s="7" t="s">
        <v>25744</v>
      </c>
      <c r="D8140" s="6" t="s">
        <v>25723</v>
      </c>
      <c r="E8140" s="87">
        <v>4.5</v>
      </c>
      <c r="F8140" s="8">
        <v>704.39</v>
      </c>
      <c r="G8140" s="6" t="s">
        <v>25670</v>
      </c>
    </row>
    <row r="8141" spans="1:7">
      <c r="A8141" s="6" t="s">
        <v>25745</v>
      </c>
      <c r="B8141" s="7" t="s">
        <v>25746</v>
      </c>
      <c r="C8141" s="7" t="s">
        <v>20290</v>
      </c>
      <c r="D8141" s="6" t="s">
        <v>25723</v>
      </c>
      <c r="E8141" s="87">
        <v>3.6</v>
      </c>
      <c r="F8141" s="8">
        <v>563.51</v>
      </c>
      <c r="G8141" s="6" t="s">
        <v>25670</v>
      </c>
    </row>
    <row r="8142" spans="1:7">
      <c r="A8142" s="6" t="s">
        <v>25747</v>
      </c>
      <c r="B8142" s="7" t="s">
        <v>25748</v>
      </c>
      <c r="C8142" s="7" t="s">
        <v>25749</v>
      </c>
      <c r="D8142" s="6" t="s">
        <v>25723</v>
      </c>
      <c r="E8142" s="87">
        <v>5.2</v>
      </c>
      <c r="F8142" s="8">
        <v>813.96</v>
      </c>
      <c r="G8142" s="6" t="s">
        <v>25670</v>
      </c>
    </row>
    <row r="8143" spans="1:7">
      <c r="A8143" s="6" t="s">
        <v>25750</v>
      </c>
      <c r="B8143" s="7" t="s">
        <v>25751</v>
      </c>
      <c r="C8143" s="7" t="s">
        <v>25752</v>
      </c>
      <c r="D8143" s="6" t="s">
        <v>25723</v>
      </c>
      <c r="E8143" s="87">
        <v>1.9</v>
      </c>
      <c r="F8143" s="8">
        <v>297.41</v>
      </c>
      <c r="G8143" s="6" t="s">
        <v>25670</v>
      </c>
    </row>
    <row r="8144" spans="1:7">
      <c r="A8144" s="6" t="s">
        <v>25753</v>
      </c>
      <c r="B8144" s="7" t="s">
        <v>25754</v>
      </c>
      <c r="C8144" s="7" t="s">
        <v>18944</v>
      </c>
      <c r="D8144" s="6" t="s">
        <v>25723</v>
      </c>
      <c r="E8144" s="87">
        <v>6.2</v>
      </c>
      <c r="F8144" s="8">
        <v>970.49</v>
      </c>
      <c r="G8144" s="6" t="s">
        <v>25670</v>
      </c>
    </row>
    <row r="8145" spans="1:7">
      <c r="A8145" s="6" t="s">
        <v>25755</v>
      </c>
      <c r="B8145" s="7" t="s">
        <v>25756</v>
      </c>
      <c r="C8145" s="7" t="s">
        <v>25307</v>
      </c>
      <c r="D8145" s="6" t="s">
        <v>25723</v>
      </c>
      <c r="E8145" s="87">
        <v>7.9</v>
      </c>
      <c r="F8145" s="8">
        <v>1236.59</v>
      </c>
      <c r="G8145" s="6" t="s">
        <v>25670</v>
      </c>
    </row>
    <row r="8146" spans="1:7">
      <c r="A8146" s="6" t="s">
        <v>25757</v>
      </c>
      <c r="B8146" s="7" t="s">
        <v>25758</v>
      </c>
      <c r="C8146" s="7" t="s">
        <v>21909</v>
      </c>
      <c r="D8146" s="6" t="s">
        <v>25723</v>
      </c>
      <c r="E8146" s="87">
        <v>18.5</v>
      </c>
      <c r="F8146" s="8">
        <v>2895.81</v>
      </c>
      <c r="G8146" s="6" t="s">
        <v>25670</v>
      </c>
    </row>
    <row r="8147" spans="1:7">
      <c r="A8147" s="6" t="s">
        <v>25759</v>
      </c>
      <c r="B8147" s="7" t="s">
        <v>25760</v>
      </c>
      <c r="C8147" s="7" t="s">
        <v>19733</v>
      </c>
      <c r="D8147" s="6" t="s">
        <v>25723</v>
      </c>
      <c r="E8147" s="87">
        <v>1.7</v>
      </c>
      <c r="F8147" s="8">
        <v>266.1</v>
      </c>
      <c r="G8147" s="6" t="s">
        <v>25670</v>
      </c>
    </row>
    <row r="8148" spans="1:7">
      <c r="A8148" s="6" t="s">
        <v>25761</v>
      </c>
      <c r="B8148" s="7" t="s">
        <v>9446</v>
      </c>
      <c r="C8148" s="7" t="s">
        <v>13072</v>
      </c>
      <c r="D8148" s="6" t="s">
        <v>25723</v>
      </c>
      <c r="E8148" s="87">
        <v>5.5</v>
      </c>
      <c r="F8148" s="8">
        <v>860.92</v>
      </c>
      <c r="G8148" s="6" t="s">
        <v>25670</v>
      </c>
    </row>
    <row r="8149" spans="1:7">
      <c r="A8149" s="6" t="s">
        <v>25762</v>
      </c>
      <c r="B8149" s="7" t="s">
        <v>23023</v>
      </c>
      <c r="C8149" s="7" t="s">
        <v>18342</v>
      </c>
      <c r="D8149" s="6" t="s">
        <v>25723</v>
      </c>
      <c r="E8149" s="87">
        <v>5.1</v>
      </c>
      <c r="F8149" s="8">
        <v>798.3</v>
      </c>
      <c r="G8149" s="6" t="s">
        <v>25670</v>
      </c>
    </row>
    <row r="8150" spans="1:7">
      <c r="A8150" s="6" t="s">
        <v>25763</v>
      </c>
      <c r="B8150" s="7" t="s">
        <v>25764</v>
      </c>
      <c r="C8150" s="7" t="s">
        <v>23011</v>
      </c>
      <c r="D8150" s="6" t="s">
        <v>25723</v>
      </c>
      <c r="E8150" s="87">
        <v>28.5</v>
      </c>
      <c r="F8150" s="8">
        <v>4461.11</v>
      </c>
      <c r="G8150" s="6" t="s">
        <v>25670</v>
      </c>
    </row>
    <row r="8151" spans="1:7">
      <c r="A8151" s="6" t="s">
        <v>25765</v>
      </c>
      <c r="B8151" s="7" t="s">
        <v>25766</v>
      </c>
      <c r="C8151" s="7" t="s">
        <v>25767</v>
      </c>
      <c r="D8151" s="6" t="s">
        <v>25723</v>
      </c>
      <c r="E8151" s="87">
        <v>64.2</v>
      </c>
      <c r="F8151" s="8">
        <v>10049.23</v>
      </c>
      <c r="G8151" s="6" t="s">
        <v>25670</v>
      </c>
    </row>
    <row r="8152" spans="1:7">
      <c r="A8152" s="6" t="s">
        <v>25768</v>
      </c>
      <c r="B8152" s="7" t="s">
        <v>25769</v>
      </c>
      <c r="C8152" s="7" t="s">
        <v>25770</v>
      </c>
      <c r="D8152" s="6" t="s">
        <v>25723</v>
      </c>
      <c r="E8152" s="87">
        <v>7.5</v>
      </c>
      <c r="F8152" s="8">
        <v>1173.98</v>
      </c>
      <c r="G8152" s="6" t="s">
        <v>25670</v>
      </c>
    </row>
    <row r="8153" spans="1:7">
      <c r="A8153" s="6" t="s">
        <v>25771</v>
      </c>
      <c r="B8153" s="7" t="s">
        <v>25772</v>
      </c>
      <c r="C8153" s="7" t="s">
        <v>21941</v>
      </c>
      <c r="D8153" s="6" t="s">
        <v>25723</v>
      </c>
      <c r="E8153" s="87">
        <v>10.7</v>
      </c>
      <c r="F8153" s="8">
        <v>1674.87</v>
      </c>
      <c r="G8153" s="6" t="s">
        <v>25670</v>
      </c>
    </row>
    <row r="8154" spans="1:7">
      <c r="A8154" s="6" t="s">
        <v>25773</v>
      </c>
      <c r="B8154" s="7" t="s">
        <v>25774</v>
      </c>
      <c r="C8154" s="7" t="s">
        <v>23728</v>
      </c>
      <c r="D8154" s="6" t="s">
        <v>25723</v>
      </c>
      <c r="E8154" s="87">
        <v>12.4</v>
      </c>
      <c r="F8154" s="8">
        <v>1940.97</v>
      </c>
      <c r="G8154" s="6" t="s">
        <v>25670</v>
      </c>
    </row>
    <row r="8155" spans="1:7">
      <c r="A8155" s="6" t="s">
        <v>25775</v>
      </c>
      <c r="B8155" s="7" t="s">
        <v>25776</v>
      </c>
      <c r="C8155" s="7" t="s">
        <v>25777</v>
      </c>
      <c r="D8155" s="6" t="s">
        <v>25723</v>
      </c>
      <c r="E8155" s="87">
        <v>28.3</v>
      </c>
      <c r="F8155" s="8">
        <v>4429.8</v>
      </c>
      <c r="G8155" s="6" t="s">
        <v>25670</v>
      </c>
    </row>
    <row r="8156" spans="1:7">
      <c r="A8156" s="6" t="s">
        <v>25778</v>
      </c>
      <c r="B8156" s="7" t="s">
        <v>25779</v>
      </c>
      <c r="C8156" s="7" t="s">
        <v>21247</v>
      </c>
      <c r="D8156" s="6" t="s">
        <v>25723</v>
      </c>
      <c r="E8156" s="87">
        <v>3.4</v>
      </c>
      <c r="F8156" s="8">
        <v>532.2</v>
      </c>
      <c r="G8156" s="6" t="s">
        <v>25670</v>
      </c>
    </row>
    <row r="8157" spans="1:7">
      <c r="A8157" s="6" t="s">
        <v>25780</v>
      </c>
      <c r="B8157" s="7" t="s">
        <v>25781</v>
      </c>
      <c r="C8157" s="7" t="s">
        <v>18414</v>
      </c>
      <c r="D8157" s="6" t="s">
        <v>25723</v>
      </c>
      <c r="E8157" s="87">
        <v>10.2</v>
      </c>
      <c r="F8157" s="8">
        <v>1596.61</v>
      </c>
      <c r="G8157" s="6" t="s">
        <v>25670</v>
      </c>
    </row>
    <row r="8158" spans="1:7">
      <c r="A8158" s="6" t="s">
        <v>25782</v>
      </c>
      <c r="B8158" s="7" t="s">
        <v>25783</v>
      </c>
      <c r="C8158" s="7" t="s">
        <v>17722</v>
      </c>
      <c r="D8158" s="6" t="s">
        <v>25723</v>
      </c>
      <c r="E8158" s="87">
        <v>7.8</v>
      </c>
      <c r="F8158" s="8">
        <v>1220.93</v>
      </c>
      <c r="G8158" s="6" t="s">
        <v>25670</v>
      </c>
    </row>
    <row r="8159" spans="1:7">
      <c r="A8159" s="6" t="s">
        <v>25784</v>
      </c>
      <c r="B8159" s="7" t="s">
        <v>25785</v>
      </c>
      <c r="C8159" s="7" t="s">
        <v>19590</v>
      </c>
      <c r="D8159" s="6" t="s">
        <v>25723</v>
      </c>
      <c r="E8159" s="87">
        <v>22.3</v>
      </c>
      <c r="F8159" s="8">
        <v>3490.62</v>
      </c>
      <c r="G8159" s="6" t="s">
        <v>25670</v>
      </c>
    </row>
    <row r="8160" spans="1:7">
      <c r="A8160" s="6" t="s">
        <v>25786</v>
      </c>
      <c r="B8160" s="7" t="s">
        <v>19751</v>
      </c>
      <c r="C8160" s="7" t="s">
        <v>25787</v>
      </c>
      <c r="D8160" s="6" t="s">
        <v>25723</v>
      </c>
      <c r="E8160" s="87">
        <v>8.9</v>
      </c>
      <c r="F8160" s="8">
        <v>1393.12</v>
      </c>
      <c r="G8160" s="6" t="s">
        <v>25670</v>
      </c>
    </row>
    <row r="8161" spans="1:7">
      <c r="A8161" s="6" t="s">
        <v>25788</v>
      </c>
      <c r="B8161" s="7" t="s">
        <v>25789</v>
      </c>
      <c r="C8161" s="7" t="s">
        <v>23685</v>
      </c>
      <c r="D8161" s="6" t="s">
        <v>25723</v>
      </c>
      <c r="E8161" s="87">
        <v>4.3</v>
      </c>
      <c r="F8161" s="8">
        <v>673.08</v>
      </c>
      <c r="G8161" s="6" t="s">
        <v>25670</v>
      </c>
    </row>
    <row r="8162" spans="1:7">
      <c r="A8162" s="6" t="s">
        <v>25790</v>
      </c>
      <c r="B8162" s="7" t="s">
        <v>25791</v>
      </c>
      <c r="C8162" s="7" t="s">
        <v>24814</v>
      </c>
      <c r="D8162" s="6" t="s">
        <v>25723</v>
      </c>
      <c r="E8162" s="87">
        <v>5.5</v>
      </c>
      <c r="F8162" s="8">
        <v>860.92</v>
      </c>
      <c r="G8162" s="6" t="s">
        <v>25670</v>
      </c>
    </row>
    <row r="8163" spans="1:7">
      <c r="A8163" s="6" t="s">
        <v>25792</v>
      </c>
      <c r="B8163" s="7" t="s">
        <v>25793</v>
      </c>
      <c r="C8163" s="7" t="s">
        <v>24498</v>
      </c>
      <c r="D8163" s="6" t="s">
        <v>25723</v>
      </c>
      <c r="E8163" s="87">
        <v>4.4</v>
      </c>
      <c r="F8163" s="8">
        <v>688.73</v>
      </c>
      <c r="G8163" s="6" t="s">
        <v>25670</v>
      </c>
    </row>
    <row r="8164" spans="1:7">
      <c r="A8164" s="6" t="s">
        <v>25794</v>
      </c>
      <c r="B8164" s="7" t="s">
        <v>25795</v>
      </c>
      <c r="C8164" s="7" t="s">
        <v>21067</v>
      </c>
      <c r="D8164" s="6" t="s">
        <v>25723</v>
      </c>
      <c r="E8164" s="87">
        <v>4.2</v>
      </c>
      <c r="F8164" s="8">
        <v>657.43</v>
      </c>
      <c r="G8164" s="6" t="s">
        <v>25670</v>
      </c>
    </row>
    <row r="8165" spans="1:7">
      <c r="A8165" s="6" t="s">
        <v>25796</v>
      </c>
      <c r="B8165" s="7" t="s">
        <v>25797</v>
      </c>
      <c r="C8165" s="7" t="s">
        <v>22988</v>
      </c>
      <c r="D8165" s="6" t="s">
        <v>25723</v>
      </c>
      <c r="E8165" s="87">
        <v>1.5</v>
      </c>
      <c r="F8165" s="8">
        <v>234.8</v>
      </c>
      <c r="G8165" s="6" t="s">
        <v>25670</v>
      </c>
    </row>
    <row r="8166" spans="1:7">
      <c r="A8166" s="6" t="s">
        <v>25798</v>
      </c>
      <c r="B8166" s="7" t="s">
        <v>25799</v>
      </c>
      <c r="C8166" s="7" t="s">
        <v>23011</v>
      </c>
      <c r="D8166" s="6" t="s">
        <v>25723</v>
      </c>
      <c r="E8166" s="87">
        <v>3.8</v>
      </c>
      <c r="F8166" s="8">
        <v>594.81</v>
      </c>
      <c r="G8166" s="6" t="s">
        <v>25670</v>
      </c>
    </row>
    <row r="8167" spans="1:7">
      <c r="A8167" s="6" t="s">
        <v>25800</v>
      </c>
      <c r="B8167" s="7" t="s">
        <v>25801</v>
      </c>
      <c r="C8167" s="7" t="s">
        <v>22160</v>
      </c>
      <c r="D8167" s="6" t="s">
        <v>25723</v>
      </c>
      <c r="E8167" s="87">
        <v>17.7</v>
      </c>
      <c r="F8167" s="8">
        <v>2770.58</v>
      </c>
      <c r="G8167" s="6" t="s">
        <v>25670</v>
      </c>
    </row>
    <row r="8168" spans="1:7">
      <c r="A8168" s="6" t="s">
        <v>25802</v>
      </c>
      <c r="B8168" s="7" t="s">
        <v>25803</v>
      </c>
      <c r="C8168" s="7" t="s">
        <v>17304</v>
      </c>
      <c r="D8168" s="6" t="s">
        <v>25723</v>
      </c>
      <c r="E8168" s="87">
        <v>17</v>
      </c>
      <c r="F8168" s="8">
        <v>2661.01</v>
      </c>
      <c r="G8168" s="6" t="s">
        <v>25670</v>
      </c>
    </row>
    <row r="8169" spans="1:7">
      <c r="A8169" s="6" t="s">
        <v>25804</v>
      </c>
      <c r="B8169" s="7" t="s">
        <v>25805</v>
      </c>
      <c r="C8169" s="7" t="s">
        <v>22127</v>
      </c>
      <c r="D8169" s="6" t="s">
        <v>25723</v>
      </c>
      <c r="E8169" s="87">
        <v>8</v>
      </c>
      <c r="F8169" s="8">
        <v>1252.24</v>
      </c>
      <c r="G8169" s="6" t="s">
        <v>25670</v>
      </c>
    </row>
    <row r="8170" spans="1:7">
      <c r="A8170" s="6" t="s">
        <v>25806</v>
      </c>
      <c r="B8170" s="7" t="s">
        <v>25807</v>
      </c>
      <c r="C8170" s="7" t="s">
        <v>25808</v>
      </c>
      <c r="D8170" s="6" t="s">
        <v>25723</v>
      </c>
      <c r="E8170" s="87">
        <v>10.5</v>
      </c>
      <c r="F8170" s="8">
        <v>1643.57</v>
      </c>
      <c r="G8170" s="6" t="s">
        <v>25670</v>
      </c>
    </row>
    <row r="8171" spans="1:7">
      <c r="A8171" s="6" t="s">
        <v>25809</v>
      </c>
      <c r="B8171" s="7" t="s">
        <v>25810</v>
      </c>
      <c r="C8171" s="7" t="s">
        <v>20271</v>
      </c>
      <c r="D8171" s="6" t="s">
        <v>25723</v>
      </c>
      <c r="E8171" s="87">
        <v>5.5</v>
      </c>
      <c r="F8171" s="8">
        <v>860.92</v>
      </c>
      <c r="G8171" s="6" t="s">
        <v>25670</v>
      </c>
    </row>
    <row r="8172" spans="1:7">
      <c r="A8172" s="6" t="s">
        <v>25811</v>
      </c>
      <c r="B8172" s="7" t="s">
        <v>25812</v>
      </c>
      <c r="C8172" s="7" t="s">
        <v>25813</v>
      </c>
      <c r="D8172" s="6" t="s">
        <v>25723</v>
      </c>
      <c r="E8172" s="87">
        <v>4.5</v>
      </c>
      <c r="F8172" s="8">
        <v>704.39</v>
      </c>
      <c r="G8172" s="6" t="s">
        <v>25670</v>
      </c>
    </row>
    <row r="8173" spans="1:7">
      <c r="A8173" s="6" t="s">
        <v>25814</v>
      </c>
      <c r="B8173" s="7" t="s">
        <v>25815</v>
      </c>
      <c r="C8173" s="7" t="s">
        <v>17998</v>
      </c>
      <c r="D8173" s="6" t="s">
        <v>25723</v>
      </c>
      <c r="E8173" s="87">
        <v>17.2</v>
      </c>
      <c r="F8173" s="8">
        <v>2692.32</v>
      </c>
      <c r="G8173" s="6" t="s">
        <v>25670</v>
      </c>
    </row>
    <row r="8174" spans="1:7">
      <c r="A8174" s="6" t="s">
        <v>25816</v>
      </c>
      <c r="B8174" s="7" t="s">
        <v>25817</v>
      </c>
      <c r="C8174" s="7" t="s">
        <v>25818</v>
      </c>
      <c r="D8174" s="6" t="s">
        <v>25723</v>
      </c>
      <c r="E8174" s="87">
        <v>14.1</v>
      </c>
      <c r="F8174" s="8">
        <v>2207.07</v>
      </c>
      <c r="G8174" s="6" t="s">
        <v>25670</v>
      </c>
    </row>
    <row r="8175" spans="1:7">
      <c r="A8175" s="6" t="s">
        <v>25819</v>
      </c>
      <c r="B8175" s="7" t="s">
        <v>25820</v>
      </c>
      <c r="C8175" s="7" t="s">
        <v>25821</v>
      </c>
      <c r="D8175" s="6" t="s">
        <v>25723</v>
      </c>
      <c r="E8175" s="87">
        <v>13.2</v>
      </c>
      <c r="F8175" s="8">
        <v>2066.2</v>
      </c>
      <c r="G8175" s="6" t="s">
        <v>25670</v>
      </c>
    </row>
    <row r="8176" spans="1:7">
      <c r="A8176" s="6" t="s">
        <v>25822</v>
      </c>
      <c r="B8176" s="7" t="s">
        <v>25823</v>
      </c>
      <c r="C8176" s="7" t="s">
        <v>21401</v>
      </c>
      <c r="D8176" s="6" t="s">
        <v>25723</v>
      </c>
      <c r="E8176" s="87">
        <v>13.1</v>
      </c>
      <c r="F8176" s="8">
        <v>2050.54</v>
      </c>
      <c r="G8176" s="6" t="s">
        <v>25670</v>
      </c>
    </row>
    <row r="8177" spans="1:7">
      <c r="A8177" s="6" t="s">
        <v>25824</v>
      </c>
      <c r="B8177" s="7" t="s">
        <v>25825</v>
      </c>
      <c r="C8177" s="7" t="s">
        <v>19178</v>
      </c>
      <c r="D8177" s="6" t="s">
        <v>25723</v>
      </c>
      <c r="E8177" s="87">
        <v>4.5</v>
      </c>
      <c r="F8177" s="8">
        <v>704.39</v>
      </c>
      <c r="G8177" s="6" t="s">
        <v>25670</v>
      </c>
    </row>
    <row r="8178" spans="1:7">
      <c r="A8178" s="6" t="s">
        <v>25826</v>
      </c>
      <c r="B8178" s="7" t="s">
        <v>25827</v>
      </c>
      <c r="C8178" s="7" t="s">
        <v>3527</v>
      </c>
      <c r="D8178" s="6" t="s">
        <v>25723</v>
      </c>
      <c r="E8178" s="87">
        <v>10.2</v>
      </c>
      <c r="F8178" s="8">
        <v>1596.61</v>
      </c>
      <c r="G8178" s="6" t="s">
        <v>25670</v>
      </c>
    </row>
    <row r="8179" spans="1:7">
      <c r="A8179" s="6" t="s">
        <v>25828</v>
      </c>
      <c r="B8179" s="7" t="s">
        <v>25829</v>
      </c>
      <c r="C8179" s="7" t="s">
        <v>18335</v>
      </c>
      <c r="D8179" s="6" t="s">
        <v>25723</v>
      </c>
      <c r="E8179" s="87">
        <v>11</v>
      </c>
      <c r="F8179" s="8">
        <v>1721.83</v>
      </c>
      <c r="G8179" s="6" t="s">
        <v>25670</v>
      </c>
    </row>
    <row r="8180" spans="1:7">
      <c r="A8180" s="6" t="s">
        <v>25830</v>
      </c>
      <c r="B8180" s="7" t="s">
        <v>25831</v>
      </c>
      <c r="C8180" s="7" t="s">
        <v>19737</v>
      </c>
      <c r="D8180" s="6" t="s">
        <v>25723</v>
      </c>
      <c r="E8180" s="87">
        <v>17.3</v>
      </c>
      <c r="F8180" s="8">
        <v>2707.97</v>
      </c>
      <c r="G8180" s="6" t="s">
        <v>25670</v>
      </c>
    </row>
    <row r="8181" spans="1:7">
      <c r="A8181" s="6" t="s">
        <v>25832</v>
      </c>
      <c r="B8181" s="7" t="s">
        <v>12637</v>
      </c>
      <c r="C8181" s="7" t="s">
        <v>18159</v>
      </c>
      <c r="D8181" s="6" t="s">
        <v>25723</v>
      </c>
      <c r="E8181" s="87">
        <v>15.6</v>
      </c>
      <c r="F8181" s="8">
        <v>2441.87</v>
      </c>
      <c r="G8181" s="6" t="s">
        <v>25670</v>
      </c>
    </row>
    <row r="8182" spans="1:7">
      <c r="A8182" s="6" t="s">
        <v>25833</v>
      </c>
      <c r="B8182" s="7" t="s">
        <v>25834</v>
      </c>
      <c r="C8182" s="7" t="s">
        <v>25835</v>
      </c>
      <c r="D8182" s="6" t="s">
        <v>25723</v>
      </c>
      <c r="E8182" s="87">
        <v>2.9</v>
      </c>
      <c r="F8182" s="8">
        <v>453.94</v>
      </c>
      <c r="G8182" s="6" t="s">
        <v>25670</v>
      </c>
    </row>
    <row r="8183" spans="1:7">
      <c r="A8183" s="6" t="s">
        <v>25836</v>
      </c>
      <c r="B8183" s="7" t="s">
        <v>25837</v>
      </c>
      <c r="C8183" s="7" t="s">
        <v>20663</v>
      </c>
      <c r="D8183" s="6" t="s">
        <v>25723</v>
      </c>
      <c r="E8183" s="87">
        <v>6.9</v>
      </c>
      <c r="F8183" s="8">
        <v>1080.06</v>
      </c>
      <c r="G8183" s="6" t="s">
        <v>25670</v>
      </c>
    </row>
    <row r="8184" spans="1:7">
      <c r="A8184" s="6" t="s">
        <v>25838</v>
      </c>
      <c r="B8184" s="7" t="s">
        <v>25839</v>
      </c>
      <c r="C8184" s="7" t="s">
        <v>22427</v>
      </c>
      <c r="D8184" s="6" t="s">
        <v>25723</v>
      </c>
      <c r="E8184" s="87">
        <v>21.3</v>
      </c>
      <c r="F8184" s="8">
        <v>3334.09</v>
      </c>
      <c r="G8184" s="6" t="s">
        <v>25670</v>
      </c>
    </row>
    <row r="8185" spans="1:7">
      <c r="A8185" s="6" t="s">
        <v>25840</v>
      </c>
      <c r="B8185" s="7" t="s">
        <v>25841</v>
      </c>
      <c r="C8185" s="7" t="s">
        <v>15538</v>
      </c>
      <c r="D8185" s="6" t="s">
        <v>25723</v>
      </c>
      <c r="E8185" s="87">
        <v>17.6</v>
      </c>
      <c r="F8185" s="8">
        <v>2754.93</v>
      </c>
      <c r="G8185" s="6" t="s">
        <v>25670</v>
      </c>
    </row>
    <row r="8186" spans="1:7">
      <c r="A8186" s="6" t="s">
        <v>25842</v>
      </c>
      <c r="B8186" s="7" t="s">
        <v>25843</v>
      </c>
      <c r="C8186" s="7" t="s">
        <v>20558</v>
      </c>
      <c r="D8186" s="6" t="s">
        <v>25723</v>
      </c>
      <c r="E8186" s="87">
        <v>7</v>
      </c>
      <c r="F8186" s="8">
        <v>1095.71</v>
      </c>
      <c r="G8186" s="6" t="s">
        <v>25670</v>
      </c>
    </row>
    <row r="8187" spans="1:7">
      <c r="A8187" s="6" t="s">
        <v>25844</v>
      </c>
      <c r="B8187" s="7" t="s">
        <v>25845</v>
      </c>
      <c r="C8187" s="7" t="s">
        <v>18219</v>
      </c>
      <c r="D8187" s="6" t="s">
        <v>25723</v>
      </c>
      <c r="E8187" s="87">
        <v>11.3</v>
      </c>
      <c r="F8187" s="8">
        <v>1768.79</v>
      </c>
      <c r="G8187" s="6" t="s">
        <v>25670</v>
      </c>
    </row>
    <row r="8188" spans="1:7">
      <c r="A8188" s="6" t="s">
        <v>25846</v>
      </c>
      <c r="B8188" s="7" t="s">
        <v>4447</v>
      </c>
      <c r="C8188" s="7" t="s">
        <v>19201</v>
      </c>
      <c r="D8188" s="6" t="s">
        <v>25723</v>
      </c>
      <c r="E8188" s="87">
        <v>34.1</v>
      </c>
      <c r="F8188" s="8">
        <v>5337.67</v>
      </c>
      <c r="G8188" s="6" t="s">
        <v>25670</v>
      </c>
    </row>
    <row r="8189" spans="1:7">
      <c r="A8189" s="6" t="s">
        <v>25847</v>
      </c>
      <c r="B8189" s="7" t="s">
        <v>25848</v>
      </c>
      <c r="C8189" s="7" t="s">
        <v>22234</v>
      </c>
      <c r="D8189" s="6" t="s">
        <v>25723</v>
      </c>
      <c r="E8189" s="87">
        <v>64.2</v>
      </c>
      <c r="F8189" s="8">
        <v>10049.23</v>
      </c>
      <c r="G8189" s="6" t="s">
        <v>25670</v>
      </c>
    </row>
    <row r="8190" spans="1:7">
      <c r="A8190" s="6" t="s">
        <v>25849</v>
      </c>
      <c r="B8190" s="7" t="s">
        <v>1073</v>
      </c>
      <c r="C8190" s="7" t="s">
        <v>19825</v>
      </c>
      <c r="D8190" s="6" t="s">
        <v>25723</v>
      </c>
      <c r="E8190" s="87">
        <v>14</v>
      </c>
      <c r="F8190" s="8">
        <v>2191.42</v>
      </c>
      <c r="G8190" s="6" t="s">
        <v>25670</v>
      </c>
    </row>
    <row r="8191" spans="1:7">
      <c r="A8191" s="6" t="s">
        <v>25850</v>
      </c>
      <c r="B8191" s="7" t="s">
        <v>25851</v>
      </c>
      <c r="C8191" s="7" t="s">
        <v>19769</v>
      </c>
      <c r="D8191" s="6" t="s">
        <v>25723</v>
      </c>
      <c r="E8191" s="87">
        <v>13.1</v>
      </c>
      <c r="F8191" s="8">
        <v>2050.54</v>
      </c>
      <c r="G8191" s="6" t="s">
        <v>25670</v>
      </c>
    </row>
    <row r="8192" spans="1:7">
      <c r="A8192" s="6" t="s">
        <v>25852</v>
      </c>
      <c r="B8192" s="7" t="s">
        <v>25853</v>
      </c>
      <c r="C8192" s="7" t="s">
        <v>4240</v>
      </c>
      <c r="D8192" s="6" t="s">
        <v>25723</v>
      </c>
      <c r="E8192" s="87">
        <v>4.8</v>
      </c>
      <c r="F8192" s="8">
        <v>751.34</v>
      </c>
      <c r="G8192" s="6" t="s">
        <v>25670</v>
      </c>
    </row>
    <row r="8193" spans="1:7">
      <c r="A8193" s="6" t="s">
        <v>25854</v>
      </c>
      <c r="B8193" s="7" t="s">
        <v>25855</v>
      </c>
      <c r="C8193" s="7" t="s">
        <v>25856</v>
      </c>
      <c r="D8193" s="6" t="s">
        <v>25723</v>
      </c>
      <c r="E8193" s="87">
        <v>8.2</v>
      </c>
      <c r="F8193" s="8">
        <v>1283.55</v>
      </c>
      <c r="G8193" s="6" t="s">
        <v>25670</v>
      </c>
    </row>
    <row r="8194" spans="1:7">
      <c r="A8194" s="6" t="s">
        <v>25857</v>
      </c>
      <c r="B8194" s="7" t="s">
        <v>25858</v>
      </c>
      <c r="C8194" s="7" t="s">
        <v>25859</v>
      </c>
      <c r="D8194" s="6" t="s">
        <v>25723</v>
      </c>
      <c r="E8194" s="87">
        <v>48.6</v>
      </c>
      <c r="F8194" s="8">
        <v>7607.36</v>
      </c>
      <c r="G8194" s="6" t="s">
        <v>25670</v>
      </c>
    </row>
    <row r="8195" spans="1:7">
      <c r="A8195" s="6" t="s">
        <v>25860</v>
      </c>
      <c r="B8195" s="7" t="s">
        <v>25861</v>
      </c>
      <c r="C8195" s="7" t="s">
        <v>20830</v>
      </c>
      <c r="D8195" s="6" t="s">
        <v>25723</v>
      </c>
      <c r="E8195" s="87">
        <v>11.4</v>
      </c>
      <c r="F8195" s="8">
        <v>1784.44</v>
      </c>
      <c r="G8195" s="6" t="s">
        <v>25670</v>
      </c>
    </row>
    <row r="8196" spans="1:7">
      <c r="A8196" s="6" t="s">
        <v>25862</v>
      </c>
      <c r="B8196" s="7" t="s">
        <v>25863</v>
      </c>
      <c r="C8196" s="7" t="s">
        <v>19503</v>
      </c>
      <c r="D8196" s="6" t="s">
        <v>25723</v>
      </c>
      <c r="E8196" s="87">
        <v>15</v>
      </c>
      <c r="F8196" s="8">
        <v>2347.95</v>
      </c>
      <c r="G8196" s="6" t="s">
        <v>25670</v>
      </c>
    </row>
    <row r="8197" spans="1:7">
      <c r="A8197" s="6" t="s">
        <v>25864</v>
      </c>
      <c r="B8197" s="7" t="s">
        <v>25865</v>
      </c>
      <c r="C8197" s="7" t="s">
        <v>25866</v>
      </c>
      <c r="D8197" s="6" t="s">
        <v>25723</v>
      </c>
      <c r="E8197" s="87">
        <v>7.9</v>
      </c>
      <c r="F8197" s="8">
        <v>1236.59</v>
      </c>
      <c r="G8197" s="6" t="s">
        <v>25670</v>
      </c>
    </row>
    <row r="8198" spans="1:7">
      <c r="A8198" s="6" t="s">
        <v>25867</v>
      </c>
      <c r="B8198" s="7" t="s">
        <v>4783</v>
      </c>
      <c r="C8198" s="7" t="s">
        <v>21333</v>
      </c>
      <c r="D8198" s="6" t="s">
        <v>25723</v>
      </c>
      <c r="E8198" s="87">
        <v>6.1</v>
      </c>
      <c r="F8198" s="8">
        <v>954.83</v>
      </c>
      <c r="G8198" s="6" t="s">
        <v>25670</v>
      </c>
    </row>
    <row r="8199" spans="1:7">
      <c r="A8199" s="6" t="s">
        <v>25868</v>
      </c>
      <c r="B8199" s="7" t="s">
        <v>25869</v>
      </c>
      <c r="C8199" s="7" t="s">
        <v>13654</v>
      </c>
      <c r="D8199" s="6" t="s">
        <v>25723</v>
      </c>
      <c r="E8199" s="87">
        <v>1.9</v>
      </c>
      <c r="F8199" s="8">
        <v>297.41</v>
      </c>
      <c r="G8199" s="6" t="s">
        <v>25670</v>
      </c>
    </row>
    <row r="8200" spans="1:7">
      <c r="A8200" s="6" t="s">
        <v>25870</v>
      </c>
      <c r="B8200" s="7" t="s">
        <v>25871</v>
      </c>
      <c r="C8200" s="7" t="s">
        <v>4244</v>
      </c>
      <c r="D8200" s="6" t="s">
        <v>25723</v>
      </c>
      <c r="E8200" s="87">
        <v>9</v>
      </c>
      <c r="F8200" s="8">
        <v>1408.77</v>
      </c>
      <c r="G8200" s="6" t="s">
        <v>25670</v>
      </c>
    </row>
    <row r="8201" spans="1:7">
      <c r="A8201" s="6" t="s">
        <v>25872</v>
      </c>
      <c r="B8201" s="7" t="s">
        <v>25873</v>
      </c>
      <c r="C8201" s="7" t="s">
        <v>19009</v>
      </c>
      <c r="D8201" s="6" t="s">
        <v>25723</v>
      </c>
      <c r="E8201" s="87">
        <v>12.8</v>
      </c>
      <c r="F8201" s="8">
        <v>2003.58</v>
      </c>
      <c r="G8201" s="6" t="s">
        <v>25670</v>
      </c>
    </row>
    <row r="8202" spans="1:7">
      <c r="A8202" s="6" t="s">
        <v>25874</v>
      </c>
      <c r="B8202" s="7" t="s">
        <v>25875</v>
      </c>
      <c r="C8202" s="7" t="s">
        <v>25876</v>
      </c>
      <c r="D8202" s="6" t="s">
        <v>25723</v>
      </c>
      <c r="E8202" s="87">
        <v>10.5</v>
      </c>
      <c r="F8202" s="8">
        <v>1643.57</v>
      </c>
      <c r="G8202" s="6" t="s">
        <v>25670</v>
      </c>
    </row>
    <row r="8203" spans="1:7">
      <c r="A8203" s="6" t="s">
        <v>25877</v>
      </c>
      <c r="B8203" s="7" t="s">
        <v>25878</v>
      </c>
      <c r="C8203" s="7" t="s">
        <v>22536</v>
      </c>
      <c r="D8203" s="6" t="s">
        <v>25723</v>
      </c>
      <c r="E8203" s="87">
        <v>1.8</v>
      </c>
      <c r="F8203" s="8">
        <v>281.75</v>
      </c>
      <c r="G8203" s="6" t="s">
        <v>25670</v>
      </c>
    </row>
    <row r="8204" spans="1:7">
      <c r="A8204" s="6" t="s">
        <v>25879</v>
      </c>
      <c r="B8204" s="7" t="s">
        <v>25880</v>
      </c>
      <c r="C8204" s="7" t="s">
        <v>18205</v>
      </c>
      <c r="D8204" s="6" t="s">
        <v>25723</v>
      </c>
      <c r="E8204" s="87">
        <v>26.9</v>
      </c>
      <c r="F8204" s="8">
        <v>4210.66</v>
      </c>
      <c r="G8204" s="6" t="s">
        <v>25670</v>
      </c>
    </row>
    <row r="8205" spans="1:7">
      <c r="A8205" s="6" t="s">
        <v>25881</v>
      </c>
      <c r="B8205" s="7" t="s">
        <v>25882</v>
      </c>
      <c r="C8205" s="7" t="s">
        <v>431</v>
      </c>
      <c r="D8205" s="6" t="s">
        <v>25723</v>
      </c>
      <c r="E8205" s="87">
        <v>4.5</v>
      </c>
      <c r="F8205" s="8">
        <v>704.39</v>
      </c>
      <c r="G8205" s="6" t="s">
        <v>25670</v>
      </c>
    </row>
    <row r="8206" spans="1:7">
      <c r="A8206" s="6" t="s">
        <v>25883</v>
      </c>
      <c r="B8206" s="7" t="s">
        <v>25884</v>
      </c>
      <c r="C8206" s="7" t="s">
        <v>25885</v>
      </c>
      <c r="D8206" s="6" t="s">
        <v>25723</v>
      </c>
      <c r="E8206" s="87">
        <v>17.2</v>
      </c>
      <c r="F8206" s="8">
        <v>2692.32</v>
      </c>
      <c r="G8206" s="6" t="s">
        <v>25670</v>
      </c>
    </row>
    <row r="8207" spans="1:7">
      <c r="A8207" s="6" t="s">
        <v>25886</v>
      </c>
      <c r="B8207" s="7" t="s">
        <v>25887</v>
      </c>
      <c r="C8207" s="7" t="s">
        <v>25752</v>
      </c>
      <c r="D8207" s="6" t="s">
        <v>25723</v>
      </c>
      <c r="E8207" s="87">
        <v>7.2</v>
      </c>
      <c r="F8207" s="8">
        <v>1127.02</v>
      </c>
      <c r="G8207" s="6" t="s">
        <v>25670</v>
      </c>
    </row>
    <row r="8208" spans="1:7">
      <c r="A8208" s="6" t="s">
        <v>25888</v>
      </c>
      <c r="B8208" s="7" t="s">
        <v>25889</v>
      </c>
      <c r="C8208" s="7" t="s">
        <v>21044</v>
      </c>
      <c r="D8208" s="6" t="s">
        <v>25723</v>
      </c>
      <c r="E8208" s="87">
        <v>21.9</v>
      </c>
      <c r="F8208" s="8">
        <v>3428.01</v>
      </c>
      <c r="G8208" s="6" t="s">
        <v>25670</v>
      </c>
    </row>
    <row r="8209" spans="1:7">
      <c r="A8209" s="6" t="s">
        <v>25890</v>
      </c>
      <c r="B8209" s="7" t="s">
        <v>25891</v>
      </c>
      <c r="C8209" s="7" t="s">
        <v>25892</v>
      </c>
      <c r="D8209" s="6" t="s">
        <v>25723</v>
      </c>
      <c r="E8209" s="87">
        <v>11.8</v>
      </c>
      <c r="F8209" s="8">
        <v>1847.05</v>
      </c>
      <c r="G8209" s="6" t="s">
        <v>25670</v>
      </c>
    </row>
    <row r="8210" spans="1:7">
      <c r="A8210" s="6" t="s">
        <v>25893</v>
      </c>
      <c r="B8210" s="7" t="s">
        <v>25894</v>
      </c>
      <c r="C8210" s="7" t="s">
        <v>25895</v>
      </c>
      <c r="D8210" s="6" t="s">
        <v>25723</v>
      </c>
      <c r="E8210" s="87">
        <v>9.5</v>
      </c>
      <c r="F8210" s="8">
        <v>1487.04</v>
      </c>
      <c r="G8210" s="6" t="s">
        <v>25670</v>
      </c>
    </row>
    <row r="8211" spans="1:7">
      <c r="A8211" s="6" t="s">
        <v>25896</v>
      </c>
      <c r="B8211" s="7" t="s">
        <v>6847</v>
      </c>
      <c r="C8211" s="7" t="s">
        <v>22830</v>
      </c>
      <c r="D8211" s="6" t="s">
        <v>25723</v>
      </c>
      <c r="E8211" s="87">
        <v>51.8</v>
      </c>
      <c r="F8211" s="8">
        <v>8108.25</v>
      </c>
      <c r="G8211" s="6" t="s">
        <v>25670</v>
      </c>
    </row>
    <row r="8212" spans="1:7">
      <c r="A8212" s="6" t="s">
        <v>25897</v>
      </c>
      <c r="B8212" s="7" t="s">
        <v>25898</v>
      </c>
      <c r="C8212" s="7" t="s">
        <v>21744</v>
      </c>
      <c r="D8212" s="6" t="s">
        <v>25723</v>
      </c>
      <c r="E8212" s="87">
        <v>7.5</v>
      </c>
      <c r="F8212" s="8">
        <v>1173.98</v>
      </c>
      <c r="G8212" s="6" t="s">
        <v>25670</v>
      </c>
    </row>
    <row r="8213" spans="1:7">
      <c r="A8213" s="6" t="s">
        <v>25899</v>
      </c>
      <c r="B8213" s="7" t="s">
        <v>4165</v>
      </c>
      <c r="C8213" s="7" t="s">
        <v>19503</v>
      </c>
      <c r="D8213" s="6" t="s">
        <v>25723</v>
      </c>
      <c r="E8213" s="87">
        <v>11.7</v>
      </c>
      <c r="F8213" s="8">
        <v>1831.4</v>
      </c>
      <c r="G8213" s="6" t="s">
        <v>25670</v>
      </c>
    </row>
    <row r="8214" spans="1:7">
      <c r="A8214" s="6" t="s">
        <v>25900</v>
      </c>
      <c r="B8214" s="7" t="s">
        <v>25901</v>
      </c>
      <c r="C8214" s="7" t="s">
        <v>18042</v>
      </c>
      <c r="D8214" s="6" t="s">
        <v>25723</v>
      </c>
      <c r="E8214" s="87">
        <v>9.1</v>
      </c>
      <c r="F8214" s="8">
        <v>1424.42</v>
      </c>
      <c r="G8214" s="6" t="s">
        <v>25670</v>
      </c>
    </row>
    <row r="8215" spans="1:7">
      <c r="A8215" s="6" t="s">
        <v>25902</v>
      </c>
      <c r="B8215" s="7" t="s">
        <v>13942</v>
      </c>
      <c r="C8215" s="7" t="s">
        <v>13943</v>
      </c>
      <c r="D8215" s="6" t="s">
        <v>25723</v>
      </c>
      <c r="E8215" s="87">
        <v>72.5</v>
      </c>
      <c r="F8215" s="8">
        <v>11348.43</v>
      </c>
      <c r="G8215" s="6" t="s">
        <v>25670</v>
      </c>
    </row>
    <row r="8216" spans="1:7">
      <c r="A8216" s="6" t="s">
        <v>25903</v>
      </c>
      <c r="B8216" s="7" t="s">
        <v>25904</v>
      </c>
      <c r="C8216" s="7" t="s">
        <v>25905</v>
      </c>
      <c r="D8216" s="6" t="s">
        <v>25723</v>
      </c>
      <c r="E8216" s="87">
        <v>5.7</v>
      </c>
      <c r="F8216" s="8">
        <v>892.22</v>
      </c>
      <c r="G8216" s="6" t="s">
        <v>25670</v>
      </c>
    </row>
    <row r="8217" spans="1:7">
      <c r="A8217" s="6" t="s">
        <v>25906</v>
      </c>
      <c r="B8217" s="7" t="s">
        <v>25907</v>
      </c>
      <c r="C8217" s="7" t="s">
        <v>17655</v>
      </c>
      <c r="D8217" s="6" t="s">
        <v>25723</v>
      </c>
      <c r="E8217" s="87">
        <v>24.5</v>
      </c>
      <c r="F8217" s="8">
        <v>3834.99</v>
      </c>
      <c r="G8217" s="6" t="s">
        <v>25670</v>
      </c>
    </row>
    <row r="8218" spans="1:7">
      <c r="A8218" s="6" t="s">
        <v>25908</v>
      </c>
      <c r="B8218" s="7" t="s">
        <v>25909</v>
      </c>
      <c r="C8218" s="7" t="s">
        <v>21983</v>
      </c>
      <c r="D8218" s="6" t="s">
        <v>25723</v>
      </c>
      <c r="E8218" s="87">
        <v>23.8</v>
      </c>
      <c r="F8218" s="8">
        <v>3725.41</v>
      </c>
      <c r="G8218" s="6" t="s">
        <v>25670</v>
      </c>
    </row>
    <row r="8219" spans="1:7">
      <c r="A8219" s="6" t="s">
        <v>25910</v>
      </c>
      <c r="B8219" s="7" t="s">
        <v>25911</v>
      </c>
      <c r="C8219" s="7" t="s">
        <v>20350</v>
      </c>
      <c r="D8219" s="6" t="s">
        <v>25723</v>
      </c>
      <c r="E8219" s="87">
        <v>9.2</v>
      </c>
      <c r="F8219" s="8">
        <v>1440.08</v>
      </c>
      <c r="G8219" s="6" t="s">
        <v>25670</v>
      </c>
    </row>
    <row r="8220" spans="1:7">
      <c r="A8220" s="6" t="s">
        <v>25912</v>
      </c>
      <c r="B8220" s="7" t="s">
        <v>25913</v>
      </c>
      <c r="C8220" s="7" t="s">
        <v>19503</v>
      </c>
      <c r="D8220" s="6" t="s">
        <v>25723</v>
      </c>
      <c r="E8220" s="87">
        <v>6.3</v>
      </c>
      <c r="F8220" s="8">
        <v>986.14</v>
      </c>
      <c r="G8220" s="6" t="s">
        <v>25670</v>
      </c>
    </row>
    <row r="8221" spans="1:7">
      <c r="A8221" s="6" t="s">
        <v>25914</v>
      </c>
      <c r="B8221" s="7" t="s">
        <v>25915</v>
      </c>
      <c r="C8221" s="7" t="s">
        <v>25916</v>
      </c>
      <c r="D8221" s="6" t="s">
        <v>25723</v>
      </c>
      <c r="E8221" s="87">
        <v>4.3</v>
      </c>
      <c r="F8221" s="8">
        <v>673.08</v>
      </c>
      <c r="G8221" s="6" t="s">
        <v>25670</v>
      </c>
    </row>
    <row r="8222" spans="1:7">
      <c r="A8222" s="6" t="s">
        <v>25917</v>
      </c>
      <c r="B8222" s="7" t="s">
        <v>8428</v>
      </c>
      <c r="C8222" s="7" t="s">
        <v>4240</v>
      </c>
      <c r="D8222" s="6" t="s">
        <v>25723</v>
      </c>
      <c r="E8222" s="87">
        <v>7.9</v>
      </c>
      <c r="F8222" s="8">
        <v>1236.59</v>
      </c>
      <c r="G8222" s="6" t="s">
        <v>25670</v>
      </c>
    </row>
    <row r="8223" spans="1:7">
      <c r="A8223" s="6" t="s">
        <v>25918</v>
      </c>
      <c r="B8223" s="7" t="s">
        <v>25919</v>
      </c>
      <c r="C8223" s="7" t="s">
        <v>17951</v>
      </c>
      <c r="D8223" s="6" t="s">
        <v>25723</v>
      </c>
      <c r="E8223" s="87">
        <v>3.8</v>
      </c>
      <c r="F8223" s="8">
        <v>594.81</v>
      </c>
      <c r="G8223" s="6" t="s">
        <v>25670</v>
      </c>
    </row>
    <row r="8224" spans="1:7">
      <c r="A8224" s="6" t="s">
        <v>25920</v>
      </c>
      <c r="B8224" s="7" t="s">
        <v>25921</v>
      </c>
      <c r="C8224" s="7" t="s">
        <v>15173</v>
      </c>
      <c r="D8224" s="6" t="s">
        <v>25723</v>
      </c>
      <c r="E8224" s="87">
        <v>27.3</v>
      </c>
      <c r="F8224" s="8">
        <v>4273.27</v>
      </c>
      <c r="G8224" s="6" t="s">
        <v>25670</v>
      </c>
    </row>
    <row r="8225" spans="1:7">
      <c r="A8225" s="6" t="s">
        <v>25922</v>
      </c>
      <c r="B8225" s="7" t="s">
        <v>25923</v>
      </c>
      <c r="C8225" s="7" t="s">
        <v>24510</v>
      </c>
      <c r="D8225" s="6" t="s">
        <v>25723</v>
      </c>
      <c r="E8225" s="87">
        <v>9.2</v>
      </c>
      <c r="F8225" s="8">
        <v>1440.08</v>
      </c>
      <c r="G8225" s="6" t="s">
        <v>25670</v>
      </c>
    </row>
    <row r="8226" spans="1:7">
      <c r="A8226" s="6" t="s">
        <v>25924</v>
      </c>
      <c r="B8226" s="7" t="s">
        <v>25925</v>
      </c>
      <c r="C8226" s="7" t="s">
        <v>20786</v>
      </c>
      <c r="D8226" s="6" t="s">
        <v>25723</v>
      </c>
      <c r="E8226" s="87">
        <v>1.3</v>
      </c>
      <c r="F8226" s="8">
        <v>203.49</v>
      </c>
      <c r="G8226" s="6" t="s">
        <v>25670</v>
      </c>
    </row>
    <row r="8227" spans="1:7">
      <c r="A8227" s="6" t="s">
        <v>25926</v>
      </c>
      <c r="B8227" s="7" t="s">
        <v>25927</v>
      </c>
      <c r="C8227" s="7" t="s">
        <v>25928</v>
      </c>
      <c r="D8227" s="6" t="s">
        <v>25723</v>
      </c>
      <c r="E8227" s="87">
        <v>6.9</v>
      </c>
      <c r="F8227" s="8">
        <v>1080.06</v>
      </c>
      <c r="G8227" s="6" t="s">
        <v>25670</v>
      </c>
    </row>
    <row r="8228" spans="1:7">
      <c r="A8228" s="6" t="s">
        <v>25929</v>
      </c>
      <c r="B8228" s="7" t="s">
        <v>25930</v>
      </c>
      <c r="C8228" s="7" t="s">
        <v>25931</v>
      </c>
      <c r="D8228" s="6" t="s">
        <v>25723</v>
      </c>
      <c r="E8228" s="87">
        <v>16.8</v>
      </c>
      <c r="F8228" s="8">
        <v>2629.7</v>
      </c>
      <c r="G8228" s="6" t="s">
        <v>25670</v>
      </c>
    </row>
    <row r="8229" spans="1:7">
      <c r="A8229" s="6" t="s">
        <v>25932</v>
      </c>
      <c r="B8229" s="7" t="s">
        <v>25933</v>
      </c>
      <c r="C8229" s="7" t="s">
        <v>23137</v>
      </c>
      <c r="D8229" s="6" t="s">
        <v>25723</v>
      </c>
      <c r="E8229" s="87">
        <v>2.7</v>
      </c>
      <c r="F8229" s="8">
        <v>422.63</v>
      </c>
      <c r="G8229" s="6" t="s">
        <v>25670</v>
      </c>
    </row>
    <row r="8230" spans="1:7">
      <c r="A8230" s="6" t="s">
        <v>25934</v>
      </c>
      <c r="B8230" s="7" t="s">
        <v>25935</v>
      </c>
      <c r="C8230" s="7" t="s">
        <v>25936</v>
      </c>
      <c r="D8230" s="6" t="s">
        <v>25723</v>
      </c>
      <c r="E8230" s="87">
        <v>14</v>
      </c>
      <c r="F8230" s="8">
        <v>2191.42</v>
      </c>
      <c r="G8230" s="6" t="s">
        <v>25670</v>
      </c>
    </row>
    <row r="8231" spans="1:7">
      <c r="A8231" s="6" t="s">
        <v>25937</v>
      </c>
      <c r="B8231" s="7" t="s">
        <v>25938</v>
      </c>
      <c r="C8231" s="7" t="s">
        <v>15231</v>
      </c>
      <c r="D8231" s="6" t="s">
        <v>25723</v>
      </c>
      <c r="E8231" s="87">
        <v>24.8</v>
      </c>
      <c r="F8231" s="8">
        <v>3881.94</v>
      </c>
      <c r="G8231" s="6" t="s">
        <v>25670</v>
      </c>
    </row>
    <row r="8232" spans="1:7">
      <c r="A8232" s="6" t="s">
        <v>25939</v>
      </c>
      <c r="B8232" s="7" t="s">
        <v>25940</v>
      </c>
      <c r="C8232" s="7" t="s">
        <v>25941</v>
      </c>
      <c r="D8232" s="6" t="s">
        <v>25723</v>
      </c>
      <c r="E8232" s="87">
        <v>5.4</v>
      </c>
      <c r="F8232" s="8">
        <v>845.26</v>
      </c>
      <c r="G8232" s="6" t="s">
        <v>25670</v>
      </c>
    </row>
    <row r="8233" spans="1:7">
      <c r="A8233" s="6" t="s">
        <v>25942</v>
      </c>
      <c r="B8233" s="7" t="s">
        <v>25943</v>
      </c>
      <c r="C8233" s="7" t="s">
        <v>20173</v>
      </c>
      <c r="D8233" s="6" t="s">
        <v>25723</v>
      </c>
      <c r="E8233" s="87">
        <v>42.8</v>
      </c>
      <c r="F8233" s="8">
        <v>6699.48</v>
      </c>
      <c r="G8233" s="6" t="s">
        <v>25670</v>
      </c>
    </row>
    <row r="8234" spans="1:7">
      <c r="A8234" s="6" t="s">
        <v>25944</v>
      </c>
      <c r="B8234" s="7" t="s">
        <v>25945</v>
      </c>
      <c r="C8234" s="7" t="s">
        <v>17771</v>
      </c>
      <c r="D8234" s="6" t="s">
        <v>25723</v>
      </c>
      <c r="E8234" s="87">
        <v>11.1</v>
      </c>
      <c r="F8234" s="8">
        <v>1737.48</v>
      </c>
      <c r="G8234" s="6" t="s">
        <v>25670</v>
      </c>
    </row>
    <row r="8235" spans="1:7">
      <c r="A8235" s="6" t="s">
        <v>25946</v>
      </c>
      <c r="B8235" s="7" t="s">
        <v>25947</v>
      </c>
      <c r="C8235" s="7" t="s">
        <v>23353</v>
      </c>
      <c r="D8235" s="6" t="s">
        <v>25723</v>
      </c>
      <c r="E8235" s="87">
        <v>30</v>
      </c>
      <c r="F8235" s="8">
        <v>4695.9</v>
      </c>
      <c r="G8235" s="6" t="s">
        <v>25670</v>
      </c>
    </row>
    <row r="8236" spans="1:7">
      <c r="A8236" s="6" t="s">
        <v>25948</v>
      </c>
      <c r="B8236" s="7" t="s">
        <v>25949</v>
      </c>
      <c r="C8236" s="7" t="s">
        <v>16018</v>
      </c>
      <c r="D8236" s="6" t="s">
        <v>25723</v>
      </c>
      <c r="E8236" s="87">
        <v>7.5</v>
      </c>
      <c r="F8236" s="8">
        <v>1173.98</v>
      </c>
      <c r="G8236" s="6" t="s">
        <v>25670</v>
      </c>
    </row>
    <row r="8237" spans="1:7">
      <c r="A8237" s="6" t="s">
        <v>25950</v>
      </c>
      <c r="B8237" s="7" t="s">
        <v>25951</v>
      </c>
      <c r="C8237" s="7" t="s">
        <v>21941</v>
      </c>
      <c r="D8237" s="6" t="s">
        <v>25723</v>
      </c>
      <c r="E8237" s="87">
        <v>7.6</v>
      </c>
      <c r="F8237" s="8">
        <v>1189.63</v>
      </c>
      <c r="G8237" s="6" t="s">
        <v>25670</v>
      </c>
    </row>
    <row r="8238" spans="1:7">
      <c r="A8238" s="6" t="s">
        <v>25952</v>
      </c>
      <c r="B8238" s="7" t="s">
        <v>25953</v>
      </c>
      <c r="C8238" s="7" t="s">
        <v>19215</v>
      </c>
      <c r="D8238" s="6" t="s">
        <v>25723</v>
      </c>
      <c r="E8238" s="87">
        <v>16</v>
      </c>
      <c r="F8238" s="8">
        <v>2504.48</v>
      </c>
      <c r="G8238" s="6" t="s">
        <v>25670</v>
      </c>
    </row>
    <row r="8239" spans="1:7">
      <c r="A8239" s="6" t="s">
        <v>25954</v>
      </c>
      <c r="B8239" s="7" t="s">
        <v>25955</v>
      </c>
      <c r="C8239" s="7" t="s">
        <v>25956</v>
      </c>
      <c r="D8239" s="6" t="s">
        <v>25723</v>
      </c>
      <c r="E8239" s="87">
        <v>9</v>
      </c>
      <c r="F8239" s="8">
        <v>1408.77</v>
      </c>
      <c r="G8239" s="6" t="s">
        <v>25670</v>
      </c>
    </row>
    <row r="8240" spans="1:7">
      <c r="A8240" s="6" t="s">
        <v>25957</v>
      </c>
      <c r="B8240" s="7" t="s">
        <v>25958</v>
      </c>
      <c r="C8240" s="7" t="s">
        <v>25959</v>
      </c>
      <c r="D8240" s="6" t="s">
        <v>25723</v>
      </c>
      <c r="E8240" s="87">
        <v>6.8</v>
      </c>
      <c r="F8240" s="8">
        <v>1064.4</v>
      </c>
      <c r="G8240" s="6" t="s">
        <v>25670</v>
      </c>
    </row>
    <row r="8241" spans="1:7">
      <c r="A8241" s="6" t="s">
        <v>25960</v>
      </c>
      <c r="B8241" s="7" t="s">
        <v>25961</v>
      </c>
      <c r="C8241" s="7" t="s">
        <v>18681</v>
      </c>
      <c r="D8241" s="6" t="s">
        <v>25723</v>
      </c>
      <c r="E8241" s="87">
        <v>4.9</v>
      </c>
      <c r="F8241" s="8">
        <v>767</v>
      </c>
      <c r="G8241" s="6" t="s">
        <v>25670</v>
      </c>
    </row>
    <row r="8242" spans="1:7">
      <c r="A8242" s="6" t="s">
        <v>25962</v>
      </c>
      <c r="B8242" s="7" t="s">
        <v>25963</v>
      </c>
      <c r="C8242" s="7" t="s">
        <v>22070</v>
      </c>
      <c r="D8242" s="6" t="s">
        <v>25723</v>
      </c>
      <c r="E8242" s="87">
        <v>6.5</v>
      </c>
      <c r="F8242" s="8">
        <v>1017.45</v>
      </c>
      <c r="G8242" s="6" t="s">
        <v>25670</v>
      </c>
    </row>
    <row r="8243" spans="1:7">
      <c r="A8243" s="6" t="s">
        <v>25964</v>
      </c>
      <c r="B8243" s="7" t="s">
        <v>25965</v>
      </c>
      <c r="C8243" s="7" t="s">
        <v>19235</v>
      </c>
      <c r="D8243" s="6" t="s">
        <v>25723</v>
      </c>
      <c r="E8243" s="87">
        <v>14.8</v>
      </c>
      <c r="F8243" s="8">
        <v>2316.64</v>
      </c>
      <c r="G8243" s="6" t="s">
        <v>25670</v>
      </c>
    </row>
    <row r="8244" spans="1:7">
      <c r="A8244" s="6" t="s">
        <v>25966</v>
      </c>
      <c r="B8244" s="7" t="s">
        <v>25967</v>
      </c>
      <c r="C8244" s="7" t="s">
        <v>11906</v>
      </c>
      <c r="D8244" s="6" t="s">
        <v>25723</v>
      </c>
      <c r="E8244" s="87">
        <v>9.5</v>
      </c>
      <c r="F8244" s="8">
        <v>1487.04</v>
      </c>
      <c r="G8244" s="6" t="s">
        <v>25670</v>
      </c>
    </row>
    <row r="8245" spans="1:7">
      <c r="A8245" s="6" t="s">
        <v>25968</v>
      </c>
      <c r="B8245" s="7" t="s">
        <v>25969</v>
      </c>
      <c r="C8245" s="7" t="s">
        <v>23280</v>
      </c>
      <c r="D8245" s="6" t="s">
        <v>25723</v>
      </c>
      <c r="E8245" s="87">
        <v>21.2</v>
      </c>
      <c r="F8245" s="8">
        <v>3318.44</v>
      </c>
      <c r="G8245" s="6" t="s">
        <v>25670</v>
      </c>
    </row>
    <row r="8246" spans="1:7">
      <c r="A8246" s="6" t="s">
        <v>25970</v>
      </c>
      <c r="B8246" s="7" t="s">
        <v>25971</v>
      </c>
      <c r="C8246" s="7" t="s">
        <v>21401</v>
      </c>
      <c r="D8246" s="6" t="s">
        <v>25723</v>
      </c>
      <c r="E8246" s="87">
        <v>22.5</v>
      </c>
      <c r="F8246" s="8">
        <v>3521.93</v>
      </c>
      <c r="G8246" s="6" t="s">
        <v>25670</v>
      </c>
    </row>
    <row r="8247" spans="1:7">
      <c r="A8247" s="6" t="s">
        <v>25972</v>
      </c>
      <c r="B8247" s="7" t="s">
        <v>25973</v>
      </c>
      <c r="C8247" s="7" t="s">
        <v>18944</v>
      </c>
      <c r="D8247" s="6" t="s">
        <v>25723</v>
      </c>
      <c r="E8247" s="87">
        <v>9.4</v>
      </c>
      <c r="F8247" s="8">
        <v>1471.38</v>
      </c>
      <c r="G8247" s="6" t="s">
        <v>25670</v>
      </c>
    </row>
    <row r="8248" spans="1:7">
      <c r="A8248" s="6" t="s">
        <v>25974</v>
      </c>
      <c r="B8248" s="7" t="s">
        <v>25975</v>
      </c>
      <c r="C8248" s="7" t="s">
        <v>17535</v>
      </c>
      <c r="D8248" s="6" t="s">
        <v>25723</v>
      </c>
      <c r="E8248" s="87">
        <v>5.3</v>
      </c>
      <c r="F8248" s="8">
        <v>829.61</v>
      </c>
      <c r="G8248" s="6" t="s">
        <v>25670</v>
      </c>
    </row>
    <row r="8249" spans="1:7">
      <c r="A8249" s="6" t="s">
        <v>25976</v>
      </c>
      <c r="B8249" s="7" t="s">
        <v>25977</v>
      </c>
      <c r="C8249" s="7" t="s">
        <v>17969</v>
      </c>
      <c r="D8249" s="6" t="s">
        <v>25723</v>
      </c>
      <c r="E8249" s="87">
        <v>7</v>
      </c>
      <c r="F8249" s="8">
        <v>1095.71</v>
      </c>
      <c r="G8249" s="6" t="s">
        <v>25670</v>
      </c>
    </row>
    <row r="8250" spans="1:7">
      <c r="A8250" s="6" t="s">
        <v>25978</v>
      </c>
      <c r="B8250" s="7" t="s">
        <v>25979</v>
      </c>
      <c r="C8250" s="7" t="s">
        <v>18631</v>
      </c>
      <c r="D8250" s="6" t="s">
        <v>25723</v>
      </c>
      <c r="E8250" s="87">
        <v>5.9</v>
      </c>
      <c r="F8250" s="8">
        <v>923.53</v>
      </c>
      <c r="G8250" s="6" t="s">
        <v>25670</v>
      </c>
    </row>
    <row r="8251" spans="1:7">
      <c r="A8251" s="6" t="s">
        <v>25980</v>
      </c>
      <c r="B8251" s="7" t="s">
        <v>25981</v>
      </c>
      <c r="C8251" s="7" t="s">
        <v>18135</v>
      </c>
      <c r="D8251" s="6" t="s">
        <v>25723</v>
      </c>
      <c r="E8251" s="87">
        <v>7.2</v>
      </c>
      <c r="F8251" s="8">
        <v>1127.02</v>
      </c>
      <c r="G8251" s="6" t="s">
        <v>25670</v>
      </c>
    </row>
    <row r="8252" spans="1:7">
      <c r="A8252" s="6" t="s">
        <v>25982</v>
      </c>
      <c r="B8252" s="7" t="s">
        <v>25983</v>
      </c>
      <c r="C8252" s="7" t="s">
        <v>17246</v>
      </c>
      <c r="D8252" s="6" t="s">
        <v>25723</v>
      </c>
      <c r="E8252" s="87">
        <v>23</v>
      </c>
      <c r="F8252" s="8">
        <v>3600.19</v>
      </c>
      <c r="G8252" s="6" t="s">
        <v>25670</v>
      </c>
    </row>
    <row r="8253" spans="1:7">
      <c r="A8253" s="6" t="s">
        <v>25984</v>
      </c>
      <c r="B8253" s="7" t="s">
        <v>25985</v>
      </c>
      <c r="C8253" s="7" t="s">
        <v>19327</v>
      </c>
      <c r="D8253" s="6" t="s">
        <v>25723</v>
      </c>
      <c r="E8253" s="87">
        <v>16.6</v>
      </c>
      <c r="F8253" s="8">
        <v>2598.4</v>
      </c>
      <c r="G8253" s="6" t="s">
        <v>25670</v>
      </c>
    </row>
    <row r="8254" spans="1:7">
      <c r="A8254" s="6" t="s">
        <v>25986</v>
      </c>
      <c r="B8254" s="7" t="s">
        <v>25987</v>
      </c>
      <c r="C8254" s="7" t="s">
        <v>21748</v>
      </c>
      <c r="D8254" s="6" t="s">
        <v>25723</v>
      </c>
      <c r="E8254" s="87">
        <v>8.3</v>
      </c>
      <c r="F8254" s="8">
        <v>1299.2</v>
      </c>
      <c r="G8254" s="6" t="s">
        <v>25670</v>
      </c>
    </row>
    <row r="8255" spans="1:7">
      <c r="A8255" s="6" t="s">
        <v>25988</v>
      </c>
      <c r="B8255" s="7" t="s">
        <v>25989</v>
      </c>
      <c r="C8255" s="7" t="s">
        <v>21648</v>
      </c>
      <c r="D8255" s="6" t="s">
        <v>25723</v>
      </c>
      <c r="E8255" s="87">
        <v>10.8</v>
      </c>
      <c r="F8255" s="8">
        <v>1690.52</v>
      </c>
      <c r="G8255" s="6" t="s">
        <v>25670</v>
      </c>
    </row>
    <row r="8256" spans="1:7">
      <c r="A8256" s="6" t="s">
        <v>25990</v>
      </c>
      <c r="B8256" s="7" t="s">
        <v>8585</v>
      </c>
      <c r="C8256" s="7" t="s">
        <v>21361</v>
      </c>
      <c r="D8256" s="6" t="s">
        <v>25723</v>
      </c>
      <c r="E8256" s="87">
        <v>5.5</v>
      </c>
      <c r="F8256" s="8">
        <v>860.92</v>
      </c>
      <c r="G8256" s="6" t="s">
        <v>25670</v>
      </c>
    </row>
    <row r="8257" spans="1:7">
      <c r="A8257" s="6" t="s">
        <v>25991</v>
      </c>
      <c r="B8257" s="7" t="s">
        <v>25992</v>
      </c>
      <c r="C8257" s="7" t="s">
        <v>22427</v>
      </c>
      <c r="D8257" s="6" t="s">
        <v>25723</v>
      </c>
      <c r="E8257" s="87">
        <v>7</v>
      </c>
      <c r="F8257" s="8">
        <v>1095.71</v>
      </c>
      <c r="G8257" s="6" t="s">
        <v>25670</v>
      </c>
    </row>
    <row r="8258" spans="1:7">
      <c r="A8258" s="6" t="s">
        <v>25993</v>
      </c>
      <c r="B8258" s="7" t="s">
        <v>25994</v>
      </c>
      <c r="C8258" s="7" t="s">
        <v>21727</v>
      </c>
      <c r="D8258" s="6" t="s">
        <v>25723</v>
      </c>
      <c r="E8258" s="87">
        <v>2.4</v>
      </c>
      <c r="F8258" s="8">
        <v>375.67</v>
      </c>
      <c r="G8258" s="6" t="s">
        <v>25670</v>
      </c>
    </row>
    <row r="8259" spans="1:7">
      <c r="A8259" s="6" t="s">
        <v>25995</v>
      </c>
      <c r="B8259" s="7" t="s">
        <v>25996</v>
      </c>
      <c r="C8259" s="7" t="s">
        <v>17258</v>
      </c>
      <c r="D8259" s="6" t="s">
        <v>25723</v>
      </c>
      <c r="E8259" s="87">
        <v>8.5</v>
      </c>
      <c r="F8259" s="8">
        <v>1330.51</v>
      </c>
      <c r="G8259" s="6" t="s">
        <v>25670</v>
      </c>
    </row>
    <row r="8260" spans="1:7">
      <c r="A8260" s="6" t="s">
        <v>25997</v>
      </c>
      <c r="B8260" s="7" t="s">
        <v>25998</v>
      </c>
      <c r="C8260" s="7" t="s">
        <v>17539</v>
      </c>
      <c r="D8260" s="6" t="s">
        <v>25723</v>
      </c>
      <c r="E8260" s="87">
        <v>24.7</v>
      </c>
      <c r="F8260" s="8">
        <v>3866.29</v>
      </c>
      <c r="G8260" s="6" t="s">
        <v>25670</v>
      </c>
    </row>
    <row r="8261" spans="1:7">
      <c r="A8261" s="6" t="s">
        <v>25999</v>
      </c>
      <c r="B8261" s="7" t="s">
        <v>26000</v>
      </c>
      <c r="C8261" s="7" t="s">
        <v>26001</v>
      </c>
      <c r="D8261" s="6" t="s">
        <v>25723</v>
      </c>
      <c r="E8261" s="87">
        <v>4.1</v>
      </c>
      <c r="F8261" s="8">
        <v>641.77</v>
      </c>
      <c r="G8261" s="6" t="s">
        <v>25670</v>
      </c>
    </row>
    <row r="8262" spans="1:7">
      <c r="A8262" s="6" t="s">
        <v>26002</v>
      </c>
      <c r="B8262" s="7" t="s">
        <v>26003</v>
      </c>
      <c r="C8262" s="7" t="s">
        <v>18816</v>
      </c>
      <c r="D8262" s="6" t="s">
        <v>25723</v>
      </c>
      <c r="E8262" s="87">
        <v>6.7</v>
      </c>
      <c r="F8262" s="8">
        <v>1048.75</v>
      </c>
      <c r="G8262" s="6" t="s">
        <v>25670</v>
      </c>
    </row>
    <row r="8263" spans="1:7">
      <c r="A8263" s="6" t="s">
        <v>26004</v>
      </c>
      <c r="B8263" s="7" t="s">
        <v>26005</v>
      </c>
      <c r="C8263" s="7" t="s">
        <v>18784</v>
      </c>
      <c r="D8263" s="6" t="s">
        <v>25723</v>
      </c>
      <c r="E8263" s="87">
        <v>24.7</v>
      </c>
      <c r="F8263" s="8">
        <v>3866.29</v>
      </c>
      <c r="G8263" s="6" t="s">
        <v>25670</v>
      </c>
    </row>
    <row r="8264" spans="1:7">
      <c r="A8264" s="6" t="s">
        <v>26006</v>
      </c>
      <c r="B8264" s="7" t="s">
        <v>26007</v>
      </c>
      <c r="C8264" s="7" t="s">
        <v>17517</v>
      </c>
      <c r="D8264" s="6" t="s">
        <v>25723</v>
      </c>
      <c r="E8264" s="87">
        <v>4.5</v>
      </c>
      <c r="F8264" s="8">
        <v>704.39</v>
      </c>
      <c r="G8264" s="6" t="s">
        <v>25670</v>
      </c>
    </row>
    <row r="8265" spans="1:7">
      <c r="A8265" s="6" t="s">
        <v>26008</v>
      </c>
      <c r="B8265" s="7" t="s">
        <v>26009</v>
      </c>
      <c r="C8265" s="7" t="s">
        <v>26010</v>
      </c>
      <c r="D8265" s="6" t="s">
        <v>25723</v>
      </c>
      <c r="E8265" s="87">
        <v>4.4</v>
      </c>
      <c r="F8265" s="8">
        <v>688.73</v>
      </c>
      <c r="G8265" s="6" t="s">
        <v>25670</v>
      </c>
    </row>
    <row r="8266" spans="1:7">
      <c r="A8266" s="6" t="s">
        <v>26011</v>
      </c>
      <c r="B8266" s="7" t="s">
        <v>26012</v>
      </c>
      <c r="C8266" s="7" t="s">
        <v>19375</v>
      </c>
      <c r="D8266" s="6" t="s">
        <v>25723</v>
      </c>
      <c r="E8266" s="87">
        <v>3.7</v>
      </c>
      <c r="F8266" s="8">
        <v>579.16</v>
      </c>
      <c r="G8266" s="6" t="s">
        <v>25670</v>
      </c>
    </row>
    <row r="8267" spans="1:7">
      <c r="A8267" s="6" t="s">
        <v>26013</v>
      </c>
      <c r="B8267" s="7" t="s">
        <v>26014</v>
      </c>
      <c r="C8267" s="7" t="s">
        <v>23649</v>
      </c>
      <c r="D8267" s="6" t="s">
        <v>25723</v>
      </c>
      <c r="E8267" s="87">
        <v>8.3</v>
      </c>
      <c r="F8267" s="8">
        <v>1299.2</v>
      </c>
      <c r="G8267" s="6" t="s">
        <v>25670</v>
      </c>
    </row>
    <row r="8268" spans="1:7">
      <c r="A8268" s="6" t="s">
        <v>26015</v>
      </c>
      <c r="B8268" s="7" t="s">
        <v>26016</v>
      </c>
      <c r="C8268" s="7" t="s">
        <v>22055</v>
      </c>
      <c r="D8268" s="6" t="s">
        <v>25723</v>
      </c>
      <c r="E8268" s="87">
        <v>6.8</v>
      </c>
      <c r="F8268" s="8">
        <v>1064.4</v>
      </c>
      <c r="G8268" s="6" t="s">
        <v>25670</v>
      </c>
    </row>
    <row r="8269" spans="1:7">
      <c r="A8269" s="6" t="s">
        <v>26017</v>
      </c>
      <c r="B8269" s="7" t="s">
        <v>26018</v>
      </c>
      <c r="C8269" s="7" t="s">
        <v>23728</v>
      </c>
      <c r="D8269" s="6" t="s">
        <v>25723</v>
      </c>
      <c r="E8269" s="87">
        <v>8.4</v>
      </c>
      <c r="F8269" s="8">
        <v>1314.85</v>
      </c>
      <c r="G8269" s="6" t="s">
        <v>25670</v>
      </c>
    </row>
    <row r="8270" spans="1:7">
      <c r="A8270" s="6" t="s">
        <v>26019</v>
      </c>
      <c r="B8270" s="7" t="s">
        <v>26020</v>
      </c>
      <c r="C8270" s="7" t="s">
        <v>26021</v>
      </c>
      <c r="D8270" s="6" t="s">
        <v>25723</v>
      </c>
      <c r="E8270" s="87">
        <v>3.7</v>
      </c>
      <c r="F8270" s="8">
        <v>579.16</v>
      </c>
      <c r="G8270" s="6" t="s">
        <v>25670</v>
      </c>
    </row>
    <row r="8271" spans="1:7">
      <c r="A8271" s="6" t="s">
        <v>26022</v>
      </c>
      <c r="B8271" s="7" t="s">
        <v>19762</v>
      </c>
      <c r="C8271" s="7" t="s">
        <v>18107</v>
      </c>
      <c r="D8271" s="6" t="s">
        <v>25723</v>
      </c>
      <c r="E8271" s="87">
        <v>2.6</v>
      </c>
      <c r="F8271" s="8">
        <v>406.98</v>
      </c>
      <c r="G8271" s="6" t="s">
        <v>25670</v>
      </c>
    </row>
    <row r="8272" spans="1:7">
      <c r="A8272" s="6" t="s">
        <v>26023</v>
      </c>
      <c r="B8272" s="7" t="s">
        <v>26024</v>
      </c>
      <c r="C8272" s="7" t="s">
        <v>20633</v>
      </c>
      <c r="D8272" s="6" t="s">
        <v>25723</v>
      </c>
      <c r="E8272" s="87">
        <v>3.2</v>
      </c>
      <c r="F8272" s="8">
        <v>500.9</v>
      </c>
      <c r="G8272" s="6" t="s">
        <v>25670</v>
      </c>
    </row>
    <row r="8273" spans="1:7">
      <c r="A8273" s="6" t="s">
        <v>26025</v>
      </c>
      <c r="B8273" s="7" t="s">
        <v>26026</v>
      </c>
      <c r="C8273" s="7" t="s">
        <v>17539</v>
      </c>
      <c r="D8273" s="6" t="s">
        <v>25723</v>
      </c>
      <c r="E8273" s="87">
        <v>5.8</v>
      </c>
      <c r="F8273" s="8">
        <v>907.87</v>
      </c>
      <c r="G8273" s="6" t="s">
        <v>25670</v>
      </c>
    </row>
    <row r="8274" spans="1:7">
      <c r="A8274" s="6" t="s">
        <v>26027</v>
      </c>
      <c r="B8274" s="7" t="s">
        <v>26028</v>
      </c>
      <c r="C8274" s="7" t="s">
        <v>20979</v>
      </c>
      <c r="D8274" s="6" t="s">
        <v>25723</v>
      </c>
      <c r="E8274" s="87">
        <v>3.3</v>
      </c>
      <c r="F8274" s="8">
        <v>516.55</v>
      </c>
      <c r="G8274" s="6" t="s">
        <v>25670</v>
      </c>
    </row>
    <row r="8275" spans="1:7">
      <c r="A8275" s="6" t="s">
        <v>26029</v>
      </c>
      <c r="B8275" s="7" t="s">
        <v>26030</v>
      </c>
      <c r="C8275" s="7" t="s">
        <v>22629</v>
      </c>
      <c r="D8275" s="6" t="s">
        <v>25723</v>
      </c>
      <c r="E8275" s="87">
        <v>11.3</v>
      </c>
      <c r="F8275" s="8">
        <v>1768.79</v>
      </c>
      <c r="G8275" s="6" t="s">
        <v>25670</v>
      </c>
    </row>
    <row r="8276" spans="1:7">
      <c r="A8276" s="6" t="s">
        <v>26031</v>
      </c>
      <c r="B8276" s="7" t="s">
        <v>26032</v>
      </c>
      <c r="C8276" s="7" t="s">
        <v>17932</v>
      </c>
      <c r="D8276" s="6" t="s">
        <v>25723</v>
      </c>
      <c r="E8276" s="87">
        <v>6.6</v>
      </c>
      <c r="F8276" s="8">
        <v>1033.1</v>
      </c>
      <c r="G8276" s="6" t="s">
        <v>25670</v>
      </c>
    </row>
    <row r="8277" spans="1:7">
      <c r="A8277" s="6" t="s">
        <v>26033</v>
      </c>
      <c r="B8277" s="7" t="s">
        <v>20367</v>
      </c>
      <c r="C8277" s="7" t="s">
        <v>26034</v>
      </c>
      <c r="D8277" s="6" t="s">
        <v>25723</v>
      </c>
      <c r="E8277" s="87">
        <v>10.9</v>
      </c>
      <c r="F8277" s="8">
        <v>1706.18</v>
      </c>
      <c r="G8277" s="6" t="s">
        <v>25670</v>
      </c>
    </row>
    <row r="8278" spans="1:7">
      <c r="A8278" s="6" t="s">
        <v>26035</v>
      </c>
      <c r="B8278" s="7" t="s">
        <v>26036</v>
      </c>
      <c r="C8278" s="7" t="s">
        <v>19586</v>
      </c>
      <c r="D8278" s="6" t="s">
        <v>25723</v>
      </c>
      <c r="E8278" s="87">
        <v>6.3</v>
      </c>
      <c r="F8278" s="8">
        <v>986.14</v>
      </c>
      <c r="G8278" s="6" t="s">
        <v>25670</v>
      </c>
    </row>
    <row r="8279" spans="1:7">
      <c r="A8279" s="6" t="s">
        <v>26037</v>
      </c>
      <c r="B8279" s="7" t="s">
        <v>26038</v>
      </c>
      <c r="C8279" s="7" t="s">
        <v>26039</v>
      </c>
      <c r="D8279" s="6" t="s">
        <v>25723</v>
      </c>
      <c r="E8279" s="87">
        <v>2.7</v>
      </c>
      <c r="F8279" s="8">
        <v>422.63</v>
      </c>
      <c r="G8279" s="6" t="s">
        <v>25670</v>
      </c>
    </row>
    <row r="8280" spans="1:7">
      <c r="A8280" s="6" t="s">
        <v>26040</v>
      </c>
      <c r="B8280" s="7" t="s">
        <v>26041</v>
      </c>
      <c r="C8280" s="7" t="s">
        <v>17319</v>
      </c>
      <c r="D8280" s="6" t="s">
        <v>25723</v>
      </c>
      <c r="E8280" s="87">
        <v>28.5</v>
      </c>
      <c r="F8280" s="8">
        <v>4461.11</v>
      </c>
      <c r="G8280" s="6" t="s">
        <v>25670</v>
      </c>
    </row>
    <row r="8281" spans="1:7">
      <c r="A8281" s="6" t="s">
        <v>26042</v>
      </c>
      <c r="B8281" s="7" t="s">
        <v>26043</v>
      </c>
      <c r="C8281" s="7" t="s">
        <v>17359</v>
      </c>
      <c r="D8281" s="6" t="s">
        <v>25723</v>
      </c>
      <c r="E8281" s="87">
        <v>4.1</v>
      </c>
      <c r="F8281" s="8">
        <v>641.77</v>
      </c>
      <c r="G8281" s="6" t="s">
        <v>25670</v>
      </c>
    </row>
    <row r="8282" spans="1:7">
      <c r="A8282" s="6" t="s">
        <v>26044</v>
      </c>
      <c r="B8282" s="7" t="s">
        <v>26045</v>
      </c>
      <c r="C8282" s="7" t="s">
        <v>21294</v>
      </c>
      <c r="D8282" s="6" t="s">
        <v>25723</v>
      </c>
      <c r="E8282" s="87">
        <v>2.7</v>
      </c>
      <c r="F8282" s="8">
        <v>422.63</v>
      </c>
      <c r="G8282" s="6" t="s">
        <v>25670</v>
      </c>
    </row>
    <row r="8283" spans="1:7">
      <c r="A8283" s="6" t="s">
        <v>26046</v>
      </c>
      <c r="B8283" s="7" t="s">
        <v>24284</v>
      </c>
      <c r="C8283" s="7" t="s">
        <v>26047</v>
      </c>
      <c r="D8283" s="6" t="s">
        <v>25723</v>
      </c>
      <c r="E8283" s="87">
        <v>8.3</v>
      </c>
      <c r="F8283" s="8">
        <v>1299.2</v>
      </c>
      <c r="G8283" s="6" t="s">
        <v>25670</v>
      </c>
    </row>
    <row r="8284" spans="1:7">
      <c r="A8284" s="6" t="s">
        <v>26048</v>
      </c>
      <c r="B8284" s="7" t="s">
        <v>26049</v>
      </c>
      <c r="C8284" s="7" t="s">
        <v>26050</v>
      </c>
      <c r="D8284" s="6" t="s">
        <v>25723</v>
      </c>
      <c r="E8284" s="87">
        <v>9</v>
      </c>
      <c r="F8284" s="8">
        <v>1408.77</v>
      </c>
      <c r="G8284" s="6" t="s">
        <v>25670</v>
      </c>
    </row>
    <row r="8285" spans="1:7">
      <c r="A8285" s="6" t="s">
        <v>26051</v>
      </c>
      <c r="B8285" s="7" t="s">
        <v>26052</v>
      </c>
      <c r="C8285" s="7" t="s">
        <v>26053</v>
      </c>
      <c r="D8285" s="6" t="s">
        <v>25723</v>
      </c>
      <c r="E8285" s="87">
        <v>13.7</v>
      </c>
      <c r="F8285" s="8">
        <v>2144.46</v>
      </c>
      <c r="G8285" s="6" t="s">
        <v>25670</v>
      </c>
    </row>
    <row r="8286" spans="1:7">
      <c r="A8286" s="6" t="s">
        <v>26054</v>
      </c>
      <c r="B8286" s="7" t="s">
        <v>26055</v>
      </c>
      <c r="C8286" s="7" t="s">
        <v>26056</v>
      </c>
      <c r="D8286" s="6" t="s">
        <v>25723</v>
      </c>
      <c r="E8286" s="87">
        <v>1.7</v>
      </c>
      <c r="F8286" s="8">
        <v>266.1</v>
      </c>
      <c r="G8286" s="6" t="s">
        <v>25670</v>
      </c>
    </row>
    <row r="8287" spans="1:7">
      <c r="A8287" s="6" t="s">
        <v>26057</v>
      </c>
      <c r="B8287" s="7" t="s">
        <v>26058</v>
      </c>
      <c r="C8287" s="7" t="s">
        <v>26059</v>
      </c>
      <c r="D8287" s="6" t="s">
        <v>25723</v>
      </c>
      <c r="E8287" s="87">
        <v>20.4</v>
      </c>
      <c r="F8287" s="8">
        <v>3193.21</v>
      </c>
      <c r="G8287" s="6" t="s">
        <v>25670</v>
      </c>
    </row>
    <row r="8288" spans="1:7">
      <c r="A8288" s="6" t="s">
        <v>26060</v>
      </c>
      <c r="B8288" s="7" t="s">
        <v>26061</v>
      </c>
      <c r="C8288" s="7" t="s">
        <v>17319</v>
      </c>
      <c r="D8288" s="6" t="s">
        <v>25723</v>
      </c>
      <c r="E8288" s="87">
        <v>8.1</v>
      </c>
      <c r="F8288" s="8">
        <v>1267.89</v>
      </c>
      <c r="G8288" s="6" t="s">
        <v>25670</v>
      </c>
    </row>
    <row r="8289" spans="1:7">
      <c r="A8289" s="6" t="s">
        <v>26062</v>
      </c>
      <c r="B8289" s="7" t="s">
        <v>26063</v>
      </c>
      <c r="C8289" s="7" t="s">
        <v>20301</v>
      </c>
      <c r="D8289" s="6" t="s">
        <v>25723</v>
      </c>
      <c r="E8289" s="87">
        <v>8.1</v>
      </c>
      <c r="F8289" s="8">
        <v>1267.89</v>
      </c>
      <c r="G8289" s="6" t="s">
        <v>25670</v>
      </c>
    </row>
    <row r="8290" spans="1:7">
      <c r="A8290" s="6" t="s">
        <v>26064</v>
      </c>
      <c r="B8290" s="7" t="s">
        <v>9105</v>
      </c>
      <c r="C8290" s="7" t="s">
        <v>26065</v>
      </c>
      <c r="D8290" s="6" t="s">
        <v>25723</v>
      </c>
      <c r="E8290" s="87">
        <v>3</v>
      </c>
      <c r="F8290" s="8">
        <v>469.59</v>
      </c>
      <c r="G8290" s="6" t="s">
        <v>25670</v>
      </c>
    </row>
    <row r="8291" spans="1:7">
      <c r="A8291" s="6" t="s">
        <v>26066</v>
      </c>
      <c r="B8291" s="7" t="s">
        <v>26067</v>
      </c>
      <c r="C8291" s="7" t="s">
        <v>21847</v>
      </c>
      <c r="D8291" s="6" t="s">
        <v>25723</v>
      </c>
      <c r="E8291" s="87">
        <v>3.5</v>
      </c>
      <c r="F8291" s="8">
        <v>547.86</v>
      </c>
      <c r="G8291" s="6" t="s">
        <v>25670</v>
      </c>
    </row>
    <row r="8292" spans="1:7">
      <c r="A8292" s="6" t="s">
        <v>26068</v>
      </c>
      <c r="B8292" s="7" t="s">
        <v>26069</v>
      </c>
      <c r="C8292" s="7" t="s">
        <v>17291</v>
      </c>
      <c r="D8292" s="6" t="s">
        <v>25723</v>
      </c>
      <c r="E8292" s="87">
        <v>5.4</v>
      </c>
      <c r="F8292" s="8">
        <v>845.26</v>
      </c>
      <c r="G8292" s="6" t="s">
        <v>25670</v>
      </c>
    </row>
    <row r="8293" spans="1:7">
      <c r="A8293" s="6" t="s">
        <v>26070</v>
      </c>
      <c r="B8293" s="7" t="s">
        <v>26071</v>
      </c>
      <c r="C8293" s="7" t="s">
        <v>20968</v>
      </c>
      <c r="D8293" s="6" t="s">
        <v>25723</v>
      </c>
      <c r="E8293" s="87">
        <v>2.6</v>
      </c>
      <c r="F8293" s="8">
        <v>406.98</v>
      </c>
      <c r="G8293" s="6" t="s">
        <v>25670</v>
      </c>
    </row>
    <row r="8294" spans="1:7">
      <c r="A8294" s="6" t="s">
        <v>26072</v>
      </c>
      <c r="B8294" s="7" t="s">
        <v>26073</v>
      </c>
      <c r="C8294" s="7" t="s">
        <v>20210</v>
      </c>
      <c r="D8294" s="6" t="s">
        <v>25723</v>
      </c>
      <c r="E8294" s="87">
        <v>7.9</v>
      </c>
      <c r="F8294" s="8">
        <v>1236.59</v>
      </c>
      <c r="G8294" s="6" t="s">
        <v>25670</v>
      </c>
    </row>
    <row r="8295" spans="1:7">
      <c r="A8295" s="6" t="s">
        <v>26074</v>
      </c>
      <c r="B8295" s="7" t="s">
        <v>26075</v>
      </c>
      <c r="C8295" s="7" t="s">
        <v>180</v>
      </c>
      <c r="D8295" s="6" t="s">
        <v>25723</v>
      </c>
      <c r="E8295" s="87">
        <v>21.2</v>
      </c>
      <c r="F8295" s="8">
        <v>3318.44</v>
      </c>
      <c r="G8295" s="6" t="s">
        <v>25670</v>
      </c>
    </row>
    <row r="8296" spans="1:7">
      <c r="A8296" s="6" t="s">
        <v>26076</v>
      </c>
      <c r="B8296" s="7" t="s">
        <v>5670</v>
      </c>
      <c r="C8296" s="7" t="s">
        <v>24056</v>
      </c>
      <c r="D8296" s="6" t="s">
        <v>25723</v>
      </c>
      <c r="E8296" s="87">
        <v>2</v>
      </c>
      <c r="F8296" s="8">
        <v>313.06</v>
      </c>
      <c r="G8296" s="6" t="s">
        <v>25670</v>
      </c>
    </row>
    <row r="8297" spans="1:7">
      <c r="A8297" s="6" t="s">
        <v>26077</v>
      </c>
      <c r="B8297" s="7" t="s">
        <v>5468</v>
      </c>
      <c r="C8297" s="7" t="s">
        <v>26078</v>
      </c>
      <c r="D8297" s="6" t="s">
        <v>25723</v>
      </c>
      <c r="E8297" s="87">
        <v>1.2</v>
      </c>
      <c r="F8297" s="8">
        <v>187.84</v>
      </c>
      <c r="G8297" s="6" t="s">
        <v>25670</v>
      </c>
    </row>
    <row r="8298" spans="1:7">
      <c r="A8298" s="6" t="s">
        <v>26079</v>
      </c>
      <c r="B8298" s="7" t="s">
        <v>317</v>
      </c>
      <c r="C8298" s="7" t="s">
        <v>15075</v>
      </c>
      <c r="D8298" s="6" t="s">
        <v>25723</v>
      </c>
      <c r="E8298" s="87">
        <v>4.7</v>
      </c>
      <c r="F8298" s="8">
        <v>735.69</v>
      </c>
      <c r="G8298" s="6" t="s">
        <v>25670</v>
      </c>
    </row>
    <row r="8299" spans="1:7">
      <c r="A8299" s="6" t="s">
        <v>26080</v>
      </c>
      <c r="B8299" s="7" t="s">
        <v>26081</v>
      </c>
      <c r="C8299" s="7" t="s">
        <v>23752</v>
      </c>
      <c r="D8299" s="6" t="s">
        <v>25723</v>
      </c>
      <c r="E8299" s="87">
        <v>33.3</v>
      </c>
      <c r="F8299" s="8">
        <v>5212.45</v>
      </c>
      <c r="G8299" s="6" t="s">
        <v>25670</v>
      </c>
    </row>
    <row r="8300" spans="1:7">
      <c r="A8300" s="6" t="s">
        <v>26082</v>
      </c>
      <c r="B8300" s="7" t="s">
        <v>26083</v>
      </c>
      <c r="C8300" s="7" t="s">
        <v>3375</v>
      </c>
      <c r="D8300" s="6" t="s">
        <v>25723</v>
      </c>
      <c r="E8300" s="87">
        <v>23</v>
      </c>
      <c r="F8300" s="8">
        <v>3600.19</v>
      </c>
      <c r="G8300" s="6" t="s">
        <v>25670</v>
      </c>
    </row>
    <row r="8301" spans="1:7">
      <c r="A8301" s="6" t="s">
        <v>26084</v>
      </c>
      <c r="B8301" s="7" t="s">
        <v>26085</v>
      </c>
      <c r="C8301" s="7" t="s">
        <v>17939</v>
      </c>
      <c r="D8301" s="6" t="s">
        <v>25723</v>
      </c>
      <c r="E8301" s="87">
        <v>6.5</v>
      </c>
      <c r="F8301" s="8">
        <v>1017.45</v>
      </c>
      <c r="G8301" s="6" t="s">
        <v>25670</v>
      </c>
    </row>
    <row r="8302" spans="1:7">
      <c r="A8302" s="6" t="s">
        <v>26086</v>
      </c>
      <c r="B8302" s="7" t="s">
        <v>26087</v>
      </c>
      <c r="C8302" s="7" t="s">
        <v>18127</v>
      </c>
      <c r="D8302" s="6" t="s">
        <v>25723</v>
      </c>
      <c r="E8302" s="87">
        <v>14</v>
      </c>
      <c r="F8302" s="8">
        <v>2191.42</v>
      </c>
      <c r="G8302" s="6" t="s">
        <v>25670</v>
      </c>
    </row>
    <row r="8303" spans="1:7">
      <c r="A8303" s="6" t="s">
        <v>26088</v>
      </c>
      <c r="B8303" s="7" t="s">
        <v>26089</v>
      </c>
      <c r="C8303" s="7" t="s">
        <v>17882</v>
      </c>
      <c r="D8303" s="6" t="s">
        <v>25723</v>
      </c>
      <c r="E8303" s="87">
        <v>16.9</v>
      </c>
      <c r="F8303" s="8">
        <v>2645.36</v>
      </c>
      <c r="G8303" s="6" t="s">
        <v>25670</v>
      </c>
    </row>
    <row r="8304" spans="1:7">
      <c r="A8304" s="6" t="s">
        <v>26090</v>
      </c>
      <c r="B8304" s="7" t="s">
        <v>26091</v>
      </c>
      <c r="C8304" s="7" t="s">
        <v>24428</v>
      </c>
      <c r="D8304" s="6" t="s">
        <v>25723</v>
      </c>
      <c r="E8304" s="87">
        <v>27.1</v>
      </c>
      <c r="F8304" s="8">
        <v>4241.96</v>
      </c>
      <c r="G8304" s="6" t="s">
        <v>25670</v>
      </c>
    </row>
    <row r="8305" spans="1:7">
      <c r="A8305" s="6" t="s">
        <v>26092</v>
      </c>
      <c r="B8305" s="7" t="s">
        <v>26093</v>
      </c>
      <c r="C8305" s="7" t="s">
        <v>22368</v>
      </c>
      <c r="D8305" s="6" t="s">
        <v>25723</v>
      </c>
      <c r="E8305" s="87">
        <v>17</v>
      </c>
      <c r="F8305" s="8">
        <v>2661.01</v>
      </c>
      <c r="G8305" s="6" t="s">
        <v>25670</v>
      </c>
    </row>
    <row r="8306" spans="1:7">
      <c r="A8306" s="6" t="s">
        <v>26094</v>
      </c>
      <c r="B8306" s="7" t="s">
        <v>26095</v>
      </c>
      <c r="C8306" s="7" t="s">
        <v>19019</v>
      </c>
      <c r="D8306" s="6" t="s">
        <v>25723</v>
      </c>
      <c r="E8306" s="87">
        <v>13.6</v>
      </c>
      <c r="F8306" s="8">
        <v>2128.81</v>
      </c>
      <c r="G8306" s="6" t="s">
        <v>25670</v>
      </c>
    </row>
    <row r="8307" spans="1:7">
      <c r="A8307" s="6" t="s">
        <v>26096</v>
      </c>
      <c r="B8307" s="7" t="s">
        <v>26097</v>
      </c>
      <c r="C8307" s="7" t="s">
        <v>18232</v>
      </c>
      <c r="D8307" s="6" t="s">
        <v>25723</v>
      </c>
      <c r="E8307" s="87">
        <v>6.7</v>
      </c>
      <c r="F8307" s="8">
        <v>1048.75</v>
      </c>
      <c r="G8307" s="6" t="s">
        <v>25670</v>
      </c>
    </row>
    <row r="8308" spans="1:7">
      <c r="A8308" s="6" t="s">
        <v>26098</v>
      </c>
      <c r="B8308" s="7" t="s">
        <v>26099</v>
      </c>
      <c r="C8308" s="7" t="s">
        <v>26100</v>
      </c>
      <c r="D8308" s="6" t="s">
        <v>25723</v>
      </c>
      <c r="E8308" s="87">
        <v>6</v>
      </c>
      <c r="F8308" s="8">
        <v>939.18</v>
      </c>
      <c r="G8308" s="6" t="s">
        <v>25670</v>
      </c>
    </row>
    <row r="8309" spans="1:7">
      <c r="A8309" s="6" t="s">
        <v>26101</v>
      </c>
      <c r="B8309" s="7" t="s">
        <v>26102</v>
      </c>
      <c r="C8309" s="7" t="s">
        <v>26103</v>
      </c>
      <c r="D8309" s="6" t="s">
        <v>25723</v>
      </c>
      <c r="E8309" s="87">
        <v>17.5</v>
      </c>
      <c r="F8309" s="8">
        <v>2739.28</v>
      </c>
      <c r="G8309" s="6" t="s">
        <v>25670</v>
      </c>
    </row>
    <row r="8310" spans="1:7">
      <c r="A8310" s="6" t="s">
        <v>26104</v>
      </c>
      <c r="B8310" s="7" t="s">
        <v>26105</v>
      </c>
      <c r="C8310" s="7" t="s">
        <v>26106</v>
      </c>
      <c r="D8310" s="6" t="s">
        <v>25723</v>
      </c>
      <c r="E8310" s="87">
        <v>4.8</v>
      </c>
      <c r="F8310" s="8">
        <v>751.34</v>
      </c>
      <c r="G8310" s="6" t="s">
        <v>25670</v>
      </c>
    </row>
    <row r="8311" spans="1:7">
      <c r="A8311" s="6" t="s">
        <v>26107</v>
      </c>
      <c r="B8311" s="7" t="s">
        <v>26108</v>
      </c>
      <c r="C8311" s="7" t="s">
        <v>26109</v>
      </c>
      <c r="D8311" s="6" t="s">
        <v>25723</v>
      </c>
      <c r="E8311" s="87">
        <v>9.7</v>
      </c>
      <c r="F8311" s="8">
        <v>1518.34</v>
      </c>
      <c r="G8311" s="6" t="s">
        <v>25670</v>
      </c>
    </row>
    <row r="8312" spans="1:7">
      <c r="A8312" s="6" t="s">
        <v>26110</v>
      </c>
      <c r="B8312" s="7" t="s">
        <v>26111</v>
      </c>
      <c r="C8312" s="7" t="s">
        <v>18115</v>
      </c>
      <c r="D8312" s="6" t="s">
        <v>25723</v>
      </c>
      <c r="E8312" s="87">
        <v>28.5</v>
      </c>
      <c r="F8312" s="8">
        <v>4461.11</v>
      </c>
      <c r="G8312" s="6" t="s">
        <v>25670</v>
      </c>
    </row>
    <row r="8313" spans="1:7">
      <c r="A8313" s="6" t="s">
        <v>26112</v>
      </c>
      <c r="B8313" s="7" t="s">
        <v>26113</v>
      </c>
      <c r="C8313" s="7" t="s">
        <v>26114</v>
      </c>
      <c r="D8313" s="6" t="s">
        <v>25723</v>
      </c>
      <c r="E8313" s="87">
        <v>5.6</v>
      </c>
      <c r="F8313" s="8">
        <v>876.57</v>
      </c>
      <c r="G8313" s="6" t="s">
        <v>25670</v>
      </c>
    </row>
    <row r="8314" spans="1:7">
      <c r="A8314" s="6" t="s">
        <v>26115</v>
      </c>
      <c r="B8314" s="7" t="s">
        <v>26116</v>
      </c>
      <c r="C8314" s="7" t="s">
        <v>15075</v>
      </c>
      <c r="D8314" s="6" t="s">
        <v>25723</v>
      </c>
      <c r="E8314" s="87">
        <v>4.6</v>
      </c>
      <c r="F8314" s="8">
        <v>720.04</v>
      </c>
      <c r="G8314" s="6" t="s">
        <v>25670</v>
      </c>
    </row>
    <row r="8315" spans="1:7">
      <c r="A8315" s="6" t="s">
        <v>26117</v>
      </c>
      <c r="B8315" s="7" t="s">
        <v>26118</v>
      </c>
      <c r="C8315" s="7" t="s">
        <v>24298</v>
      </c>
      <c r="D8315" s="6" t="s">
        <v>25723</v>
      </c>
      <c r="E8315" s="87">
        <v>2.4</v>
      </c>
      <c r="F8315" s="8">
        <v>375.67</v>
      </c>
      <c r="G8315" s="6" t="s">
        <v>25670</v>
      </c>
    </row>
    <row r="8316" spans="1:7">
      <c r="A8316" s="6" t="s">
        <v>26119</v>
      </c>
      <c r="B8316" s="7" t="s">
        <v>26120</v>
      </c>
      <c r="C8316" s="7" t="s">
        <v>21210</v>
      </c>
      <c r="D8316" s="6" t="s">
        <v>25723</v>
      </c>
      <c r="E8316" s="87">
        <v>4.5</v>
      </c>
      <c r="F8316" s="8">
        <v>704.39</v>
      </c>
      <c r="G8316" s="6" t="s">
        <v>25670</v>
      </c>
    </row>
    <row r="8317" spans="1:7">
      <c r="A8317" s="6" t="s">
        <v>26121</v>
      </c>
      <c r="B8317" s="7" t="s">
        <v>26122</v>
      </c>
      <c r="C8317" s="7" t="s">
        <v>25437</v>
      </c>
      <c r="D8317" s="6" t="s">
        <v>25723</v>
      </c>
      <c r="E8317" s="87">
        <v>4.9</v>
      </c>
      <c r="F8317" s="8">
        <v>767</v>
      </c>
      <c r="G8317" s="6" t="s">
        <v>25670</v>
      </c>
    </row>
    <row r="8318" spans="1:7">
      <c r="A8318" s="6" t="s">
        <v>26123</v>
      </c>
      <c r="B8318" s="7" t="s">
        <v>26124</v>
      </c>
      <c r="C8318" s="7" t="s">
        <v>19434</v>
      </c>
      <c r="D8318" s="6" t="s">
        <v>25723</v>
      </c>
      <c r="E8318" s="87">
        <v>7.1</v>
      </c>
      <c r="F8318" s="8">
        <v>1111.36</v>
      </c>
      <c r="G8318" s="6" t="s">
        <v>25670</v>
      </c>
    </row>
    <row r="8319" spans="1:7">
      <c r="A8319" s="6" t="s">
        <v>26125</v>
      </c>
      <c r="B8319" s="7" t="s">
        <v>26126</v>
      </c>
      <c r="C8319" s="7" t="s">
        <v>15514</v>
      </c>
      <c r="D8319" s="6" t="s">
        <v>25723</v>
      </c>
      <c r="E8319" s="87">
        <v>4.8</v>
      </c>
      <c r="F8319" s="8">
        <v>751.34</v>
      </c>
      <c r="G8319" s="6" t="s">
        <v>25670</v>
      </c>
    </row>
    <row r="8320" spans="1:7">
      <c r="A8320" s="6" t="s">
        <v>26127</v>
      </c>
      <c r="B8320" s="7" t="s">
        <v>26128</v>
      </c>
      <c r="C8320" s="7" t="s">
        <v>26129</v>
      </c>
      <c r="D8320" s="6" t="s">
        <v>25723</v>
      </c>
      <c r="E8320" s="87">
        <v>4.9</v>
      </c>
      <c r="F8320" s="8">
        <v>767</v>
      </c>
      <c r="G8320" s="6" t="s">
        <v>25670</v>
      </c>
    </row>
    <row r="8321" spans="1:7">
      <c r="A8321" s="6" t="s">
        <v>26130</v>
      </c>
      <c r="B8321" s="7" t="s">
        <v>25317</v>
      </c>
      <c r="C8321" s="7" t="s">
        <v>26131</v>
      </c>
      <c r="D8321" s="6" t="s">
        <v>25723</v>
      </c>
      <c r="E8321" s="87">
        <v>13.1</v>
      </c>
      <c r="F8321" s="8">
        <v>2050.54</v>
      </c>
      <c r="G8321" s="6" t="s">
        <v>25670</v>
      </c>
    </row>
    <row r="8322" spans="1:7">
      <c r="A8322" s="6" t="s">
        <v>26132</v>
      </c>
      <c r="B8322" s="7" t="s">
        <v>6883</v>
      </c>
      <c r="C8322" s="7" t="s">
        <v>23985</v>
      </c>
      <c r="D8322" s="6" t="s">
        <v>25723</v>
      </c>
      <c r="E8322" s="87">
        <v>9</v>
      </c>
      <c r="F8322" s="8">
        <v>1408.77</v>
      </c>
      <c r="G8322" s="6" t="s">
        <v>25670</v>
      </c>
    </row>
    <row r="8323" spans="1:7">
      <c r="A8323" s="6" t="s">
        <v>26133</v>
      </c>
      <c r="B8323" s="7" t="s">
        <v>1033</v>
      </c>
      <c r="C8323" s="7" t="s">
        <v>20144</v>
      </c>
      <c r="D8323" s="6" t="s">
        <v>25723</v>
      </c>
      <c r="E8323" s="87">
        <v>26.6</v>
      </c>
      <c r="F8323" s="8">
        <v>4163.7</v>
      </c>
      <c r="G8323" s="6" t="s">
        <v>25670</v>
      </c>
    </row>
    <row r="8324" spans="1:7">
      <c r="A8324" s="6" t="s">
        <v>26134</v>
      </c>
      <c r="B8324" s="7" t="s">
        <v>26135</v>
      </c>
      <c r="C8324" s="7" t="s">
        <v>26136</v>
      </c>
      <c r="D8324" s="6" t="s">
        <v>25723</v>
      </c>
      <c r="E8324" s="87">
        <v>23.7</v>
      </c>
      <c r="F8324" s="8">
        <v>3709.76</v>
      </c>
      <c r="G8324" s="6" t="s">
        <v>25670</v>
      </c>
    </row>
    <row r="8325" spans="1:7">
      <c r="A8325" s="6" t="s">
        <v>26137</v>
      </c>
      <c r="B8325" s="7" t="s">
        <v>26138</v>
      </c>
      <c r="C8325" s="7" t="s">
        <v>22160</v>
      </c>
      <c r="D8325" s="6" t="s">
        <v>25723</v>
      </c>
      <c r="E8325" s="87">
        <v>2.8</v>
      </c>
      <c r="F8325" s="8">
        <v>438.28</v>
      </c>
      <c r="G8325" s="6" t="s">
        <v>25670</v>
      </c>
    </row>
    <row r="8326" spans="1:7">
      <c r="A8326" s="6" t="s">
        <v>26139</v>
      </c>
      <c r="B8326" s="7" t="s">
        <v>26140</v>
      </c>
      <c r="C8326" s="7" t="s">
        <v>26141</v>
      </c>
      <c r="D8326" s="6" t="s">
        <v>25723</v>
      </c>
      <c r="E8326" s="87">
        <v>1</v>
      </c>
      <c r="F8326" s="8">
        <v>156.53</v>
      </c>
      <c r="G8326" s="6" t="s">
        <v>25670</v>
      </c>
    </row>
    <row r="8327" spans="1:7">
      <c r="A8327" s="6" t="s">
        <v>26142</v>
      </c>
      <c r="B8327" s="7" t="s">
        <v>26143</v>
      </c>
      <c r="C8327" s="7" t="s">
        <v>17670</v>
      </c>
      <c r="D8327" s="6" t="s">
        <v>25723</v>
      </c>
      <c r="E8327" s="87">
        <v>9.4</v>
      </c>
      <c r="F8327" s="8">
        <v>1471.38</v>
      </c>
      <c r="G8327" s="6" t="s">
        <v>25670</v>
      </c>
    </row>
    <row r="8328" spans="1:7">
      <c r="A8328" s="6" t="s">
        <v>26144</v>
      </c>
      <c r="B8328" s="7" t="s">
        <v>26145</v>
      </c>
      <c r="C8328" s="7" t="s">
        <v>26146</v>
      </c>
      <c r="D8328" s="6" t="s">
        <v>25723</v>
      </c>
      <c r="E8328" s="87">
        <v>15.4</v>
      </c>
      <c r="F8328" s="8">
        <v>2410.56</v>
      </c>
      <c r="G8328" s="6" t="s">
        <v>25670</v>
      </c>
    </row>
    <row r="8329" spans="1:7">
      <c r="A8329" s="6" t="s">
        <v>26147</v>
      </c>
      <c r="B8329" s="7" t="s">
        <v>20489</v>
      </c>
      <c r="C8329" s="7" t="s">
        <v>18046</v>
      </c>
      <c r="D8329" s="6" t="s">
        <v>25723</v>
      </c>
      <c r="E8329" s="87">
        <v>10.6</v>
      </c>
      <c r="F8329" s="8">
        <v>1659.22</v>
      </c>
      <c r="G8329" s="6" t="s">
        <v>25670</v>
      </c>
    </row>
    <row r="8330" spans="1:7">
      <c r="A8330" s="6" t="s">
        <v>26148</v>
      </c>
      <c r="B8330" s="7" t="s">
        <v>26149</v>
      </c>
      <c r="C8330" s="7" t="s">
        <v>26150</v>
      </c>
      <c r="D8330" s="6" t="s">
        <v>25723</v>
      </c>
      <c r="E8330" s="87">
        <v>5.4</v>
      </c>
      <c r="F8330" s="8">
        <v>845.26</v>
      </c>
      <c r="G8330" s="6" t="s">
        <v>25670</v>
      </c>
    </row>
    <row r="8331" spans="1:7">
      <c r="A8331" s="6" t="s">
        <v>26151</v>
      </c>
      <c r="B8331" s="7" t="s">
        <v>26152</v>
      </c>
      <c r="C8331" s="7" t="s">
        <v>25445</v>
      </c>
      <c r="D8331" s="6" t="s">
        <v>25723</v>
      </c>
      <c r="E8331" s="87">
        <v>5.2</v>
      </c>
      <c r="F8331" s="8">
        <v>813.96</v>
      </c>
      <c r="G8331" s="6" t="s">
        <v>25670</v>
      </c>
    </row>
    <row r="8332" spans="1:7">
      <c r="A8332" s="6" t="s">
        <v>26153</v>
      </c>
      <c r="B8332" s="7" t="s">
        <v>26154</v>
      </c>
      <c r="C8332" s="7" t="s">
        <v>26155</v>
      </c>
      <c r="D8332" s="6" t="s">
        <v>25723</v>
      </c>
      <c r="E8332" s="87">
        <v>1.9</v>
      </c>
      <c r="F8332" s="8">
        <v>297.41</v>
      </c>
      <c r="G8332" s="6" t="s">
        <v>25670</v>
      </c>
    </row>
    <row r="8333" spans="1:7">
      <c r="A8333" s="6" t="s">
        <v>26156</v>
      </c>
      <c r="B8333" s="7" t="s">
        <v>26157</v>
      </c>
      <c r="C8333" s="7" t="s">
        <v>23113</v>
      </c>
      <c r="D8333" s="6" t="s">
        <v>25723</v>
      </c>
      <c r="E8333" s="87">
        <v>1.8</v>
      </c>
      <c r="F8333" s="8">
        <v>281.75</v>
      </c>
      <c r="G8333" s="6" t="s">
        <v>25670</v>
      </c>
    </row>
    <row r="8334" spans="1:7">
      <c r="A8334" s="6" t="s">
        <v>26158</v>
      </c>
      <c r="B8334" s="7" t="s">
        <v>26159</v>
      </c>
      <c r="C8334" s="7" t="s">
        <v>17577</v>
      </c>
      <c r="D8334" s="6" t="s">
        <v>25723</v>
      </c>
      <c r="E8334" s="87">
        <v>36.4</v>
      </c>
      <c r="F8334" s="8">
        <v>5697.69</v>
      </c>
      <c r="G8334" s="6" t="s">
        <v>25670</v>
      </c>
    </row>
    <row r="8335" spans="1:7">
      <c r="A8335" s="6" t="s">
        <v>26160</v>
      </c>
      <c r="B8335" s="7" t="s">
        <v>26161</v>
      </c>
      <c r="C8335" s="7" t="s">
        <v>26162</v>
      </c>
      <c r="D8335" s="6" t="s">
        <v>25723</v>
      </c>
      <c r="E8335" s="87">
        <v>11.2</v>
      </c>
      <c r="F8335" s="8">
        <v>1753.14</v>
      </c>
      <c r="G8335" s="6" t="s">
        <v>25670</v>
      </c>
    </row>
    <row r="8336" spans="1:7">
      <c r="A8336" s="6" t="s">
        <v>26163</v>
      </c>
      <c r="B8336" s="7" t="s">
        <v>26164</v>
      </c>
      <c r="C8336" s="7" t="s">
        <v>22456</v>
      </c>
      <c r="D8336" s="6" t="s">
        <v>25723</v>
      </c>
      <c r="E8336" s="87">
        <v>3.8</v>
      </c>
      <c r="F8336" s="8">
        <v>594.81</v>
      </c>
      <c r="G8336" s="6" t="s">
        <v>25670</v>
      </c>
    </row>
    <row r="8337" spans="1:7">
      <c r="A8337" s="6" t="s">
        <v>26165</v>
      </c>
      <c r="B8337" s="7" t="s">
        <v>26166</v>
      </c>
      <c r="C8337" s="7" t="s">
        <v>26167</v>
      </c>
      <c r="D8337" s="6" t="s">
        <v>25723</v>
      </c>
      <c r="E8337" s="87">
        <v>4.5</v>
      </c>
      <c r="F8337" s="8">
        <v>704.39</v>
      </c>
      <c r="G8337" s="6" t="s">
        <v>25670</v>
      </c>
    </row>
    <row r="8338" spans="1:7">
      <c r="A8338" s="6" t="s">
        <v>26168</v>
      </c>
      <c r="B8338" s="7" t="s">
        <v>26169</v>
      </c>
      <c r="C8338" s="7" t="s">
        <v>18410</v>
      </c>
      <c r="D8338" s="6" t="s">
        <v>25723</v>
      </c>
      <c r="E8338" s="87">
        <v>20.7</v>
      </c>
      <c r="F8338" s="8">
        <v>3240.17</v>
      </c>
      <c r="G8338" s="6" t="s">
        <v>25670</v>
      </c>
    </row>
    <row r="8339" spans="1:7">
      <c r="A8339" s="6" t="s">
        <v>26170</v>
      </c>
      <c r="B8339" s="7" t="s">
        <v>26171</v>
      </c>
      <c r="C8339" s="7" t="s">
        <v>18777</v>
      </c>
      <c r="D8339" s="6" t="s">
        <v>25723</v>
      </c>
      <c r="E8339" s="87">
        <v>24.3</v>
      </c>
      <c r="F8339" s="8">
        <v>3803.68</v>
      </c>
      <c r="G8339" s="6" t="s">
        <v>25670</v>
      </c>
    </row>
    <row r="8340" spans="1:7">
      <c r="A8340" s="6" t="s">
        <v>26172</v>
      </c>
      <c r="B8340" s="7" t="s">
        <v>26173</v>
      </c>
      <c r="C8340" s="7" t="s">
        <v>17655</v>
      </c>
      <c r="D8340" s="6" t="s">
        <v>25723</v>
      </c>
      <c r="E8340" s="87">
        <v>3.5</v>
      </c>
      <c r="F8340" s="8">
        <v>547.86</v>
      </c>
      <c r="G8340" s="6" t="s">
        <v>25670</v>
      </c>
    </row>
    <row r="8341" spans="1:7">
      <c r="A8341" s="6" t="s">
        <v>26174</v>
      </c>
      <c r="B8341" s="7" t="s">
        <v>13918</v>
      </c>
      <c r="C8341" s="7" t="s">
        <v>2121</v>
      </c>
      <c r="D8341" s="6" t="s">
        <v>25723</v>
      </c>
      <c r="E8341" s="87">
        <v>52.7</v>
      </c>
      <c r="F8341" s="8">
        <v>8249.13</v>
      </c>
      <c r="G8341" s="6" t="s">
        <v>25670</v>
      </c>
    </row>
    <row r="8342" spans="1:7">
      <c r="A8342" s="6" t="s">
        <v>26175</v>
      </c>
      <c r="B8342" s="7" t="s">
        <v>26176</v>
      </c>
      <c r="C8342" s="7" t="s">
        <v>20948</v>
      </c>
      <c r="D8342" s="6" t="s">
        <v>25723</v>
      </c>
      <c r="E8342" s="87">
        <v>2.9</v>
      </c>
      <c r="F8342" s="8">
        <v>453.94</v>
      </c>
      <c r="G8342" s="6" t="s">
        <v>25670</v>
      </c>
    </row>
    <row r="8343" spans="1:7">
      <c r="A8343" s="6" t="s">
        <v>26177</v>
      </c>
      <c r="B8343" s="7" t="s">
        <v>15653</v>
      </c>
      <c r="C8343" s="7" t="s">
        <v>15654</v>
      </c>
      <c r="D8343" s="6" t="s">
        <v>25723</v>
      </c>
      <c r="E8343" s="87">
        <v>3.8</v>
      </c>
      <c r="F8343" s="8">
        <v>594.81</v>
      </c>
      <c r="G8343" s="6" t="s">
        <v>25670</v>
      </c>
    </row>
    <row r="8344" spans="1:7">
      <c r="A8344" s="6" t="s">
        <v>26178</v>
      </c>
      <c r="B8344" s="7" t="s">
        <v>26179</v>
      </c>
      <c r="C8344" s="7" t="s">
        <v>26180</v>
      </c>
      <c r="D8344" s="6" t="s">
        <v>25723</v>
      </c>
      <c r="E8344" s="87">
        <v>3.1</v>
      </c>
      <c r="F8344" s="8">
        <v>485.24</v>
      </c>
      <c r="G8344" s="6" t="s">
        <v>25670</v>
      </c>
    </row>
    <row r="8345" spans="1:7">
      <c r="A8345" s="6" t="s">
        <v>26181</v>
      </c>
      <c r="B8345" s="7" t="s">
        <v>26182</v>
      </c>
      <c r="C8345" s="7" t="s">
        <v>26183</v>
      </c>
      <c r="D8345" s="6" t="s">
        <v>25723</v>
      </c>
      <c r="E8345" s="87">
        <v>5</v>
      </c>
      <c r="F8345" s="8">
        <v>782.65</v>
      </c>
      <c r="G8345" s="6" t="s">
        <v>25670</v>
      </c>
    </row>
    <row r="8346" spans="1:7">
      <c r="A8346" s="6" t="s">
        <v>26184</v>
      </c>
      <c r="B8346" s="7" t="s">
        <v>26185</v>
      </c>
      <c r="C8346" s="7" t="s">
        <v>19353</v>
      </c>
      <c r="D8346" s="6" t="s">
        <v>25723</v>
      </c>
      <c r="E8346" s="87">
        <v>0.8</v>
      </c>
      <c r="F8346" s="8">
        <v>125.22</v>
      </c>
      <c r="G8346" s="6" t="s">
        <v>25670</v>
      </c>
    </row>
    <row r="8347" spans="1:7">
      <c r="A8347" s="6" t="s">
        <v>26186</v>
      </c>
      <c r="B8347" s="7" t="s">
        <v>24308</v>
      </c>
      <c r="C8347" s="7" t="s">
        <v>19616</v>
      </c>
      <c r="D8347" s="6" t="s">
        <v>25723</v>
      </c>
      <c r="E8347" s="87">
        <v>2.5</v>
      </c>
      <c r="F8347" s="8">
        <v>391.33</v>
      </c>
      <c r="G8347" s="6" t="s">
        <v>25670</v>
      </c>
    </row>
    <row r="8348" spans="1:7">
      <c r="A8348" s="6" t="s">
        <v>26187</v>
      </c>
      <c r="B8348" s="7" t="s">
        <v>26188</v>
      </c>
      <c r="C8348" s="7" t="s">
        <v>26189</v>
      </c>
      <c r="D8348" s="6" t="s">
        <v>25723</v>
      </c>
      <c r="E8348" s="87">
        <v>0.9</v>
      </c>
      <c r="F8348" s="8">
        <v>140.88</v>
      </c>
      <c r="G8348" s="6" t="s">
        <v>25670</v>
      </c>
    </row>
    <row r="8349" spans="1:7">
      <c r="A8349" s="6" t="s">
        <v>26190</v>
      </c>
      <c r="B8349" s="7" t="s">
        <v>26191</v>
      </c>
      <c r="C8349" s="7" t="s">
        <v>18247</v>
      </c>
      <c r="D8349" s="6" t="s">
        <v>25723</v>
      </c>
      <c r="E8349" s="87">
        <v>20.1</v>
      </c>
      <c r="F8349" s="8">
        <f>3146.25-0.18</f>
        <v>3146.07</v>
      </c>
      <c r="G8349" s="6" t="s">
        <v>25670</v>
      </c>
    </row>
    <row r="8350" spans="1:7">
      <c r="A8350" s="6" t="s">
        <v>26192</v>
      </c>
      <c r="B8350" s="7" t="s">
        <v>26193</v>
      </c>
      <c r="C8350" s="7" t="s">
        <v>13076</v>
      </c>
      <c r="D8350" s="6" t="s">
        <v>26194</v>
      </c>
      <c r="E8350" s="8">
        <v>4.8</v>
      </c>
      <c r="F8350" s="8">
        <v>751.34</v>
      </c>
      <c r="G8350" s="8" t="s">
        <v>26195</v>
      </c>
    </row>
    <row r="8351" spans="1:7">
      <c r="A8351" s="6" t="s">
        <v>26196</v>
      </c>
      <c r="B8351" s="7" t="s">
        <v>26197</v>
      </c>
      <c r="C8351" s="7" t="s">
        <v>1483</v>
      </c>
      <c r="D8351" s="6" t="s">
        <v>13019</v>
      </c>
      <c r="E8351" s="8">
        <v>1.8</v>
      </c>
      <c r="F8351" s="8">
        <v>281.75</v>
      </c>
      <c r="G8351" s="8" t="s">
        <v>26195</v>
      </c>
    </row>
    <row r="8352" spans="1:7">
      <c r="A8352" s="6" t="s">
        <v>26198</v>
      </c>
      <c r="B8352" s="7" t="s">
        <v>6308</v>
      </c>
      <c r="C8352" s="7" t="s">
        <v>152</v>
      </c>
      <c r="D8352" s="6" t="s">
        <v>26199</v>
      </c>
      <c r="E8352" s="8">
        <v>3</v>
      </c>
      <c r="F8352" s="8">
        <v>469.59</v>
      </c>
      <c r="G8352" s="8" t="s">
        <v>26195</v>
      </c>
    </row>
    <row r="8353" spans="1:7">
      <c r="A8353" s="6" t="s">
        <v>26200</v>
      </c>
      <c r="B8353" s="7" t="s">
        <v>26201</v>
      </c>
      <c r="C8353" s="7" t="s">
        <v>1722</v>
      </c>
      <c r="D8353" s="6" t="s">
        <v>26202</v>
      </c>
      <c r="E8353" s="8">
        <v>3</v>
      </c>
      <c r="F8353" s="8">
        <v>469.59</v>
      </c>
      <c r="G8353" s="8" t="s">
        <v>26195</v>
      </c>
    </row>
    <row r="8354" spans="1:7">
      <c r="A8354" s="6" t="s">
        <v>26203</v>
      </c>
      <c r="B8354" s="7" t="s">
        <v>26204</v>
      </c>
      <c r="C8354" s="7" t="s">
        <v>3527</v>
      </c>
      <c r="D8354" s="6" t="s">
        <v>26205</v>
      </c>
      <c r="E8354" s="8">
        <v>3</v>
      </c>
      <c r="F8354" s="8">
        <v>469.59</v>
      </c>
      <c r="G8354" s="8" t="s">
        <v>26195</v>
      </c>
    </row>
    <row r="8355" spans="1:7">
      <c r="A8355" s="6" t="s">
        <v>26206</v>
      </c>
      <c r="B8355" s="7" t="s">
        <v>7821</v>
      </c>
      <c r="C8355" s="7" t="s">
        <v>2895</v>
      </c>
      <c r="D8355" s="6" t="s">
        <v>26207</v>
      </c>
      <c r="E8355" s="8">
        <v>9</v>
      </c>
      <c r="F8355" s="8">
        <v>1408.77</v>
      </c>
      <c r="G8355" s="8" t="s">
        <v>26195</v>
      </c>
    </row>
    <row r="8356" spans="1:7">
      <c r="A8356" s="6" t="s">
        <v>26208</v>
      </c>
      <c r="B8356" s="7" t="s">
        <v>26209</v>
      </c>
      <c r="C8356" s="7" t="s">
        <v>1653</v>
      </c>
      <c r="D8356" s="6" t="s">
        <v>26210</v>
      </c>
      <c r="E8356" s="8">
        <v>2</v>
      </c>
      <c r="F8356" s="8">
        <v>313.06</v>
      </c>
      <c r="G8356" s="8" t="s">
        <v>26195</v>
      </c>
    </row>
    <row r="8357" spans="1:7">
      <c r="A8357" s="6" t="s">
        <v>26211</v>
      </c>
      <c r="B8357" s="7" t="s">
        <v>26212</v>
      </c>
      <c r="C8357" s="7" t="s">
        <v>26213</v>
      </c>
      <c r="D8357" s="6" t="s">
        <v>26214</v>
      </c>
      <c r="E8357" s="8">
        <v>80</v>
      </c>
      <c r="F8357" s="8">
        <v>12522.4</v>
      </c>
      <c r="G8357" s="8" t="s">
        <v>26195</v>
      </c>
    </row>
    <row r="8358" spans="1:7">
      <c r="A8358" s="6" t="s">
        <v>26215</v>
      </c>
      <c r="B8358" s="7" t="s">
        <v>26216</v>
      </c>
      <c r="C8358" s="7" t="s">
        <v>243</v>
      </c>
      <c r="D8358" s="6" t="s">
        <v>26217</v>
      </c>
      <c r="E8358" s="8">
        <v>36</v>
      </c>
      <c r="F8358" s="8">
        <v>5635.08</v>
      </c>
      <c r="G8358" s="8" t="s">
        <v>26195</v>
      </c>
    </row>
    <row r="8359" spans="1:7">
      <c r="A8359" s="6" t="s">
        <v>26218</v>
      </c>
      <c r="B8359" s="7" t="s">
        <v>26219</v>
      </c>
      <c r="C8359" s="7" t="s">
        <v>2236</v>
      </c>
      <c r="D8359" s="6" t="s">
        <v>26220</v>
      </c>
      <c r="E8359" s="8">
        <v>3.1</v>
      </c>
      <c r="F8359" s="8">
        <v>485.24</v>
      </c>
      <c r="G8359" s="8" t="s">
        <v>26195</v>
      </c>
    </row>
    <row r="8360" spans="1:7">
      <c r="A8360" s="6" t="s">
        <v>26221</v>
      </c>
      <c r="B8360" s="7" t="s">
        <v>5255</v>
      </c>
      <c r="C8360" s="7" t="s">
        <v>616</v>
      </c>
      <c r="D8360" s="6" t="s">
        <v>26222</v>
      </c>
      <c r="E8360" s="8">
        <v>2.1</v>
      </c>
      <c r="F8360" s="8">
        <v>328.71</v>
      </c>
      <c r="G8360" s="8" t="s">
        <v>26195</v>
      </c>
    </row>
    <row r="8361" spans="1:7">
      <c r="A8361" s="6" t="s">
        <v>26223</v>
      </c>
      <c r="B8361" s="7" t="s">
        <v>6726</v>
      </c>
      <c r="C8361" s="7" t="s">
        <v>632</v>
      </c>
      <c r="D8361" s="28" t="s">
        <v>1788</v>
      </c>
      <c r="E8361" s="8">
        <v>7.5</v>
      </c>
      <c r="F8361" s="8">
        <v>1173.98</v>
      </c>
      <c r="G8361" s="8" t="s">
        <v>26195</v>
      </c>
    </row>
    <row r="8362" spans="1:7">
      <c r="A8362" s="6" t="s">
        <v>26224</v>
      </c>
      <c r="B8362" s="7" t="s">
        <v>26225</v>
      </c>
      <c r="C8362" s="7" t="s">
        <v>26226</v>
      </c>
      <c r="D8362" s="6" t="s">
        <v>26227</v>
      </c>
      <c r="E8362" s="8">
        <v>2.1</v>
      </c>
      <c r="F8362" s="8">
        <v>328.71</v>
      </c>
      <c r="G8362" s="8" t="s">
        <v>26195</v>
      </c>
    </row>
    <row r="8363" spans="1:7">
      <c r="A8363" s="6" t="s">
        <v>26228</v>
      </c>
      <c r="B8363" s="7" t="s">
        <v>26229</v>
      </c>
      <c r="C8363" s="7" t="s">
        <v>26230</v>
      </c>
      <c r="D8363" s="6" t="s">
        <v>26231</v>
      </c>
      <c r="E8363" s="8">
        <v>5</v>
      </c>
      <c r="F8363" s="8">
        <v>782.65</v>
      </c>
      <c r="G8363" s="8" t="s">
        <v>26195</v>
      </c>
    </row>
    <row r="8364" spans="1:7">
      <c r="A8364" s="6" t="s">
        <v>26232</v>
      </c>
      <c r="B8364" s="7" t="s">
        <v>26233</v>
      </c>
      <c r="C8364" s="7" t="s">
        <v>2056</v>
      </c>
      <c r="D8364" s="6" t="s">
        <v>26234</v>
      </c>
      <c r="E8364" s="8">
        <v>3.9</v>
      </c>
      <c r="F8364" s="8">
        <v>610.47</v>
      </c>
      <c r="G8364" s="8" t="s">
        <v>26195</v>
      </c>
    </row>
    <row r="8365" spans="1:7">
      <c r="A8365" s="6" t="s">
        <v>26235</v>
      </c>
      <c r="B8365" s="7" t="s">
        <v>26236</v>
      </c>
      <c r="C8365" s="7" t="s">
        <v>26237</v>
      </c>
      <c r="D8365" s="6" t="s">
        <v>2811</v>
      </c>
      <c r="E8365" s="8">
        <v>3</v>
      </c>
      <c r="F8365" s="8">
        <v>469.59</v>
      </c>
      <c r="G8365" s="8" t="s">
        <v>26195</v>
      </c>
    </row>
    <row r="8366" spans="1:7">
      <c r="A8366" s="6" t="s">
        <v>26238</v>
      </c>
      <c r="B8366" s="7" t="s">
        <v>26239</v>
      </c>
      <c r="C8366" s="7" t="s">
        <v>26240</v>
      </c>
      <c r="D8366" s="6" t="s">
        <v>26241</v>
      </c>
      <c r="E8366" s="8">
        <v>3</v>
      </c>
      <c r="F8366" s="8">
        <v>469.59</v>
      </c>
      <c r="G8366" s="8" t="s">
        <v>26195</v>
      </c>
    </row>
    <row r="8367" spans="1:7">
      <c r="A8367" s="6" t="s">
        <v>26242</v>
      </c>
      <c r="B8367" s="7" t="s">
        <v>26243</v>
      </c>
      <c r="C8367" s="7" t="s">
        <v>3816</v>
      </c>
      <c r="D8367" s="6" t="s">
        <v>10332</v>
      </c>
      <c r="E8367" s="8">
        <v>3</v>
      </c>
      <c r="F8367" s="8">
        <v>469.59</v>
      </c>
      <c r="G8367" s="8" t="s">
        <v>26195</v>
      </c>
    </row>
    <row r="8368" spans="1:7">
      <c r="A8368" s="6" t="s">
        <v>26244</v>
      </c>
      <c r="B8368" s="7" t="s">
        <v>26245</v>
      </c>
      <c r="C8368" s="7" t="s">
        <v>26246</v>
      </c>
      <c r="D8368" s="28" t="s">
        <v>26247</v>
      </c>
      <c r="E8368" s="8">
        <v>15</v>
      </c>
      <c r="F8368" s="8">
        <v>2347.95</v>
      </c>
      <c r="G8368" s="8" t="s">
        <v>26195</v>
      </c>
    </row>
    <row r="8369" spans="1:7">
      <c r="A8369" s="6" t="s">
        <v>26248</v>
      </c>
      <c r="B8369" s="7" t="s">
        <v>26249</v>
      </c>
      <c r="C8369" s="7" t="s">
        <v>3025</v>
      </c>
      <c r="D8369" s="6" t="s">
        <v>26250</v>
      </c>
      <c r="E8369" s="8">
        <v>6</v>
      </c>
      <c r="F8369" s="8">
        <v>939.18</v>
      </c>
      <c r="G8369" s="8" t="s">
        <v>26195</v>
      </c>
    </row>
    <row r="8370" spans="1:7">
      <c r="A8370" s="6" t="s">
        <v>26251</v>
      </c>
      <c r="B8370" s="7" t="s">
        <v>26252</v>
      </c>
      <c r="C8370" s="7" t="s">
        <v>1479</v>
      </c>
      <c r="D8370" s="6" t="s">
        <v>26253</v>
      </c>
      <c r="E8370" s="8">
        <v>9</v>
      </c>
      <c r="F8370" s="8">
        <v>1408.77</v>
      </c>
      <c r="G8370" s="8" t="s">
        <v>26195</v>
      </c>
    </row>
    <row r="8371" spans="1:7">
      <c r="A8371" s="6" t="s">
        <v>26254</v>
      </c>
      <c r="B8371" s="7" t="s">
        <v>26255</v>
      </c>
      <c r="C8371" s="7" t="s">
        <v>1634</v>
      </c>
      <c r="D8371" s="6" t="s">
        <v>26256</v>
      </c>
      <c r="E8371" s="8">
        <v>4.5</v>
      </c>
      <c r="F8371" s="8">
        <v>704.39</v>
      </c>
      <c r="G8371" s="8" t="s">
        <v>26195</v>
      </c>
    </row>
    <row r="8372" spans="1:7">
      <c r="A8372" s="6" t="s">
        <v>26257</v>
      </c>
      <c r="B8372" s="7" t="s">
        <v>26258</v>
      </c>
      <c r="C8372" s="7" t="s">
        <v>26259</v>
      </c>
      <c r="D8372" s="6" t="s">
        <v>26260</v>
      </c>
      <c r="E8372" s="8">
        <v>30.41</v>
      </c>
      <c r="F8372" s="8">
        <v>4760.08</v>
      </c>
      <c r="G8372" s="8" t="s">
        <v>26195</v>
      </c>
    </row>
    <row r="8373" spans="1:7">
      <c r="A8373" s="6" t="s">
        <v>26261</v>
      </c>
      <c r="B8373" s="7" t="s">
        <v>26262</v>
      </c>
      <c r="C8373" s="7" t="s">
        <v>15188</v>
      </c>
      <c r="D8373" s="6" t="s">
        <v>26263</v>
      </c>
      <c r="E8373" s="8">
        <v>3</v>
      </c>
      <c r="F8373" s="8">
        <v>469.59</v>
      </c>
      <c r="G8373" s="8" t="s">
        <v>26195</v>
      </c>
    </row>
    <row r="8374" spans="1:7">
      <c r="A8374" s="6" t="s">
        <v>26264</v>
      </c>
      <c r="B8374" s="7" t="s">
        <v>26265</v>
      </c>
      <c r="C8374" s="7" t="s">
        <v>70</v>
      </c>
      <c r="D8374" s="6" t="s">
        <v>26266</v>
      </c>
      <c r="E8374" s="8">
        <v>2.5</v>
      </c>
      <c r="F8374" s="8">
        <v>391.33</v>
      </c>
      <c r="G8374" s="8" t="s">
        <v>26195</v>
      </c>
    </row>
    <row r="8375" spans="1:7">
      <c r="A8375" s="6" t="s">
        <v>26267</v>
      </c>
      <c r="B8375" s="7" t="s">
        <v>26268</v>
      </c>
      <c r="C8375" s="7" t="s">
        <v>12725</v>
      </c>
      <c r="D8375" s="6" t="s">
        <v>26269</v>
      </c>
      <c r="E8375" s="8">
        <v>12</v>
      </c>
      <c r="F8375" s="8">
        <v>1878.36</v>
      </c>
      <c r="G8375" s="8" t="s">
        <v>26195</v>
      </c>
    </row>
    <row r="8376" spans="1:7">
      <c r="A8376" s="6" t="s">
        <v>26270</v>
      </c>
      <c r="B8376" s="7" t="s">
        <v>26271</v>
      </c>
      <c r="C8376" s="7" t="s">
        <v>140</v>
      </c>
      <c r="D8376" s="6" t="s">
        <v>26272</v>
      </c>
      <c r="E8376" s="8">
        <v>7.5</v>
      </c>
      <c r="F8376" s="8">
        <v>1173.98</v>
      </c>
      <c r="G8376" s="8" t="s">
        <v>26195</v>
      </c>
    </row>
    <row r="8377" spans="1:7">
      <c r="A8377" s="6" t="s">
        <v>26273</v>
      </c>
      <c r="B8377" s="7" t="s">
        <v>26274</v>
      </c>
      <c r="C8377" s="7" t="s">
        <v>854</v>
      </c>
      <c r="D8377" s="6" t="s">
        <v>3914</v>
      </c>
      <c r="E8377" s="8">
        <v>9</v>
      </c>
      <c r="F8377" s="8">
        <v>1408.76</v>
      </c>
      <c r="G8377" s="8" t="s">
        <v>26195</v>
      </c>
    </row>
    <row r="8378" spans="1:7">
      <c r="A8378" s="6" t="s">
        <v>26275</v>
      </c>
      <c r="B8378" s="7" t="s">
        <v>26276</v>
      </c>
      <c r="C8378" s="7" t="s">
        <v>3621</v>
      </c>
      <c r="D8378" s="6" t="s">
        <v>26277</v>
      </c>
      <c r="E8378" s="8">
        <v>6</v>
      </c>
      <c r="F8378" s="8">
        <v>939.18</v>
      </c>
      <c r="G8378" s="8" t="s">
        <v>26195</v>
      </c>
    </row>
    <row r="8379" spans="1:7">
      <c r="A8379" s="6" t="s">
        <v>26278</v>
      </c>
      <c r="B8379" s="7" t="s">
        <v>26279</v>
      </c>
      <c r="C8379" s="7" t="s">
        <v>26280</v>
      </c>
      <c r="D8379" s="6" t="s">
        <v>26281</v>
      </c>
      <c r="E8379" s="8">
        <v>50</v>
      </c>
      <c r="F8379" s="8">
        <v>7826.5</v>
      </c>
      <c r="G8379" s="8" t="s">
        <v>26195</v>
      </c>
    </row>
    <row r="8380" spans="1:7">
      <c r="A8380" s="6" t="s">
        <v>26282</v>
      </c>
      <c r="B8380" s="7" t="s">
        <v>26283</v>
      </c>
      <c r="C8380" s="7" t="s">
        <v>26284</v>
      </c>
      <c r="D8380" s="8" t="s">
        <v>12506</v>
      </c>
      <c r="E8380" s="8">
        <v>4.5</v>
      </c>
      <c r="F8380" s="8">
        <v>704.39</v>
      </c>
      <c r="G8380" s="8" t="s">
        <v>26285</v>
      </c>
    </row>
    <row r="8381" spans="1:7">
      <c r="A8381" s="6" t="s">
        <v>26286</v>
      </c>
      <c r="B8381" s="7" t="s">
        <v>26287</v>
      </c>
      <c r="C8381" s="7" t="s">
        <v>26288</v>
      </c>
      <c r="D8381" s="8" t="s">
        <v>26289</v>
      </c>
      <c r="E8381" s="8">
        <v>93</v>
      </c>
      <c r="F8381" s="8">
        <v>14557.29</v>
      </c>
      <c r="G8381" s="8" t="s">
        <v>26285</v>
      </c>
    </row>
    <row r="8382" spans="1:7">
      <c r="A8382" s="6" t="s">
        <v>26290</v>
      </c>
      <c r="B8382" s="7" t="s">
        <v>26291</v>
      </c>
      <c r="C8382" s="7" t="s">
        <v>26292</v>
      </c>
      <c r="D8382" s="8" t="s">
        <v>26289</v>
      </c>
      <c r="E8382" s="8">
        <v>4.8</v>
      </c>
      <c r="F8382" s="8">
        <v>751.34</v>
      </c>
      <c r="G8382" s="8" t="s">
        <v>26285</v>
      </c>
    </row>
    <row r="8383" spans="1:7">
      <c r="A8383" s="6" t="s">
        <v>26293</v>
      </c>
      <c r="B8383" s="7" t="s">
        <v>26294</v>
      </c>
      <c r="C8383" s="7" t="s">
        <v>26295</v>
      </c>
      <c r="D8383" s="8" t="s">
        <v>26289</v>
      </c>
      <c r="E8383" s="8">
        <v>1.8</v>
      </c>
      <c r="F8383" s="8">
        <v>281.75</v>
      </c>
      <c r="G8383" s="8" t="s">
        <v>26285</v>
      </c>
    </row>
    <row r="8384" spans="1:7">
      <c r="A8384" s="6" t="s">
        <v>26296</v>
      </c>
      <c r="B8384" s="7" t="s">
        <v>26297</v>
      </c>
      <c r="C8384" s="7" t="s">
        <v>26298</v>
      </c>
      <c r="D8384" s="8" t="s">
        <v>26289</v>
      </c>
      <c r="E8384" s="8">
        <v>0.9</v>
      </c>
      <c r="F8384" s="8">
        <v>140.88</v>
      </c>
      <c r="G8384" s="8" t="s">
        <v>26285</v>
      </c>
    </row>
    <row r="8385" spans="1:7">
      <c r="A8385" s="6" t="s">
        <v>26299</v>
      </c>
      <c r="B8385" s="7" t="s">
        <v>26300</v>
      </c>
      <c r="C8385" s="7" t="s">
        <v>26301</v>
      </c>
      <c r="D8385" s="89" t="s">
        <v>26302</v>
      </c>
      <c r="E8385" s="4">
        <v>27</v>
      </c>
      <c r="F8385" s="8">
        <v>4226.31</v>
      </c>
      <c r="G8385" s="8" t="s">
        <v>26303</v>
      </c>
    </row>
    <row r="8386" spans="1:7">
      <c r="A8386" s="6" t="s">
        <v>26304</v>
      </c>
      <c r="B8386" s="7" t="s">
        <v>26305</v>
      </c>
      <c r="C8386" s="7" t="s">
        <v>26306</v>
      </c>
      <c r="D8386" s="8" t="s">
        <v>26307</v>
      </c>
      <c r="E8386" s="4">
        <v>17.5</v>
      </c>
      <c r="F8386" s="8">
        <v>2739.27</v>
      </c>
      <c r="G8386" s="8" t="s">
        <v>26303</v>
      </c>
    </row>
    <row r="8387" spans="1:7">
      <c r="A8387" s="6" t="s">
        <v>26308</v>
      </c>
      <c r="B8387" s="7" t="s">
        <v>7322</v>
      </c>
      <c r="C8387" s="7" t="s">
        <v>26309</v>
      </c>
      <c r="D8387" s="8" t="s">
        <v>26310</v>
      </c>
      <c r="E8387" s="8">
        <v>2.6</v>
      </c>
      <c r="F8387" s="8">
        <v>406.98</v>
      </c>
      <c r="G8387" s="8" t="s">
        <v>26311</v>
      </c>
    </row>
    <row r="8388" spans="1:7">
      <c r="A8388" s="6" t="s">
        <v>26312</v>
      </c>
      <c r="B8388" s="7" t="s">
        <v>26313</v>
      </c>
      <c r="C8388" s="7" t="s">
        <v>26314</v>
      </c>
      <c r="D8388" s="8" t="s">
        <v>23988</v>
      </c>
      <c r="E8388" s="8">
        <v>3.48</v>
      </c>
      <c r="F8388" s="8">
        <v>544.72</v>
      </c>
      <c r="G8388" s="8" t="s">
        <v>26311</v>
      </c>
    </row>
    <row r="8389" spans="1:7">
      <c r="A8389" s="6" t="s">
        <v>26315</v>
      </c>
      <c r="B8389" s="7" t="s">
        <v>26316</v>
      </c>
      <c r="C8389" s="7" t="s">
        <v>26317</v>
      </c>
      <c r="D8389" s="8" t="s">
        <v>26318</v>
      </c>
      <c r="E8389" s="8">
        <v>0.43</v>
      </c>
      <c r="F8389" s="8">
        <v>67.31</v>
      </c>
      <c r="G8389" s="8" t="s">
        <v>26311</v>
      </c>
    </row>
    <row r="8390" spans="1:7">
      <c r="A8390" s="6" t="s">
        <v>26319</v>
      </c>
      <c r="B8390" s="7" t="s">
        <v>26320</v>
      </c>
      <c r="C8390" s="7" t="s">
        <v>26321</v>
      </c>
      <c r="D8390" s="8" t="s">
        <v>26322</v>
      </c>
      <c r="E8390" s="8">
        <v>4.78</v>
      </c>
      <c r="F8390" s="8">
        <v>748.21</v>
      </c>
      <c r="G8390" s="8" t="s">
        <v>26311</v>
      </c>
    </row>
    <row r="8391" spans="1:7">
      <c r="A8391" s="6" t="s">
        <v>26323</v>
      </c>
      <c r="B8391" s="7" t="s">
        <v>26324</v>
      </c>
      <c r="C8391" s="7" t="s">
        <v>26325</v>
      </c>
      <c r="D8391" s="8" t="s">
        <v>26326</v>
      </c>
      <c r="E8391" s="8">
        <v>2.17</v>
      </c>
      <c r="F8391" s="8">
        <v>339.67</v>
      </c>
      <c r="G8391" s="8" t="s">
        <v>26311</v>
      </c>
    </row>
    <row r="8392" spans="1:7">
      <c r="A8392" s="6" t="s">
        <v>26327</v>
      </c>
      <c r="B8392" s="7" t="s">
        <v>26328</v>
      </c>
      <c r="C8392" s="7" t="s">
        <v>26329</v>
      </c>
      <c r="D8392" s="8" t="s">
        <v>26330</v>
      </c>
      <c r="E8392" s="8">
        <v>1.3</v>
      </c>
      <c r="F8392" s="8">
        <v>203.49</v>
      </c>
      <c r="G8392" s="8" t="s">
        <v>26311</v>
      </c>
    </row>
    <row r="8393" spans="1:7">
      <c r="A8393" s="6" t="s">
        <v>26331</v>
      </c>
      <c r="B8393" s="7" t="s">
        <v>26332</v>
      </c>
      <c r="C8393" s="7" t="s">
        <v>26333</v>
      </c>
      <c r="D8393" s="8" t="s">
        <v>26334</v>
      </c>
      <c r="E8393" s="8">
        <v>1.74</v>
      </c>
      <c r="F8393" s="8">
        <v>272.36</v>
      </c>
      <c r="G8393" s="8" t="s">
        <v>26311</v>
      </c>
    </row>
    <row r="8394" spans="1:7">
      <c r="A8394" s="6" t="s">
        <v>26335</v>
      </c>
      <c r="B8394" s="7" t="s">
        <v>26336</v>
      </c>
      <c r="C8394" s="7" t="s">
        <v>26337</v>
      </c>
      <c r="D8394" s="8" t="s">
        <v>26338</v>
      </c>
      <c r="E8394" s="8">
        <v>2.17</v>
      </c>
      <c r="F8394" s="8">
        <v>339.67</v>
      </c>
      <c r="G8394" s="8" t="s">
        <v>26311</v>
      </c>
    </row>
    <row r="8395" spans="1:7">
      <c r="A8395" s="6" t="s">
        <v>26339</v>
      </c>
      <c r="B8395" s="7" t="s">
        <v>26340</v>
      </c>
      <c r="C8395" s="7" t="s">
        <v>26341</v>
      </c>
      <c r="D8395" s="8" t="s">
        <v>21368</v>
      </c>
      <c r="E8395" s="8">
        <v>2.17</v>
      </c>
      <c r="F8395" s="8">
        <v>339.67</v>
      </c>
      <c r="G8395" s="8" t="s">
        <v>26311</v>
      </c>
    </row>
    <row r="8396" spans="1:7">
      <c r="A8396" s="6" t="s">
        <v>26342</v>
      </c>
      <c r="B8396" s="7" t="s">
        <v>26343</v>
      </c>
      <c r="C8396" s="7" t="s">
        <v>26344</v>
      </c>
      <c r="D8396" s="8" t="s">
        <v>26345</v>
      </c>
      <c r="E8396" s="8">
        <v>1.74</v>
      </c>
      <c r="F8396" s="8">
        <v>272.36</v>
      </c>
      <c r="G8396" s="8" t="s">
        <v>26311</v>
      </c>
    </row>
    <row r="8397" spans="1:7">
      <c r="A8397" s="6" t="s">
        <v>26346</v>
      </c>
      <c r="B8397" s="7" t="s">
        <v>26347</v>
      </c>
      <c r="C8397" s="7" t="s">
        <v>26348</v>
      </c>
      <c r="D8397" s="8" t="s">
        <v>26349</v>
      </c>
      <c r="E8397" s="8">
        <v>1.74</v>
      </c>
      <c r="F8397" s="8">
        <v>272.36</v>
      </c>
      <c r="G8397" s="8" t="s">
        <v>26311</v>
      </c>
    </row>
    <row r="8398" spans="1:7">
      <c r="A8398" s="6" t="s">
        <v>26350</v>
      </c>
      <c r="B8398" s="7" t="s">
        <v>12361</v>
      </c>
      <c r="C8398" s="7" t="s">
        <v>26351</v>
      </c>
      <c r="D8398" s="8" t="s">
        <v>26352</v>
      </c>
      <c r="E8398" s="8">
        <v>2.6</v>
      </c>
      <c r="F8398" s="8">
        <v>406.98</v>
      </c>
      <c r="G8398" s="8" t="s">
        <v>26311</v>
      </c>
    </row>
    <row r="8399" spans="1:7">
      <c r="A8399" s="6" t="s">
        <v>26353</v>
      </c>
      <c r="B8399" s="7" t="s">
        <v>26354</v>
      </c>
      <c r="C8399" s="7" t="s">
        <v>26355</v>
      </c>
      <c r="D8399" s="8" t="s">
        <v>26356</v>
      </c>
      <c r="E8399" s="8">
        <v>40.54</v>
      </c>
      <c r="F8399" s="8">
        <v>6345.73</v>
      </c>
      <c r="G8399" s="8" t="s">
        <v>26311</v>
      </c>
    </row>
    <row r="8400" spans="1:7">
      <c r="A8400" s="6" t="s">
        <v>26357</v>
      </c>
      <c r="B8400" s="7" t="s">
        <v>26358</v>
      </c>
      <c r="C8400" s="7" t="s">
        <v>26359</v>
      </c>
      <c r="D8400" s="8" t="s">
        <v>26360</v>
      </c>
      <c r="E8400" s="8">
        <v>1.74</v>
      </c>
      <c r="F8400" s="8">
        <v>272.36</v>
      </c>
      <c r="G8400" s="8" t="s">
        <v>26311</v>
      </c>
    </row>
    <row r="8401" spans="1:7">
      <c r="A8401" s="6" t="s">
        <v>26361</v>
      </c>
      <c r="B8401" s="7" t="s">
        <v>26362</v>
      </c>
      <c r="C8401" s="7" t="s">
        <v>26363</v>
      </c>
      <c r="D8401" s="8" t="s">
        <v>26364</v>
      </c>
      <c r="E8401" s="8">
        <v>0.87</v>
      </c>
      <c r="F8401" s="8">
        <v>136.18</v>
      </c>
      <c r="G8401" s="8" t="s">
        <v>26311</v>
      </c>
    </row>
    <row r="8402" spans="1:7">
      <c r="A8402" s="6" t="s">
        <v>26365</v>
      </c>
      <c r="B8402" s="7" t="s">
        <v>25270</v>
      </c>
      <c r="C8402" s="7" t="s">
        <v>25271</v>
      </c>
      <c r="D8402" s="8" t="s">
        <v>21368</v>
      </c>
      <c r="E8402" s="8">
        <v>10.71</v>
      </c>
      <c r="F8402" s="8">
        <v>1676.44</v>
      </c>
      <c r="G8402" s="8" t="s">
        <v>26311</v>
      </c>
    </row>
    <row r="8403" spans="1:7">
      <c r="A8403" s="6" t="s">
        <v>26366</v>
      </c>
      <c r="B8403" s="7" t="s">
        <v>26367</v>
      </c>
      <c r="C8403" s="7" t="s">
        <v>26368</v>
      </c>
      <c r="D8403" s="8" t="s">
        <v>14251</v>
      </c>
      <c r="E8403" s="8">
        <v>1.74</v>
      </c>
      <c r="F8403" s="8">
        <v>272.36</v>
      </c>
      <c r="G8403" s="8" t="s">
        <v>26311</v>
      </c>
    </row>
    <row r="8404" spans="1:7">
      <c r="A8404" s="6" t="s">
        <v>26369</v>
      </c>
      <c r="B8404" s="7" t="s">
        <v>26370</v>
      </c>
      <c r="C8404" s="7" t="s">
        <v>26371</v>
      </c>
      <c r="D8404" s="8" t="s">
        <v>26372</v>
      </c>
      <c r="E8404" s="8">
        <v>1.3</v>
      </c>
      <c r="F8404" s="8">
        <v>203.49</v>
      </c>
      <c r="G8404" s="8" t="s">
        <v>26311</v>
      </c>
    </row>
    <row r="8405" spans="1:7">
      <c r="A8405" s="6" t="s">
        <v>26373</v>
      </c>
      <c r="B8405" s="7" t="s">
        <v>26374</v>
      </c>
      <c r="C8405" s="7" t="s">
        <v>26375</v>
      </c>
      <c r="D8405" s="8" t="s">
        <v>26376</v>
      </c>
      <c r="E8405" s="8">
        <v>0.87</v>
      </c>
      <c r="F8405" s="8">
        <v>136.18</v>
      </c>
      <c r="G8405" s="8" t="s">
        <v>26311</v>
      </c>
    </row>
    <row r="8406" spans="1:7">
      <c r="A8406" s="6" t="s">
        <v>26377</v>
      </c>
      <c r="B8406" s="7" t="s">
        <v>26378</v>
      </c>
      <c r="C8406" s="7" t="s">
        <v>26379</v>
      </c>
      <c r="D8406" s="8" t="s">
        <v>26380</v>
      </c>
      <c r="E8406" s="8">
        <v>2.17</v>
      </c>
      <c r="F8406" s="8">
        <v>339.67</v>
      </c>
      <c r="G8406" s="8" t="s">
        <v>26311</v>
      </c>
    </row>
    <row r="8407" spans="1:7">
      <c r="A8407" s="6" t="s">
        <v>26381</v>
      </c>
      <c r="B8407" s="7" t="s">
        <v>21576</v>
      </c>
      <c r="C8407" s="7" t="s">
        <v>26382</v>
      </c>
      <c r="D8407" s="8" t="s">
        <v>26383</v>
      </c>
      <c r="E8407" s="8">
        <v>2.17</v>
      </c>
      <c r="F8407" s="8">
        <v>339.67</v>
      </c>
      <c r="G8407" s="8" t="s">
        <v>26311</v>
      </c>
    </row>
    <row r="8408" spans="1:7">
      <c r="A8408" s="6" t="s">
        <v>26384</v>
      </c>
      <c r="B8408" s="7" t="s">
        <v>26385</v>
      </c>
      <c r="C8408" s="7" t="s">
        <v>26386</v>
      </c>
      <c r="D8408" s="8" t="s">
        <v>26387</v>
      </c>
      <c r="E8408" s="8">
        <v>1.3</v>
      </c>
      <c r="F8408" s="8">
        <v>203.49</v>
      </c>
      <c r="G8408" s="8" t="s">
        <v>26311</v>
      </c>
    </row>
    <row r="8409" spans="1:7">
      <c r="A8409" s="6" t="s">
        <v>26388</v>
      </c>
      <c r="B8409" s="7" t="s">
        <v>26389</v>
      </c>
      <c r="C8409" s="7" t="s">
        <v>26390</v>
      </c>
      <c r="D8409" s="8" t="s">
        <v>26391</v>
      </c>
      <c r="E8409" s="8">
        <v>2.17</v>
      </c>
      <c r="F8409" s="8">
        <v>339.67</v>
      </c>
      <c r="G8409" s="8" t="s">
        <v>26311</v>
      </c>
    </row>
    <row r="8410" spans="1:7">
      <c r="A8410" s="6" t="s">
        <v>26392</v>
      </c>
      <c r="B8410" s="7" t="s">
        <v>26393</v>
      </c>
      <c r="C8410" s="7" t="s">
        <v>26394</v>
      </c>
      <c r="D8410" s="8" t="s">
        <v>26395</v>
      </c>
      <c r="E8410" s="8">
        <v>1.74</v>
      </c>
      <c r="F8410" s="8">
        <v>272.36</v>
      </c>
      <c r="G8410" s="8" t="s">
        <v>26311</v>
      </c>
    </row>
    <row r="8411" spans="1:7">
      <c r="A8411" s="6" t="s">
        <v>26396</v>
      </c>
      <c r="B8411" s="7" t="s">
        <v>26397</v>
      </c>
      <c r="C8411" s="7" t="s">
        <v>26398</v>
      </c>
      <c r="D8411" s="8" t="s">
        <v>26399</v>
      </c>
      <c r="E8411" s="8">
        <v>2.17</v>
      </c>
      <c r="F8411" s="8">
        <v>339.67</v>
      </c>
      <c r="G8411" s="8" t="s">
        <v>26311</v>
      </c>
    </row>
    <row r="8412" spans="1:7">
      <c r="A8412" s="6" t="s">
        <v>26400</v>
      </c>
      <c r="B8412" s="7" t="s">
        <v>26401</v>
      </c>
      <c r="C8412" s="7" t="s">
        <v>26402</v>
      </c>
      <c r="D8412" s="8" t="s">
        <v>8999</v>
      </c>
      <c r="E8412" s="8">
        <v>2.6</v>
      </c>
      <c r="F8412" s="8">
        <v>406.98</v>
      </c>
      <c r="G8412" s="8" t="s">
        <v>26311</v>
      </c>
    </row>
    <row r="8413" spans="1:7">
      <c r="A8413" s="6" t="s">
        <v>26403</v>
      </c>
      <c r="B8413" s="7" t="s">
        <v>26404</v>
      </c>
      <c r="C8413" s="7" t="s">
        <v>26405</v>
      </c>
      <c r="D8413" s="8" t="s">
        <v>26406</v>
      </c>
      <c r="E8413" s="8">
        <v>3.04</v>
      </c>
      <c r="F8413" s="8">
        <v>475.85</v>
      </c>
      <c r="G8413" s="8" t="s">
        <v>26311</v>
      </c>
    </row>
    <row r="8414" spans="1:7">
      <c r="A8414" s="6" t="s">
        <v>26407</v>
      </c>
      <c r="B8414" s="7" t="s">
        <v>26408</v>
      </c>
      <c r="C8414" s="7" t="s">
        <v>26409</v>
      </c>
      <c r="D8414" s="8" t="s">
        <v>26410</v>
      </c>
      <c r="E8414" s="8">
        <v>2.17</v>
      </c>
      <c r="F8414" s="8">
        <v>339.67</v>
      </c>
      <c r="G8414" s="8" t="s">
        <v>26311</v>
      </c>
    </row>
    <row r="8415" spans="1:7">
      <c r="A8415" s="6" t="s">
        <v>26411</v>
      </c>
      <c r="B8415" s="7" t="s">
        <v>26412</v>
      </c>
      <c r="C8415" s="7" t="s">
        <v>26413</v>
      </c>
      <c r="D8415" s="8" t="s">
        <v>26414</v>
      </c>
      <c r="E8415" s="8">
        <v>1.3</v>
      </c>
      <c r="F8415" s="8">
        <v>203.49</v>
      </c>
      <c r="G8415" s="8" t="s">
        <v>26311</v>
      </c>
    </row>
    <row r="8416" spans="1:7">
      <c r="A8416" s="6" t="s">
        <v>26415</v>
      </c>
      <c r="B8416" s="7" t="s">
        <v>26416</v>
      </c>
      <c r="C8416" s="7" t="s">
        <v>15143</v>
      </c>
      <c r="D8416" s="8" t="s">
        <v>26417</v>
      </c>
      <c r="E8416" s="8">
        <v>1.3</v>
      </c>
      <c r="F8416" s="8">
        <v>203.49</v>
      </c>
      <c r="G8416" s="8" t="s">
        <v>26311</v>
      </c>
    </row>
    <row r="8417" spans="1:7">
      <c r="A8417" s="6" t="s">
        <v>26418</v>
      </c>
      <c r="B8417" s="7" t="s">
        <v>26419</v>
      </c>
      <c r="C8417" s="7" t="s">
        <v>26420</v>
      </c>
      <c r="D8417" s="8" t="s">
        <v>26421</v>
      </c>
      <c r="E8417" s="8">
        <v>1.74</v>
      </c>
      <c r="F8417" s="8">
        <v>272.36</v>
      </c>
      <c r="G8417" s="8" t="s">
        <v>26311</v>
      </c>
    </row>
    <row r="8418" spans="1:7">
      <c r="A8418" s="6" t="s">
        <v>26422</v>
      </c>
      <c r="B8418" s="7" t="s">
        <v>26423</v>
      </c>
      <c r="C8418" s="7" t="s">
        <v>26424</v>
      </c>
      <c r="D8418" s="8" t="s">
        <v>26425</v>
      </c>
      <c r="E8418" s="8">
        <v>1.3</v>
      </c>
      <c r="F8418" s="8">
        <v>203.49</v>
      </c>
      <c r="G8418" s="8" t="s">
        <v>26311</v>
      </c>
    </row>
    <row r="8419" spans="1:7">
      <c r="A8419" s="6" t="s">
        <v>26426</v>
      </c>
      <c r="B8419" s="7" t="s">
        <v>26427</v>
      </c>
      <c r="C8419" s="7" t="s">
        <v>26428</v>
      </c>
      <c r="D8419" s="8" t="s">
        <v>26429</v>
      </c>
      <c r="E8419" s="8">
        <v>1.74</v>
      </c>
      <c r="F8419" s="8">
        <v>272.36</v>
      </c>
      <c r="G8419" s="8" t="s">
        <v>26311</v>
      </c>
    </row>
    <row r="8420" spans="1:7">
      <c r="A8420" s="6" t="s">
        <v>26430</v>
      </c>
      <c r="B8420" s="7" t="s">
        <v>26431</v>
      </c>
      <c r="C8420" s="7" t="s">
        <v>26432</v>
      </c>
      <c r="D8420" s="8" t="s">
        <v>26433</v>
      </c>
      <c r="E8420" s="8">
        <v>3.48</v>
      </c>
      <c r="F8420" s="8">
        <v>544.72</v>
      </c>
      <c r="G8420" s="8" t="s">
        <v>26311</v>
      </c>
    </row>
    <row r="8421" spans="1:7">
      <c r="A8421" s="6" t="s">
        <v>26434</v>
      </c>
      <c r="B8421" s="7" t="s">
        <v>26435</v>
      </c>
      <c r="C8421" s="7" t="s">
        <v>26436</v>
      </c>
      <c r="D8421" s="8" t="s">
        <v>26437</v>
      </c>
      <c r="E8421" s="8">
        <v>2.6</v>
      </c>
      <c r="F8421" s="8">
        <v>406.98</v>
      </c>
      <c r="G8421" s="8" t="s">
        <v>26311</v>
      </c>
    </row>
    <row r="8422" spans="1:7">
      <c r="A8422" s="6" t="s">
        <v>26438</v>
      </c>
      <c r="B8422" s="7" t="s">
        <v>26439</v>
      </c>
      <c r="C8422" s="7" t="s">
        <v>26440</v>
      </c>
      <c r="D8422" s="8" t="s">
        <v>26441</v>
      </c>
      <c r="E8422" s="8">
        <v>1.3</v>
      </c>
      <c r="F8422" s="8">
        <v>203.49</v>
      </c>
      <c r="G8422" s="8" t="s">
        <v>26311</v>
      </c>
    </row>
    <row r="8423" spans="1:7">
      <c r="A8423" s="6" t="s">
        <v>26442</v>
      </c>
      <c r="B8423" s="7" t="s">
        <v>26443</v>
      </c>
      <c r="C8423" s="7" t="s">
        <v>26444</v>
      </c>
      <c r="D8423" s="8" t="s">
        <v>26445</v>
      </c>
      <c r="E8423" s="8">
        <v>0.87</v>
      </c>
      <c r="F8423" s="8">
        <v>136.18</v>
      </c>
      <c r="G8423" s="8" t="s">
        <v>26311</v>
      </c>
    </row>
    <row r="8424" spans="1:7">
      <c r="A8424" s="6" t="s">
        <v>26446</v>
      </c>
      <c r="B8424" s="7" t="s">
        <v>26447</v>
      </c>
      <c r="C8424" s="7" t="s">
        <v>26448</v>
      </c>
      <c r="D8424" s="8" t="s">
        <v>26449</v>
      </c>
      <c r="E8424" s="8">
        <v>1.3</v>
      </c>
      <c r="F8424" s="8">
        <v>203.49</v>
      </c>
      <c r="G8424" s="8" t="s">
        <v>26311</v>
      </c>
    </row>
    <row r="8425" spans="1:7">
      <c r="A8425" s="6" t="s">
        <v>26450</v>
      </c>
      <c r="B8425" s="7" t="s">
        <v>26451</v>
      </c>
      <c r="C8425" s="7" t="s">
        <v>26452</v>
      </c>
      <c r="D8425" s="8" t="s">
        <v>26453</v>
      </c>
      <c r="E8425" s="8">
        <v>2.6</v>
      </c>
      <c r="F8425" s="8">
        <v>406.98</v>
      </c>
      <c r="G8425" s="8" t="s">
        <v>26311</v>
      </c>
    </row>
    <row r="8426" spans="1:7">
      <c r="A8426" s="6" t="s">
        <v>26454</v>
      </c>
      <c r="B8426" s="7" t="s">
        <v>26455</v>
      </c>
      <c r="C8426" s="7" t="s">
        <v>26456</v>
      </c>
      <c r="D8426" s="8" t="s">
        <v>26457</v>
      </c>
      <c r="E8426" s="8">
        <v>2.17</v>
      </c>
      <c r="F8426" s="8">
        <v>339.67</v>
      </c>
      <c r="G8426" s="8" t="s">
        <v>26311</v>
      </c>
    </row>
    <row r="8427" spans="1:7">
      <c r="A8427" s="6" t="s">
        <v>26458</v>
      </c>
      <c r="B8427" s="7" t="s">
        <v>26459</v>
      </c>
      <c r="C8427" s="7" t="s">
        <v>26460</v>
      </c>
      <c r="D8427" s="8" t="s">
        <v>10227</v>
      </c>
      <c r="E8427" s="8">
        <v>2.6</v>
      </c>
      <c r="F8427" s="8">
        <v>406.98</v>
      </c>
      <c r="G8427" s="8" t="s">
        <v>26311</v>
      </c>
    </row>
    <row r="8428" spans="1:7">
      <c r="A8428" s="6" t="s">
        <v>26461</v>
      </c>
      <c r="B8428" s="7" t="s">
        <v>10167</v>
      </c>
      <c r="C8428" s="7" t="s">
        <v>26462</v>
      </c>
      <c r="D8428" s="8" t="s">
        <v>26463</v>
      </c>
      <c r="E8428" s="8">
        <v>1.74</v>
      </c>
      <c r="F8428" s="8">
        <v>272.36</v>
      </c>
      <c r="G8428" s="8" t="s">
        <v>26311</v>
      </c>
    </row>
    <row r="8429" spans="1:7">
      <c r="A8429" s="6" t="s">
        <v>26464</v>
      </c>
      <c r="B8429" s="7" t="s">
        <v>26465</v>
      </c>
      <c r="C8429" s="7" t="s">
        <v>26466</v>
      </c>
      <c r="D8429" s="8" t="s">
        <v>26467</v>
      </c>
      <c r="E8429" s="8">
        <v>1.74</v>
      </c>
      <c r="F8429" s="8">
        <v>272.36</v>
      </c>
      <c r="G8429" s="8" t="s">
        <v>26311</v>
      </c>
    </row>
    <row r="8430" spans="1:7">
      <c r="A8430" s="6" t="s">
        <v>26468</v>
      </c>
      <c r="B8430" s="7" t="s">
        <v>26469</v>
      </c>
      <c r="C8430" s="7" t="s">
        <v>26470</v>
      </c>
      <c r="D8430" s="8" t="s">
        <v>26471</v>
      </c>
      <c r="E8430" s="8">
        <v>1.3</v>
      </c>
      <c r="F8430" s="8">
        <v>203.49</v>
      </c>
      <c r="G8430" s="8" t="s">
        <v>26311</v>
      </c>
    </row>
    <row r="8431" spans="1:7">
      <c r="A8431" s="6" t="s">
        <v>26472</v>
      </c>
      <c r="B8431" s="7" t="s">
        <v>26473</v>
      </c>
      <c r="C8431" s="7" t="s">
        <v>26474</v>
      </c>
      <c r="D8431" s="8" t="s">
        <v>26475</v>
      </c>
      <c r="E8431" s="8">
        <v>1.3</v>
      </c>
      <c r="F8431" s="8">
        <v>203.49</v>
      </c>
      <c r="G8431" s="8" t="s">
        <v>26311</v>
      </c>
    </row>
    <row r="8432" spans="1:7">
      <c r="A8432" s="6" t="s">
        <v>26476</v>
      </c>
      <c r="B8432" s="7" t="s">
        <v>26477</v>
      </c>
      <c r="C8432" s="7" t="s">
        <v>26478</v>
      </c>
      <c r="D8432" s="8" t="s">
        <v>7545</v>
      </c>
      <c r="E8432" s="8">
        <v>1.3</v>
      </c>
      <c r="F8432" s="8">
        <v>203.49</v>
      </c>
      <c r="G8432" s="8" t="s">
        <v>26311</v>
      </c>
    </row>
    <row r="8433" spans="1:7">
      <c r="A8433" s="6" t="s">
        <v>26479</v>
      </c>
      <c r="B8433" s="7" t="s">
        <v>26480</v>
      </c>
      <c r="C8433" s="7" t="s">
        <v>26481</v>
      </c>
      <c r="D8433" s="8" t="s">
        <v>26482</v>
      </c>
      <c r="E8433" s="8">
        <v>2.17</v>
      </c>
      <c r="F8433" s="8">
        <v>339.67</v>
      </c>
      <c r="G8433" s="8" t="s">
        <v>26311</v>
      </c>
    </row>
    <row r="8434" spans="1:7">
      <c r="A8434" s="6" t="s">
        <v>26483</v>
      </c>
      <c r="B8434" s="7" t="s">
        <v>26484</v>
      </c>
      <c r="C8434" s="7" t="s">
        <v>26485</v>
      </c>
      <c r="D8434" s="8" t="s">
        <v>7425</v>
      </c>
      <c r="E8434" s="8">
        <v>1.74</v>
      </c>
      <c r="F8434" s="8">
        <v>272.36</v>
      </c>
      <c r="G8434" s="8" t="s">
        <v>26311</v>
      </c>
    </row>
    <row r="8435" spans="1:7">
      <c r="A8435" s="6" t="s">
        <v>26486</v>
      </c>
      <c r="B8435" s="7" t="s">
        <v>26487</v>
      </c>
      <c r="C8435" s="7" t="s">
        <v>26436</v>
      </c>
      <c r="D8435" s="8" t="s">
        <v>17294</v>
      </c>
      <c r="E8435" s="8">
        <v>1.3</v>
      </c>
      <c r="F8435" s="8">
        <v>203.49</v>
      </c>
      <c r="G8435" s="8" t="s">
        <v>26311</v>
      </c>
    </row>
    <row r="8436" spans="1:7">
      <c r="A8436" s="6" t="s">
        <v>26488</v>
      </c>
      <c r="B8436" s="7" t="s">
        <v>26489</v>
      </c>
      <c r="C8436" s="7" t="s">
        <v>26490</v>
      </c>
      <c r="D8436" s="8" t="s">
        <v>26491</v>
      </c>
      <c r="E8436" s="8">
        <v>2.49</v>
      </c>
      <c r="F8436" s="8">
        <v>389.76</v>
      </c>
      <c r="G8436" s="8" t="s">
        <v>26311</v>
      </c>
    </row>
    <row r="8437" spans="1:7">
      <c r="A8437" s="6" t="s">
        <v>26492</v>
      </c>
      <c r="B8437" s="7" t="s">
        <v>26493</v>
      </c>
      <c r="C8437" s="7" t="s">
        <v>26494</v>
      </c>
      <c r="D8437" s="8" t="s">
        <v>26495</v>
      </c>
      <c r="E8437" s="8">
        <v>1.24</v>
      </c>
      <c r="F8437" s="8">
        <v>194.1</v>
      </c>
      <c r="G8437" s="8" t="s">
        <v>26311</v>
      </c>
    </row>
    <row r="8438" spans="1:7">
      <c r="A8438" s="6" t="s">
        <v>26496</v>
      </c>
      <c r="B8438" s="7" t="s">
        <v>26497</v>
      </c>
      <c r="C8438" s="7" t="s">
        <v>26498</v>
      </c>
      <c r="D8438" s="8" t="s">
        <v>2398</v>
      </c>
      <c r="E8438" s="8">
        <v>2.49</v>
      </c>
      <c r="F8438" s="8">
        <v>389.76</v>
      </c>
      <c r="G8438" s="8" t="s">
        <v>26311</v>
      </c>
    </row>
    <row r="8439" spans="1:7">
      <c r="A8439" s="6" t="s">
        <v>26499</v>
      </c>
      <c r="B8439" s="7" t="s">
        <v>26500</v>
      </c>
      <c r="C8439" s="7" t="s">
        <v>26501</v>
      </c>
      <c r="D8439" s="8" t="s">
        <v>26502</v>
      </c>
      <c r="E8439" s="8">
        <v>2.49</v>
      </c>
      <c r="F8439" s="8">
        <v>389.76</v>
      </c>
      <c r="G8439" s="8" t="s">
        <v>26311</v>
      </c>
    </row>
    <row r="8440" spans="1:7">
      <c r="A8440" s="6" t="s">
        <v>26503</v>
      </c>
      <c r="B8440" s="7" t="s">
        <v>26504</v>
      </c>
      <c r="C8440" s="7" t="s">
        <v>26505</v>
      </c>
      <c r="D8440" s="8" t="s">
        <v>26506</v>
      </c>
      <c r="E8440" s="8">
        <v>2.49</v>
      </c>
      <c r="F8440" s="8">
        <v>389.76</v>
      </c>
      <c r="G8440" s="8" t="s">
        <v>26311</v>
      </c>
    </row>
    <row r="8441" spans="1:7">
      <c r="A8441" s="6" t="s">
        <v>26507</v>
      </c>
      <c r="B8441" s="7" t="s">
        <v>26508</v>
      </c>
      <c r="C8441" s="7" t="s">
        <v>26509</v>
      </c>
      <c r="D8441" s="8" t="s">
        <v>26510</v>
      </c>
      <c r="E8441" s="8">
        <v>1.86</v>
      </c>
      <c r="F8441" s="8">
        <v>291.15</v>
      </c>
      <c r="G8441" s="8" t="s">
        <v>26311</v>
      </c>
    </row>
    <row r="8442" spans="1:7">
      <c r="A8442" s="6" t="s">
        <v>26511</v>
      </c>
      <c r="B8442" s="7" t="s">
        <v>26512</v>
      </c>
      <c r="C8442" s="7" t="s">
        <v>26513</v>
      </c>
      <c r="D8442" s="8" t="s">
        <v>26514</v>
      </c>
      <c r="E8442" s="8">
        <v>2.49</v>
      </c>
      <c r="F8442" s="8">
        <v>389.76</v>
      </c>
      <c r="G8442" s="8" t="s">
        <v>26311</v>
      </c>
    </row>
    <row r="8443" spans="1:7">
      <c r="A8443" s="6" t="s">
        <v>26515</v>
      </c>
      <c r="B8443" s="7" t="s">
        <v>26516</v>
      </c>
      <c r="C8443" s="7" t="s">
        <v>26517</v>
      </c>
      <c r="D8443" s="8" t="s">
        <v>26518</v>
      </c>
      <c r="E8443" s="8">
        <v>3.73</v>
      </c>
      <c r="F8443" s="8">
        <v>583.86</v>
      </c>
      <c r="G8443" s="8" t="s">
        <v>26311</v>
      </c>
    </row>
    <row r="8444" spans="1:7">
      <c r="A8444" s="6" t="s">
        <v>26519</v>
      </c>
      <c r="B8444" s="7" t="s">
        <v>26520</v>
      </c>
      <c r="C8444" s="7" t="s">
        <v>26521</v>
      </c>
      <c r="D8444" s="8" t="s">
        <v>26522</v>
      </c>
      <c r="E8444" s="8">
        <v>3.1</v>
      </c>
      <c r="F8444" s="8">
        <v>485.24</v>
      </c>
      <c r="G8444" s="8" t="s">
        <v>26311</v>
      </c>
    </row>
    <row r="8445" spans="1:7">
      <c r="A8445" s="6" t="s">
        <v>26523</v>
      </c>
      <c r="B8445" s="7" t="s">
        <v>26524</v>
      </c>
      <c r="C8445" s="7" t="s">
        <v>26525</v>
      </c>
      <c r="D8445" s="8" t="s">
        <v>23988</v>
      </c>
      <c r="E8445" s="8">
        <v>2.49</v>
      </c>
      <c r="F8445" s="8">
        <v>389.76</v>
      </c>
      <c r="G8445" s="8" t="s">
        <v>26311</v>
      </c>
    </row>
    <row r="8446" spans="1:7">
      <c r="A8446" s="6" t="s">
        <v>26526</v>
      </c>
      <c r="B8446" s="7" t="s">
        <v>3198</v>
      </c>
      <c r="C8446" s="7" t="s">
        <v>26527</v>
      </c>
      <c r="D8446" s="8" t="s">
        <v>26528</v>
      </c>
      <c r="E8446" s="8">
        <v>1.86</v>
      </c>
      <c r="F8446" s="8">
        <v>291.15</v>
      </c>
      <c r="G8446" s="8" t="s">
        <v>26311</v>
      </c>
    </row>
    <row r="8447" spans="1:7">
      <c r="A8447" s="6" t="s">
        <v>26529</v>
      </c>
      <c r="B8447" s="7" t="s">
        <v>26530</v>
      </c>
      <c r="C8447" s="7" t="s">
        <v>26531</v>
      </c>
      <c r="D8447" s="8" t="s">
        <v>26532</v>
      </c>
      <c r="E8447" s="8">
        <v>1.86</v>
      </c>
      <c r="F8447" s="8">
        <v>291.15</v>
      </c>
      <c r="G8447" s="8" t="s">
        <v>26311</v>
      </c>
    </row>
    <row r="8448" spans="1:7">
      <c r="A8448" s="6" t="s">
        <v>26533</v>
      </c>
      <c r="B8448" s="7" t="s">
        <v>26534</v>
      </c>
      <c r="C8448" s="7" t="s">
        <v>26535</v>
      </c>
      <c r="D8448" s="8" t="s">
        <v>26536</v>
      </c>
      <c r="E8448" s="8">
        <v>3.73</v>
      </c>
      <c r="F8448" s="8">
        <v>583.86</v>
      </c>
      <c r="G8448" s="8" t="s">
        <v>26311</v>
      </c>
    </row>
    <row r="8449" spans="1:7">
      <c r="A8449" s="6" t="s">
        <v>26537</v>
      </c>
      <c r="B8449" s="7" t="s">
        <v>26538</v>
      </c>
      <c r="C8449" s="7" t="s">
        <v>26539</v>
      </c>
      <c r="D8449" s="8" t="s">
        <v>26540</v>
      </c>
      <c r="E8449" s="8">
        <v>3.1</v>
      </c>
      <c r="F8449" s="8">
        <v>485.24</v>
      </c>
      <c r="G8449" s="8" t="s">
        <v>26311</v>
      </c>
    </row>
    <row r="8450" spans="1:7">
      <c r="A8450" s="6" t="s">
        <v>26541</v>
      </c>
      <c r="B8450" s="7" t="s">
        <v>26542</v>
      </c>
      <c r="C8450" s="7" t="s">
        <v>26543</v>
      </c>
      <c r="D8450" s="8" t="s">
        <v>10778</v>
      </c>
      <c r="E8450" s="8">
        <v>3.73</v>
      </c>
      <c r="F8450" s="8">
        <v>583.86</v>
      </c>
      <c r="G8450" s="8" t="s">
        <v>26311</v>
      </c>
    </row>
    <row r="8451" spans="1:7">
      <c r="A8451" s="6" t="s">
        <v>26544</v>
      </c>
      <c r="B8451" s="7" t="s">
        <v>26545</v>
      </c>
      <c r="C8451" s="7" t="s">
        <v>26546</v>
      </c>
      <c r="D8451" s="8" t="s">
        <v>26547</v>
      </c>
      <c r="E8451" s="8">
        <v>2.49</v>
      </c>
      <c r="F8451" s="8">
        <v>389.76</v>
      </c>
      <c r="G8451" s="8" t="s">
        <v>26311</v>
      </c>
    </row>
    <row r="8452" spans="1:7">
      <c r="A8452" s="6" t="s">
        <v>26548</v>
      </c>
      <c r="B8452" s="7" t="s">
        <v>26549</v>
      </c>
      <c r="C8452" s="7" t="s">
        <v>26550</v>
      </c>
      <c r="D8452" s="8" t="s">
        <v>26551</v>
      </c>
      <c r="E8452" s="8">
        <v>2.49</v>
      </c>
      <c r="F8452" s="8">
        <v>389.76</v>
      </c>
      <c r="G8452" s="8" t="s">
        <v>26311</v>
      </c>
    </row>
    <row r="8453" spans="1:7">
      <c r="A8453" s="6" t="s">
        <v>26552</v>
      </c>
      <c r="B8453" s="7" t="s">
        <v>26553</v>
      </c>
      <c r="C8453" s="7" t="s">
        <v>26554</v>
      </c>
      <c r="D8453" s="8" t="s">
        <v>26555</v>
      </c>
      <c r="E8453" s="8">
        <v>3.1</v>
      </c>
      <c r="F8453" s="8">
        <v>485.24</v>
      </c>
      <c r="G8453" s="8" t="s">
        <v>26311</v>
      </c>
    </row>
    <row r="8454" spans="1:7">
      <c r="A8454" s="6" t="s">
        <v>26556</v>
      </c>
      <c r="B8454" s="7" t="s">
        <v>26557</v>
      </c>
      <c r="C8454" s="7" t="s">
        <v>26371</v>
      </c>
      <c r="D8454" s="8" t="s">
        <v>26558</v>
      </c>
      <c r="E8454" s="8">
        <v>1.86</v>
      </c>
      <c r="F8454" s="8">
        <v>291.15</v>
      </c>
      <c r="G8454" s="8" t="s">
        <v>26311</v>
      </c>
    </row>
    <row r="8455" spans="1:7">
      <c r="A8455" s="6" t="s">
        <v>26559</v>
      </c>
      <c r="B8455" s="7" t="s">
        <v>26560</v>
      </c>
      <c r="C8455" s="7" t="s">
        <v>26561</v>
      </c>
      <c r="D8455" s="8" t="s">
        <v>26562</v>
      </c>
      <c r="E8455" s="8">
        <v>3.1</v>
      </c>
      <c r="F8455" s="8">
        <v>485.24</v>
      </c>
      <c r="G8455" s="8" t="s">
        <v>26311</v>
      </c>
    </row>
    <row r="8456" spans="1:7">
      <c r="A8456" s="6" t="s">
        <v>26563</v>
      </c>
      <c r="B8456" s="7" t="s">
        <v>26564</v>
      </c>
      <c r="C8456" s="7" t="s">
        <v>26565</v>
      </c>
      <c r="D8456" s="8" t="s">
        <v>14012</v>
      </c>
      <c r="E8456" s="8">
        <v>2.49</v>
      </c>
      <c r="F8456" s="8">
        <v>389.76</v>
      </c>
      <c r="G8456" s="8" t="s">
        <v>26311</v>
      </c>
    </row>
    <row r="8457" spans="1:7">
      <c r="A8457" s="6" t="s">
        <v>26566</v>
      </c>
      <c r="B8457" s="7" t="s">
        <v>26567</v>
      </c>
      <c r="C8457" s="7" t="s">
        <v>26568</v>
      </c>
      <c r="D8457" s="8" t="s">
        <v>67</v>
      </c>
      <c r="E8457" s="8">
        <v>1.86</v>
      </c>
      <c r="F8457" s="8">
        <v>291.15</v>
      </c>
      <c r="G8457" s="8" t="s">
        <v>26311</v>
      </c>
    </row>
    <row r="8458" spans="1:7">
      <c r="A8458" s="6" t="s">
        <v>26569</v>
      </c>
      <c r="B8458" s="7" t="s">
        <v>26570</v>
      </c>
      <c r="C8458" s="7" t="s">
        <v>26571</v>
      </c>
      <c r="D8458" s="8" t="s">
        <v>26572</v>
      </c>
      <c r="E8458" s="8">
        <v>3.1</v>
      </c>
      <c r="F8458" s="8">
        <v>485.24</v>
      </c>
      <c r="G8458" s="8" t="s">
        <v>26311</v>
      </c>
    </row>
    <row r="8459" spans="1:7">
      <c r="A8459" s="6" t="s">
        <v>26573</v>
      </c>
      <c r="B8459" s="7" t="s">
        <v>26574</v>
      </c>
      <c r="C8459" s="7" t="s">
        <v>26575</v>
      </c>
      <c r="D8459" s="8" t="s">
        <v>26576</v>
      </c>
      <c r="E8459" s="8">
        <v>2.49</v>
      </c>
      <c r="F8459" s="8">
        <v>389.76</v>
      </c>
      <c r="G8459" s="8" t="s">
        <v>26311</v>
      </c>
    </row>
    <row r="8460" spans="1:7">
      <c r="A8460" s="6" t="s">
        <v>26577</v>
      </c>
      <c r="B8460" s="7" t="s">
        <v>26578</v>
      </c>
      <c r="C8460" s="7" t="s">
        <v>26579</v>
      </c>
      <c r="D8460" s="8" t="s">
        <v>26580</v>
      </c>
      <c r="E8460" s="8">
        <v>3.1</v>
      </c>
      <c r="F8460" s="8">
        <v>485.24</v>
      </c>
      <c r="G8460" s="8" t="s">
        <v>26311</v>
      </c>
    </row>
    <row r="8461" spans="1:7">
      <c r="A8461" s="6" t="s">
        <v>26581</v>
      </c>
      <c r="B8461" s="7" t="s">
        <v>26582</v>
      </c>
      <c r="C8461" s="7" t="s">
        <v>26583</v>
      </c>
      <c r="D8461" s="8" t="s">
        <v>26584</v>
      </c>
      <c r="E8461" s="8">
        <v>1.86</v>
      </c>
      <c r="F8461" s="8">
        <v>291.15</v>
      </c>
      <c r="G8461" s="8" t="s">
        <v>26311</v>
      </c>
    </row>
    <row r="8462" spans="1:7">
      <c r="A8462" s="6" t="s">
        <v>26585</v>
      </c>
      <c r="B8462" s="7" t="s">
        <v>26586</v>
      </c>
      <c r="C8462" s="7" t="s">
        <v>26587</v>
      </c>
      <c r="D8462" s="8" t="s">
        <v>26588</v>
      </c>
      <c r="E8462" s="8">
        <v>3.1</v>
      </c>
      <c r="F8462" s="8">
        <v>485.24</v>
      </c>
      <c r="G8462" s="8" t="s">
        <v>26311</v>
      </c>
    </row>
    <row r="8463" spans="1:7">
      <c r="A8463" s="6" t="s">
        <v>26589</v>
      </c>
      <c r="B8463" s="7" t="s">
        <v>26590</v>
      </c>
      <c r="C8463" s="7" t="s">
        <v>26591</v>
      </c>
      <c r="D8463" s="8" t="s">
        <v>7813</v>
      </c>
      <c r="E8463" s="8">
        <v>2.49</v>
      </c>
      <c r="F8463" s="8">
        <v>389.76</v>
      </c>
      <c r="G8463" s="8" t="s">
        <v>26311</v>
      </c>
    </row>
    <row r="8464" spans="1:7">
      <c r="A8464" s="6" t="s">
        <v>26592</v>
      </c>
      <c r="B8464" s="7" t="s">
        <v>26593</v>
      </c>
      <c r="C8464" s="7" t="s">
        <v>26594</v>
      </c>
      <c r="D8464" s="8" t="s">
        <v>26595</v>
      </c>
      <c r="E8464" s="8">
        <v>6.95</v>
      </c>
      <c r="F8464" s="8">
        <v>1087.88</v>
      </c>
      <c r="G8464" s="8" t="s">
        <v>26311</v>
      </c>
    </row>
    <row r="8465" spans="1:7">
      <c r="A8465" s="6" t="s">
        <v>26596</v>
      </c>
      <c r="B8465" s="7" t="s">
        <v>26597</v>
      </c>
      <c r="C8465" s="7" t="s">
        <v>26598</v>
      </c>
      <c r="D8465" s="8" t="s">
        <v>26599</v>
      </c>
      <c r="E8465" s="8">
        <v>1.86</v>
      </c>
      <c r="F8465" s="8">
        <v>291.15</v>
      </c>
      <c r="G8465" s="8" t="s">
        <v>26311</v>
      </c>
    </row>
    <row r="8466" spans="1:7">
      <c r="A8466" s="6" t="s">
        <v>26600</v>
      </c>
      <c r="B8466" s="7" t="s">
        <v>26601</v>
      </c>
      <c r="C8466" s="7" t="s">
        <v>26602</v>
      </c>
      <c r="D8466" s="8" t="s">
        <v>26588</v>
      </c>
      <c r="E8466" s="8">
        <v>1.24</v>
      </c>
      <c r="F8466" s="8">
        <v>194.1</v>
      </c>
      <c r="G8466" s="8" t="s">
        <v>26311</v>
      </c>
    </row>
    <row r="8467" spans="1:7">
      <c r="A8467" s="6" t="s">
        <v>26603</v>
      </c>
      <c r="B8467" s="7" t="s">
        <v>26604</v>
      </c>
      <c r="C8467" s="7" t="s">
        <v>26605</v>
      </c>
      <c r="D8467" s="8" t="s">
        <v>26606</v>
      </c>
      <c r="E8467" s="8">
        <v>1.86</v>
      </c>
      <c r="F8467" s="8">
        <v>291.15</v>
      </c>
      <c r="G8467" s="8" t="s">
        <v>26311</v>
      </c>
    </row>
    <row r="8468" spans="1:7">
      <c r="A8468" s="6" t="s">
        <v>26607</v>
      </c>
      <c r="B8468" s="7" t="s">
        <v>26608</v>
      </c>
      <c r="C8468" s="7" t="s">
        <v>26609</v>
      </c>
      <c r="D8468" s="8" t="s">
        <v>26610</v>
      </c>
      <c r="E8468" s="8">
        <v>3.1</v>
      </c>
      <c r="F8468" s="8">
        <v>485.24</v>
      </c>
      <c r="G8468" s="8" t="s">
        <v>26311</v>
      </c>
    </row>
    <row r="8469" spans="1:7">
      <c r="A8469" s="6" t="s">
        <v>26611</v>
      </c>
      <c r="B8469" s="7" t="s">
        <v>26612</v>
      </c>
      <c r="C8469" s="7" t="s">
        <v>26613</v>
      </c>
      <c r="D8469" s="8" t="s">
        <v>15975</v>
      </c>
      <c r="E8469" s="8">
        <v>1.86</v>
      </c>
      <c r="F8469" s="8">
        <v>291.15</v>
      </c>
      <c r="G8469" s="8" t="s">
        <v>26311</v>
      </c>
    </row>
    <row r="8470" spans="1:7">
      <c r="A8470" s="6" t="s">
        <v>26614</v>
      </c>
      <c r="B8470" s="7" t="s">
        <v>26615</v>
      </c>
      <c r="C8470" s="7" t="s">
        <v>26616</v>
      </c>
      <c r="D8470" s="8" t="s">
        <v>8318</v>
      </c>
      <c r="E8470" s="8">
        <v>1.86</v>
      </c>
      <c r="F8470" s="8">
        <v>291.15</v>
      </c>
      <c r="G8470" s="8" t="s">
        <v>26311</v>
      </c>
    </row>
    <row r="8471" spans="1:7">
      <c r="A8471" s="6" t="s">
        <v>26617</v>
      </c>
      <c r="B8471" s="7" t="s">
        <v>26618</v>
      </c>
      <c r="C8471" s="7" t="s">
        <v>26619</v>
      </c>
      <c r="D8471" s="8" t="s">
        <v>26620</v>
      </c>
      <c r="E8471" s="8">
        <v>1.87</v>
      </c>
      <c r="F8471" s="8">
        <v>292.71</v>
      </c>
      <c r="G8471" s="8" t="s">
        <v>26311</v>
      </c>
    </row>
    <row r="8472" spans="1:7">
      <c r="A8472" s="6" t="s">
        <v>26621</v>
      </c>
      <c r="B8472" s="7" t="s">
        <v>26622</v>
      </c>
      <c r="C8472" s="7" t="s">
        <v>26623</v>
      </c>
      <c r="D8472" s="8" t="s">
        <v>26624</v>
      </c>
      <c r="E8472" s="8">
        <v>3.1</v>
      </c>
      <c r="F8472" s="8">
        <v>485.24</v>
      </c>
      <c r="G8472" s="8" t="s">
        <v>26311</v>
      </c>
    </row>
    <row r="8473" spans="1:7">
      <c r="A8473" s="6" t="s">
        <v>26625</v>
      </c>
      <c r="B8473" s="7" t="s">
        <v>22792</v>
      </c>
      <c r="C8473" s="7" t="s">
        <v>26626</v>
      </c>
      <c r="D8473" s="8" t="s">
        <v>26624</v>
      </c>
      <c r="E8473" s="8">
        <v>1.86</v>
      </c>
      <c r="F8473" s="8">
        <v>291.15</v>
      </c>
      <c r="G8473" s="8" t="s">
        <v>26311</v>
      </c>
    </row>
    <row r="8474" spans="1:7">
      <c r="A8474" s="6" t="s">
        <v>26627</v>
      </c>
      <c r="B8474" s="7" t="s">
        <v>26628</v>
      </c>
      <c r="C8474" s="7" t="s">
        <v>26629</v>
      </c>
      <c r="D8474" s="8" t="s">
        <v>14612</v>
      </c>
      <c r="E8474" s="8">
        <v>1.24</v>
      </c>
      <c r="F8474" s="8">
        <v>194.1</v>
      </c>
      <c r="G8474" s="8" t="s">
        <v>26311</v>
      </c>
    </row>
    <row r="8475" spans="1:7">
      <c r="A8475" s="6" t="s">
        <v>26630</v>
      </c>
      <c r="B8475" s="7" t="s">
        <v>26631</v>
      </c>
      <c r="C8475" s="7" t="s">
        <v>26329</v>
      </c>
      <c r="D8475" s="8" t="s">
        <v>14612</v>
      </c>
      <c r="E8475" s="8">
        <v>1.86</v>
      </c>
      <c r="F8475" s="8">
        <v>291.15</v>
      </c>
      <c r="G8475" s="8" t="s">
        <v>26311</v>
      </c>
    </row>
    <row r="8476" spans="1:7">
      <c r="A8476" s="6" t="s">
        <v>26632</v>
      </c>
      <c r="B8476" s="7" t="s">
        <v>26633</v>
      </c>
      <c r="C8476" s="7" t="s">
        <v>26634</v>
      </c>
      <c r="D8476" s="8" t="s">
        <v>26635</v>
      </c>
      <c r="E8476" s="8">
        <v>1.86</v>
      </c>
      <c r="F8476" s="8">
        <v>291.15</v>
      </c>
      <c r="G8476" s="8" t="s">
        <v>26311</v>
      </c>
    </row>
    <row r="8477" spans="1:7">
      <c r="A8477" s="6" t="s">
        <v>26636</v>
      </c>
      <c r="B8477" s="7" t="s">
        <v>26637</v>
      </c>
      <c r="C8477" s="7" t="s">
        <v>26494</v>
      </c>
      <c r="D8477" s="8" t="s">
        <v>26638</v>
      </c>
      <c r="E8477" s="8">
        <v>1.24</v>
      </c>
      <c r="F8477" s="8">
        <v>194.1</v>
      </c>
      <c r="G8477" s="8" t="s">
        <v>26311</v>
      </c>
    </row>
    <row r="8478" spans="1:7">
      <c r="A8478" s="6" t="s">
        <v>26639</v>
      </c>
      <c r="B8478" s="7" t="s">
        <v>26640</v>
      </c>
      <c r="C8478" s="7" t="s">
        <v>26543</v>
      </c>
      <c r="D8478" s="8" t="s">
        <v>26641</v>
      </c>
      <c r="E8478" s="8">
        <v>3.1</v>
      </c>
      <c r="F8478" s="8">
        <v>485.24</v>
      </c>
      <c r="G8478" s="8" t="s">
        <v>26311</v>
      </c>
    </row>
    <row r="8479" spans="1:7">
      <c r="A8479" s="6" t="s">
        <v>26642</v>
      </c>
      <c r="B8479" s="7" t="s">
        <v>26643</v>
      </c>
      <c r="C8479" s="7" t="s">
        <v>26644</v>
      </c>
      <c r="D8479" s="8" t="s">
        <v>26645</v>
      </c>
      <c r="E8479" s="8">
        <v>2.49</v>
      </c>
      <c r="F8479" s="8">
        <v>389.76</v>
      </c>
      <c r="G8479" s="8" t="s">
        <v>26311</v>
      </c>
    </row>
    <row r="8480" spans="1:7">
      <c r="A8480" s="6" t="s">
        <v>26646</v>
      </c>
      <c r="B8480" s="7" t="s">
        <v>26647</v>
      </c>
      <c r="C8480" s="7" t="s">
        <v>26648</v>
      </c>
      <c r="D8480" s="8" t="s">
        <v>26649</v>
      </c>
      <c r="E8480" s="8">
        <v>3.73</v>
      </c>
      <c r="F8480" s="8">
        <v>583.86</v>
      </c>
      <c r="G8480" s="8" t="s">
        <v>26311</v>
      </c>
    </row>
    <row r="8481" spans="1:7">
      <c r="A8481" s="6" t="s">
        <v>26650</v>
      </c>
      <c r="B8481" s="7" t="s">
        <v>26651</v>
      </c>
      <c r="C8481" s="7" t="s">
        <v>26652</v>
      </c>
      <c r="D8481" s="8" t="s">
        <v>20495</v>
      </c>
      <c r="E8481" s="8">
        <v>1.24</v>
      </c>
      <c r="F8481" s="8">
        <v>194.1</v>
      </c>
      <c r="G8481" s="8" t="s">
        <v>26311</v>
      </c>
    </row>
    <row r="8482" spans="1:7">
      <c r="A8482" s="6" t="s">
        <v>26653</v>
      </c>
      <c r="B8482" s="7" t="s">
        <v>26654</v>
      </c>
      <c r="C8482" s="7" t="s">
        <v>26655</v>
      </c>
      <c r="D8482" s="8" t="s">
        <v>26656</v>
      </c>
      <c r="E8482" s="8">
        <v>2.49</v>
      </c>
      <c r="F8482" s="8">
        <v>389.76</v>
      </c>
      <c r="G8482" s="8" t="s">
        <v>26311</v>
      </c>
    </row>
    <row r="8483" spans="1:7">
      <c r="A8483" s="6" t="s">
        <v>26657</v>
      </c>
      <c r="B8483" s="7" t="s">
        <v>26658</v>
      </c>
      <c r="C8483" s="7" t="s">
        <v>26659</v>
      </c>
      <c r="D8483" s="8" t="s">
        <v>26660</v>
      </c>
      <c r="E8483" s="8">
        <v>1.86</v>
      </c>
      <c r="F8483" s="8">
        <v>291.15</v>
      </c>
      <c r="G8483" s="8" t="s">
        <v>26311</v>
      </c>
    </row>
    <row r="8484" spans="1:7">
      <c r="A8484" s="6" t="s">
        <v>26661</v>
      </c>
      <c r="B8484" s="7" t="s">
        <v>26662</v>
      </c>
      <c r="C8484" s="7" t="s">
        <v>26663</v>
      </c>
      <c r="D8484" s="8" t="s">
        <v>26664</v>
      </c>
      <c r="E8484" s="8">
        <v>1.86</v>
      </c>
      <c r="F8484" s="8">
        <v>291.15</v>
      </c>
      <c r="G8484" s="8" t="s">
        <v>26311</v>
      </c>
    </row>
    <row r="8485" spans="1:7">
      <c r="A8485" s="6" t="s">
        <v>26665</v>
      </c>
      <c r="B8485" s="7" t="s">
        <v>26666</v>
      </c>
      <c r="C8485" s="7" t="s">
        <v>26667</v>
      </c>
      <c r="D8485" s="8" t="s">
        <v>26668</v>
      </c>
      <c r="E8485" s="8">
        <v>3.72</v>
      </c>
      <c r="F8485" s="8">
        <v>582.29</v>
      </c>
      <c r="G8485" s="8" t="s">
        <v>26311</v>
      </c>
    </row>
    <row r="8486" spans="1:7">
      <c r="A8486" s="6" t="s">
        <v>26669</v>
      </c>
      <c r="B8486" s="7" t="s">
        <v>26670</v>
      </c>
      <c r="C8486" s="7" t="s">
        <v>26671</v>
      </c>
      <c r="D8486" s="8" t="s">
        <v>26672</v>
      </c>
      <c r="E8486" s="8">
        <v>3.72</v>
      </c>
      <c r="F8486" s="8">
        <v>582.29</v>
      </c>
      <c r="G8486" s="8" t="s">
        <v>26311</v>
      </c>
    </row>
    <row r="8487" spans="1:7">
      <c r="A8487" s="6" t="s">
        <v>26673</v>
      </c>
      <c r="B8487" s="7" t="s">
        <v>23119</v>
      </c>
      <c r="C8487" s="7" t="s">
        <v>26674</v>
      </c>
      <c r="D8487" s="8" t="s">
        <v>26675</v>
      </c>
      <c r="E8487" s="8">
        <v>2.49</v>
      </c>
      <c r="F8487" s="8">
        <v>389.76</v>
      </c>
      <c r="G8487" s="8" t="s">
        <v>26311</v>
      </c>
    </row>
    <row r="8488" spans="1:7">
      <c r="A8488" s="6" t="s">
        <v>26676</v>
      </c>
      <c r="B8488" s="7" t="s">
        <v>26677</v>
      </c>
      <c r="C8488" s="7" t="s">
        <v>26678</v>
      </c>
      <c r="D8488" s="8" t="s">
        <v>14789</v>
      </c>
      <c r="E8488" s="8">
        <v>1.86</v>
      </c>
      <c r="F8488" s="8">
        <v>291.15</v>
      </c>
      <c r="G8488" s="8" t="s">
        <v>26311</v>
      </c>
    </row>
    <row r="8489" spans="1:7">
      <c r="A8489" s="6" t="s">
        <v>26679</v>
      </c>
      <c r="B8489" s="7" t="s">
        <v>26680</v>
      </c>
      <c r="C8489" s="7" t="s">
        <v>26681</v>
      </c>
      <c r="D8489" s="8" t="s">
        <v>26682</v>
      </c>
      <c r="E8489" s="8">
        <v>3.1</v>
      </c>
      <c r="F8489" s="8">
        <v>485.24</v>
      </c>
      <c r="G8489" s="8" t="s">
        <v>26311</v>
      </c>
    </row>
    <row r="8490" spans="1:7">
      <c r="A8490" s="6" t="s">
        <v>26683</v>
      </c>
      <c r="B8490" s="7" t="s">
        <v>26684</v>
      </c>
      <c r="C8490" s="7" t="s">
        <v>26685</v>
      </c>
      <c r="D8490" s="8" t="s">
        <v>26686</v>
      </c>
      <c r="E8490" s="8">
        <v>3.1</v>
      </c>
      <c r="F8490" s="8">
        <v>485.24</v>
      </c>
      <c r="G8490" s="8" t="s">
        <v>26311</v>
      </c>
    </row>
    <row r="8491" spans="1:7">
      <c r="A8491" s="6" t="s">
        <v>26687</v>
      </c>
      <c r="B8491" s="7" t="s">
        <v>26688</v>
      </c>
      <c r="C8491" s="7" t="s">
        <v>26689</v>
      </c>
      <c r="D8491" s="8" t="s">
        <v>2847</v>
      </c>
      <c r="E8491" s="8">
        <v>1.24</v>
      </c>
      <c r="F8491" s="8">
        <v>194.1</v>
      </c>
      <c r="G8491" s="8" t="s">
        <v>26311</v>
      </c>
    </row>
    <row r="8492" spans="1:7">
      <c r="A8492" s="6" t="s">
        <v>26690</v>
      </c>
      <c r="B8492" s="7" t="s">
        <v>26691</v>
      </c>
      <c r="C8492" s="7" t="s">
        <v>26692</v>
      </c>
      <c r="D8492" s="8" t="s">
        <v>26693</v>
      </c>
      <c r="E8492" s="8">
        <v>3.1</v>
      </c>
      <c r="F8492" s="8">
        <v>485.24</v>
      </c>
      <c r="G8492" s="8" t="s">
        <v>26311</v>
      </c>
    </row>
    <row r="8493" spans="1:7">
      <c r="A8493" s="6" t="s">
        <v>26694</v>
      </c>
      <c r="B8493" s="7" t="s">
        <v>26695</v>
      </c>
      <c r="C8493" s="7" t="s">
        <v>26696</v>
      </c>
      <c r="D8493" s="8" t="s">
        <v>26697</v>
      </c>
      <c r="E8493" s="8">
        <v>2.49</v>
      </c>
      <c r="F8493" s="8">
        <v>389.76</v>
      </c>
      <c r="G8493" s="8" t="s">
        <v>26311</v>
      </c>
    </row>
    <row r="8494" spans="1:7">
      <c r="A8494" s="6" t="s">
        <v>26698</v>
      </c>
      <c r="B8494" s="7" t="s">
        <v>26699</v>
      </c>
      <c r="C8494" s="7" t="s">
        <v>26700</v>
      </c>
      <c r="D8494" s="8" t="s">
        <v>3687</v>
      </c>
      <c r="E8494" s="8">
        <v>1.86</v>
      </c>
      <c r="F8494" s="8">
        <v>291.15</v>
      </c>
      <c r="G8494" s="8" t="s">
        <v>26311</v>
      </c>
    </row>
    <row r="8495" spans="1:7">
      <c r="A8495" s="6" t="s">
        <v>26701</v>
      </c>
      <c r="B8495" s="7" t="s">
        <v>26702</v>
      </c>
      <c r="C8495" s="7" t="s">
        <v>26703</v>
      </c>
      <c r="D8495" s="8" t="s">
        <v>26704</v>
      </c>
      <c r="E8495" s="8">
        <v>1.24</v>
      </c>
      <c r="F8495" s="8">
        <v>194.1</v>
      </c>
      <c r="G8495" s="8" t="s">
        <v>26311</v>
      </c>
    </row>
    <row r="8496" spans="1:7">
      <c r="A8496" s="6" t="s">
        <v>26705</v>
      </c>
      <c r="B8496" s="7" t="s">
        <v>8238</v>
      </c>
      <c r="C8496" s="7" t="s">
        <v>26706</v>
      </c>
      <c r="D8496" s="8" t="s">
        <v>26707</v>
      </c>
      <c r="E8496" s="8">
        <v>2.49</v>
      </c>
      <c r="F8496" s="8">
        <v>389.76</v>
      </c>
      <c r="G8496" s="8" t="s">
        <v>26311</v>
      </c>
    </row>
    <row r="8497" spans="1:7">
      <c r="A8497" s="6" t="s">
        <v>26708</v>
      </c>
      <c r="B8497" s="7" t="s">
        <v>26709</v>
      </c>
      <c r="C8497" s="7" t="s">
        <v>26710</v>
      </c>
      <c r="D8497" s="8" t="s">
        <v>26588</v>
      </c>
      <c r="E8497" s="8">
        <v>1.86</v>
      </c>
      <c r="F8497" s="8">
        <v>291</v>
      </c>
      <c r="G8497" s="8" t="s">
        <v>26311</v>
      </c>
    </row>
    <row r="8498" spans="1:7">
      <c r="A8498" s="6" t="s">
        <v>26711</v>
      </c>
      <c r="B8498" s="7" t="s">
        <v>26712</v>
      </c>
      <c r="C8498" s="7" t="s">
        <v>26713</v>
      </c>
      <c r="D8498" s="8" t="s">
        <v>26714</v>
      </c>
      <c r="E8498" s="8">
        <v>1.6</v>
      </c>
      <c r="F8498" s="8">
        <v>250.45</v>
      </c>
      <c r="G8498" s="8" t="s">
        <v>26311</v>
      </c>
    </row>
    <row r="8499" spans="1:7">
      <c r="A8499" s="6" t="s">
        <v>26715</v>
      </c>
      <c r="B8499" s="7" t="s">
        <v>26716</v>
      </c>
      <c r="C8499" s="7" t="s">
        <v>26717</v>
      </c>
      <c r="D8499" s="8" t="s">
        <v>6877</v>
      </c>
      <c r="E8499" s="8">
        <v>2.02</v>
      </c>
      <c r="F8499" s="8">
        <v>316.19</v>
      </c>
      <c r="G8499" s="8" t="s">
        <v>26311</v>
      </c>
    </row>
    <row r="8500" spans="1:7">
      <c r="A8500" s="6" t="s">
        <v>26718</v>
      </c>
      <c r="B8500" s="7" t="s">
        <v>26719</v>
      </c>
      <c r="C8500" s="7" t="s">
        <v>26720</v>
      </c>
      <c r="D8500" s="8" t="s">
        <v>23809</v>
      </c>
      <c r="E8500" s="8">
        <v>2.43</v>
      </c>
      <c r="F8500" s="8">
        <v>380.37</v>
      </c>
      <c r="G8500" s="8" t="s">
        <v>26311</v>
      </c>
    </row>
    <row r="8501" spans="1:7">
      <c r="A8501" s="6" t="s">
        <v>26721</v>
      </c>
      <c r="B8501" s="7" t="s">
        <v>26722</v>
      </c>
      <c r="C8501" s="7" t="s">
        <v>26667</v>
      </c>
      <c r="D8501" s="8" t="s">
        <v>26723</v>
      </c>
      <c r="E8501" s="8">
        <v>1.6</v>
      </c>
      <c r="F8501" s="8">
        <v>250.45</v>
      </c>
      <c r="G8501" s="8" t="s">
        <v>26311</v>
      </c>
    </row>
    <row r="8502" spans="1:7">
      <c r="A8502" s="6" t="s">
        <v>26724</v>
      </c>
      <c r="B8502" s="7" t="s">
        <v>26725</v>
      </c>
      <c r="C8502" s="7" t="s">
        <v>26726</v>
      </c>
      <c r="D8502" s="8" t="s">
        <v>26727</v>
      </c>
      <c r="E8502" s="8">
        <v>1.2</v>
      </c>
      <c r="F8502" s="8">
        <v>187.84</v>
      </c>
      <c r="G8502" s="8" t="s">
        <v>26311</v>
      </c>
    </row>
    <row r="8503" spans="1:7">
      <c r="A8503" s="6" t="s">
        <v>26728</v>
      </c>
      <c r="B8503" s="7" t="s">
        <v>26729</v>
      </c>
      <c r="C8503" s="7" t="s">
        <v>26730</v>
      </c>
      <c r="D8503" s="8" t="s">
        <v>26731</v>
      </c>
      <c r="E8503" s="8">
        <v>1.6</v>
      </c>
      <c r="F8503" s="8">
        <v>250.45</v>
      </c>
      <c r="G8503" s="8" t="s">
        <v>26311</v>
      </c>
    </row>
    <row r="8504" spans="1:7">
      <c r="A8504" s="6" t="s">
        <v>26732</v>
      </c>
      <c r="B8504" s="7" t="s">
        <v>26733</v>
      </c>
      <c r="C8504" s="7" t="s">
        <v>26734</v>
      </c>
      <c r="D8504" s="8" t="s">
        <v>26735</v>
      </c>
      <c r="E8504" s="8">
        <v>2.02</v>
      </c>
      <c r="F8504" s="8">
        <v>316.19</v>
      </c>
      <c r="G8504" s="8" t="s">
        <v>26311</v>
      </c>
    </row>
    <row r="8505" spans="1:7">
      <c r="A8505" s="6" t="s">
        <v>26736</v>
      </c>
      <c r="B8505" s="7" t="s">
        <v>26737</v>
      </c>
      <c r="C8505" s="7" t="s">
        <v>26738</v>
      </c>
      <c r="D8505" s="8" t="s">
        <v>11174</v>
      </c>
      <c r="E8505" s="8">
        <v>1.6</v>
      </c>
      <c r="F8505" s="8">
        <v>250.45</v>
      </c>
      <c r="G8505" s="8" t="s">
        <v>26311</v>
      </c>
    </row>
    <row r="8506" spans="1:7">
      <c r="A8506" s="6" t="s">
        <v>26739</v>
      </c>
      <c r="B8506" s="7" t="s">
        <v>25408</v>
      </c>
      <c r="C8506" s="7" t="s">
        <v>26740</v>
      </c>
      <c r="D8506" s="8" t="s">
        <v>26741</v>
      </c>
      <c r="E8506" s="8">
        <v>2.83</v>
      </c>
      <c r="F8506" s="8">
        <v>442.98</v>
      </c>
      <c r="G8506" s="8" t="s">
        <v>26311</v>
      </c>
    </row>
    <row r="8507" spans="1:7">
      <c r="A8507" s="6" t="s">
        <v>26742</v>
      </c>
      <c r="B8507" s="7" t="s">
        <v>26743</v>
      </c>
      <c r="C8507" s="7" t="s">
        <v>26744</v>
      </c>
      <c r="D8507" s="8" t="s">
        <v>26745</v>
      </c>
      <c r="E8507" s="8">
        <v>0.8</v>
      </c>
      <c r="F8507" s="8">
        <v>125.22</v>
      </c>
      <c r="G8507" s="8" t="s">
        <v>26311</v>
      </c>
    </row>
    <row r="8508" spans="1:7">
      <c r="A8508" s="6" t="s">
        <v>26746</v>
      </c>
      <c r="B8508" s="7" t="s">
        <v>26747</v>
      </c>
      <c r="C8508" s="7" t="s">
        <v>26748</v>
      </c>
      <c r="D8508" s="8" t="s">
        <v>26749</v>
      </c>
      <c r="E8508" s="8">
        <v>2</v>
      </c>
      <c r="F8508" s="8">
        <v>313.06</v>
      </c>
      <c r="G8508" s="8" t="s">
        <v>26311</v>
      </c>
    </row>
    <row r="8509" spans="1:7">
      <c r="A8509" s="6" t="s">
        <v>26750</v>
      </c>
      <c r="B8509" s="7" t="s">
        <v>26751</v>
      </c>
      <c r="C8509" s="7" t="s">
        <v>26752</v>
      </c>
      <c r="D8509" s="8" t="s">
        <v>20848</v>
      </c>
      <c r="E8509" s="8">
        <v>32.8</v>
      </c>
      <c r="F8509" s="8">
        <v>5134.18</v>
      </c>
      <c r="G8509" s="8" t="s">
        <v>26311</v>
      </c>
    </row>
    <row r="8510" spans="1:7">
      <c r="A8510" s="6" t="s">
        <v>26753</v>
      </c>
      <c r="B8510" s="7" t="s">
        <v>8183</v>
      </c>
      <c r="C8510" s="7" t="s">
        <v>26754</v>
      </c>
      <c r="D8510" s="8" t="s">
        <v>26755</v>
      </c>
      <c r="E8510" s="8">
        <v>1.2</v>
      </c>
      <c r="F8510" s="8">
        <v>187.84</v>
      </c>
      <c r="G8510" s="8" t="s">
        <v>26311</v>
      </c>
    </row>
    <row r="8511" spans="1:7">
      <c r="A8511" s="6" t="s">
        <v>26756</v>
      </c>
      <c r="B8511" s="7" t="s">
        <v>26757</v>
      </c>
      <c r="C8511" s="7" t="s">
        <v>26758</v>
      </c>
      <c r="D8511" s="8" t="s">
        <v>26759</v>
      </c>
      <c r="E8511" s="8">
        <v>0.8</v>
      </c>
      <c r="F8511" s="8">
        <v>125.22</v>
      </c>
      <c r="G8511" s="8" t="s">
        <v>26311</v>
      </c>
    </row>
    <row r="8512" spans="1:7">
      <c r="A8512" s="6" t="s">
        <v>26760</v>
      </c>
      <c r="B8512" s="7" t="s">
        <v>26761</v>
      </c>
      <c r="C8512" s="7" t="s">
        <v>26762</v>
      </c>
      <c r="D8512" s="8" t="s">
        <v>7914</v>
      </c>
      <c r="E8512" s="8">
        <v>1.2</v>
      </c>
      <c r="F8512" s="8">
        <v>187.84</v>
      </c>
      <c r="G8512" s="8" t="s">
        <v>26311</v>
      </c>
    </row>
    <row r="8513" spans="1:7">
      <c r="A8513" s="6" t="s">
        <v>26763</v>
      </c>
      <c r="B8513" s="7" t="s">
        <v>26764</v>
      </c>
      <c r="C8513" s="7" t="s">
        <v>26765</v>
      </c>
      <c r="D8513" s="8" t="s">
        <v>913</v>
      </c>
      <c r="E8513" s="8">
        <v>2</v>
      </c>
      <c r="F8513" s="8">
        <v>313.06</v>
      </c>
      <c r="G8513" s="8" t="s">
        <v>26311</v>
      </c>
    </row>
    <row r="8514" spans="1:7">
      <c r="A8514" s="6" t="s">
        <v>26766</v>
      </c>
      <c r="B8514" s="7" t="s">
        <v>26767</v>
      </c>
      <c r="C8514" s="7" t="s">
        <v>26768</v>
      </c>
      <c r="D8514" s="8" t="s">
        <v>26769</v>
      </c>
      <c r="E8514" s="8">
        <v>1.6</v>
      </c>
      <c r="F8514" s="8">
        <v>250.45</v>
      </c>
      <c r="G8514" s="8" t="s">
        <v>26311</v>
      </c>
    </row>
    <row r="8515" spans="1:7">
      <c r="A8515" s="6" t="s">
        <v>26770</v>
      </c>
      <c r="B8515" s="7" t="s">
        <v>26771</v>
      </c>
      <c r="C8515" s="7" t="s">
        <v>26772</v>
      </c>
      <c r="D8515" s="8" t="s">
        <v>26773</v>
      </c>
      <c r="E8515" s="8">
        <v>1.2</v>
      </c>
      <c r="F8515" s="8">
        <v>187.84</v>
      </c>
      <c r="G8515" s="8" t="s">
        <v>26311</v>
      </c>
    </row>
    <row r="8516" spans="1:7">
      <c r="A8516" s="6" t="s">
        <v>26774</v>
      </c>
      <c r="B8516" s="7" t="s">
        <v>26775</v>
      </c>
      <c r="C8516" s="7" t="s">
        <v>26776</v>
      </c>
      <c r="D8516" s="8" t="s">
        <v>26777</v>
      </c>
      <c r="E8516" s="8">
        <v>1.2</v>
      </c>
      <c r="F8516" s="8">
        <v>187.84</v>
      </c>
      <c r="G8516" s="8" t="s">
        <v>26311</v>
      </c>
    </row>
    <row r="8517" spans="1:7">
      <c r="A8517" s="6" t="s">
        <v>26778</v>
      </c>
      <c r="B8517" s="7" t="s">
        <v>26779</v>
      </c>
      <c r="C8517" s="7" t="s">
        <v>26780</v>
      </c>
      <c r="D8517" s="8" t="s">
        <v>26781</v>
      </c>
      <c r="E8517" s="8">
        <v>1.2</v>
      </c>
      <c r="F8517" s="8">
        <v>187.84</v>
      </c>
      <c r="G8517" s="8" t="s">
        <v>26311</v>
      </c>
    </row>
    <row r="8518" spans="1:7">
      <c r="A8518" s="6" t="s">
        <v>26782</v>
      </c>
      <c r="B8518" s="7" t="s">
        <v>26783</v>
      </c>
      <c r="C8518" s="7" t="s">
        <v>26784</v>
      </c>
      <c r="D8518" s="8" t="s">
        <v>26785</v>
      </c>
      <c r="E8518" s="8">
        <v>1.2</v>
      </c>
      <c r="F8518" s="8">
        <v>187.84</v>
      </c>
      <c r="G8518" s="8" t="s">
        <v>26311</v>
      </c>
    </row>
    <row r="8519" spans="1:7">
      <c r="A8519" s="6" t="s">
        <v>26786</v>
      </c>
      <c r="B8519" s="7" t="s">
        <v>26787</v>
      </c>
      <c r="C8519" s="7" t="s">
        <v>26788</v>
      </c>
      <c r="D8519" s="8" t="s">
        <v>26789</v>
      </c>
      <c r="E8519" s="8">
        <v>1.2</v>
      </c>
      <c r="F8519" s="8">
        <v>187.84</v>
      </c>
      <c r="G8519" s="8" t="s">
        <v>26311</v>
      </c>
    </row>
    <row r="8520" spans="1:7">
      <c r="A8520" s="6" t="s">
        <v>26790</v>
      </c>
      <c r="B8520" s="7" t="s">
        <v>26791</v>
      </c>
      <c r="C8520" s="7" t="s">
        <v>3139</v>
      </c>
      <c r="D8520" s="8" t="s">
        <v>26792</v>
      </c>
      <c r="E8520" s="8">
        <v>1.2</v>
      </c>
      <c r="F8520" s="8">
        <v>187.84</v>
      </c>
      <c r="G8520" s="8" t="s">
        <v>26311</v>
      </c>
    </row>
    <row r="8521" spans="1:7">
      <c r="A8521" s="6" t="s">
        <v>26793</v>
      </c>
      <c r="B8521" s="7" t="s">
        <v>26794</v>
      </c>
      <c r="C8521" s="7" t="s">
        <v>26795</v>
      </c>
      <c r="D8521" s="8" t="s">
        <v>26796</v>
      </c>
      <c r="E8521" s="8">
        <v>1.6</v>
      </c>
      <c r="F8521" s="8">
        <v>250.45</v>
      </c>
      <c r="G8521" s="8" t="s">
        <v>26311</v>
      </c>
    </row>
    <row r="8522" spans="1:7">
      <c r="A8522" s="6" t="s">
        <v>26797</v>
      </c>
      <c r="B8522" s="7" t="s">
        <v>26798</v>
      </c>
      <c r="C8522" s="7" t="s">
        <v>26799</v>
      </c>
      <c r="D8522" s="8" t="s">
        <v>26800</v>
      </c>
      <c r="E8522" s="8">
        <v>2.4</v>
      </c>
      <c r="F8522" s="8">
        <v>375.67</v>
      </c>
      <c r="G8522" s="8" t="s">
        <v>26311</v>
      </c>
    </row>
    <row r="8523" spans="1:7">
      <c r="A8523" s="6" t="s">
        <v>26801</v>
      </c>
      <c r="B8523" s="7" t="s">
        <v>26802</v>
      </c>
      <c r="C8523" s="7" t="s">
        <v>26803</v>
      </c>
      <c r="D8523" s="8" t="s">
        <v>26804</v>
      </c>
      <c r="E8523" s="8">
        <v>1.6</v>
      </c>
      <c r="F8523" s="8">
        <v>250.45</v>
      </c>
      <c r="G8523" s="8" t="s">
        <v>26311</v>
      </c>
    </row>
    <row r="8524" spans="1:7">
      <c r="A8524" s="6" t="s">
        <v>26805</v>
      </c>
      <c r="B8524" s="7" t="s">
        <v>26806</v>
      </c>
      <c r="C8524" s="7" t="s">
        <v>26807</v>
      </c>
      <c r="D8524" s="8" t="s">
        <v>26808</v>
      </c>
      <c r="E8524" s="8">
        <v>1.2</v>
      </c>
      <c r="F8524" s="8">
        <v>187.84</v>
      </c>
      <c r="G8524" s="8" t="s">
        <v>26311</v>
      </c>
    </row>
    <row r="8525" spans="1:7">
      <c r="A8525" s="6" t="s">
        <v>26809</v>
      </c>
      <c r="B8525" s="7" t="s">
        <v>26810</v>
      </c>
      <c r="C8525" s="7" t="s">
        <v>26811</v>
      </c>
      <c r="D8525" s="8" t="s">
        <v>26812</v>
      </c>
      <c r="E8525" s="8">
        <v>1.2</v>
      </c>
      <c r="F8525" s="8">
        <v>187.84</v>
      </c>
      <c r="G8525" s="8" t="s">
        <v>26311</v>
      </c>
    </row>
    <row r="8526" spans="1:7">
      <c r="A8526" s="6" t="s">
        <v>26813</v>
      </c>
      <c r="B8526" s="7" t="s">
        <v>26814</v>
      </c>
      <c r="C8526" s="7" t="s">
        <v>26815</v>
      </c>
      <c r="D8526" s="8" t="s">
        <v>26816</v>
      </c>
      <c r="E8526" s="8">
        <v>1.6</v>
      </c>
      <c r="F8526" s="8">
        <v>250.45</v>
      </c>
      <c r="G8526" s="8" t="s">
        <v>26311</v>
      </c>
    </row>
    <row r="8527" spans="1:7">
      <c r="A8527" s="6" t="s">
        <v>26817</v>
      </c>
      <c r="B8527" s="7" t="s">
        <v>26818</v>
      </c>
      <c r="C8527" s="7" t="s">
        <v>26819</v>
      </c>
      <c r="D8527" s="8" t="s">
        <v>7089</v>
      </c>
      <c r="E8527" s="8">
        <v>1.6</v>
      </c>
      <c r="F8527" s="8">
        <v>250.45</v>
      </c>
      <c r="G8527" s="8" t="s">
        <v>26311</v>
      </c>
    </row>
    <row r="8528" spans="1:7">
      <c r="A8528" s="6" t="s">
        <v>26820</v>
      </c>
      <c r="B8528" s="7" t="s">
        <v>26821</v>
      </c>
      <c r="C8528" s="7" t="s">
        <v>26822</v>
      </c>
      <c r="D8528" s="8" t="s">
        <v>26823</v>
      </c>
      <c r="E8528" s="8">
        <v>2.4</v>
      </c>
      <c r="F8528" s="8">
        <v>375.67</v>
      </c>
      <c r="G8528" s="8" t="s">
        <v>26311</v>
      </c>
    </row>
    <row r="8529" spans="1:7">
      <c r="A8529" s="6" t="s">
        <v>26824</v>
      </c>
      <c r="B8529" s="7" t="s">
        <v>26825</v>
      </c>
      <c r="C8529" s="7" t="s">
        <v>26826</v>
      </c>
      <c r="D8529" s="8" t="s">
        <v>26827</v>
      </c>
      <c r="E8529" s="8">
        <v>3.6</v>
      </c>
      <c r="F8529" s="8">
        <v>563.51</v>
      </c>
      <c r="G8529" s="8" t="s">
        <v>26311</v>
      </c>
    </row>
    <row r="8530" spans="1:7">
      <c r="A8530" s="6" t="s">
        <v>26828</v>
      </c>
      <c r="B8530" s="7" t="s">
        <v>26829</v>
      </c>
      <c r="C8530" s="7" t="s">
        <v>26830</v>
      </c>
      <c r="D8530" s="8" t="s">
        <v>7935</v>
      </c>
      <c r="E8530" s="8">
        <v>2</v>
      </c>
      <c r="F8530" s="8">
        <v>313.06</v>
      </c>
      <c r="G8530" s="8" t="s">
        <v>26311</v>
      </c>
    </row>
    <row r="8531" spans="1:7">
      <c r="A8531" s="6" t="s">
        <v>26831</v>
      </c>
      <c r="B8531" s="7" t="s">
        <v>26832</v>
      </c>
      <c r="C8531" s="7" t="s">
        <v>26833</v>
      </c>
      <c r="D8531" s="8" t="s">
        <v>26834</v>
      </c>
      <c r="E8531" s="8">
        <v>1.6</v>
      </c>
      <c r="F8531" s="8">
        <v>250.45</v>
      </c>
      <c r="G8531" s="8" t="s">
        <v>26311</v>
      </c>
    </row>
    <row r="8532" spans="1:7">
      <c r="A8532" s="6" t="s">
        <v>26835</v>
      </c>
      <c r="B8532" s="7" t="s">
        <v>17496</v>
      </c>
      <c r="C8532" s="7" t="s">
        <v>26836</v>
      </c>
      <c r="D8532" s="8" t="s">
        <v>26837</v>
      </c>
      <c r="E8532" s="8">
        <v>1.2</v>
      </c>
      <c r="F8532" s="8">
        <v>187.84</v>
      </c>
      <c r="G8532" s="8" t="s">
        <v>26311</v>
      </c>
    </row>
    <row r="8533" spans="1:7">
      <c r="A8533" s="6" t="s">
        <v>26838</v>
      </c>
      <c r="B8533" s="7" t="s">
        <v>26839</v>
      </c>
      <c r="C8533" s="7" t="s">
        <v>26840</v>
      </c>
      <c r="D8533" s="8" t="s">
        <v>26841</v>
      </c>
      <c r="E8533" s="8">
        <v>1.2</v>
      </c>
      <c r="F8533" s="8">
        <v>187.84</v>
      </c>
      <c r="G8533" s="8" t="s">
        <v>26311</v>
      </c>
    </row>
    <row r="8534" spans="1:7">
      <c r="A8534" s="6" t="s">
        <v>26842</v>
      </c>
      <c r="B8534" s="7" t="s">
        <v>26843</v>
      </c>
      <c r="C8534" s="7" t="s">
        <v>26844</v>
      </c>
      <c r="D8534" s="8" t="s">
        <v>25673</v>
      </c>
      <c r="E8534" s="8">
        <v>5.2</v>
      </c>
      <c r="F8534" s="8">
        <v>813.96</v>
      </c>
      <c r="G8534" s="8" t="s">
        <v>26311</v>
      </c>
    </row>
    <row r="8535" spans="1:7">
      <c r="A8535" s="6" t="s">
        <v>26845</v>
      </c>
      <c r="B8535" s="7" t="s">
        <v>26846</v>
      </c>
      <c r="C8535" s="7" t="s">
        <v>26847</v>
      </c>
      <c r="D8535" s="8" t="s">
        <v>26848</v>
      </c>
      <c r="E8535" s="8">
        <v>1.6</v>
      </c>
      <c r="F8535" s="8">
        <v>250.45</v>
      </c>
      <c r="G8535" s="8" t="s">
        <v>26311</v>
      </c>
    </row>
    <row r="8536" spans="1:7">
      <c r="A8536" s="6" t="s">
        <v>26849</v>
      </c>
      <c r="B8536" s="7" t="s">
        <v>26850</v>
      </c>
      <c r="C8536" s="7" t="s">
        <v>26851</v>
      </c>
      <c r="D8536" s="8" t="s">
        <v>26852</v>
      </c>
      <c r="E8536" s="8">
        <v>2</v>
      </c>
      <c r="F8536" s="8">
        <v>313.06</v>
      </c>
      <c r="G8536" s="8" t="s">
        <v>26311</v>
      </c>
    </row>
    <row r="8537" spans="1:7">
      <c r="A8537" s="6" t="s">
        <v>26853</v>
      </c>
      <c r="B8537" s="7" t="s">
        <v>26854</v>
      </c>
      <c r="C8537" s="7" t="s">
        <v>26855</v>
      </c>
      <c r="D8537" s="8" t="s">
        <v>26856</v>
      </c>
      <c r="E8537" s="8">
        <v>1.6</v>
      </c>
      <c r="F8537" s="8">
        <v>250.45</v>
      </c>
      <c r="G8537" s="8" t="s">
        <v>26311</v>
      </c>
    </row>
    <row r="8538" spans="1:7">
      <c r="A8538" s="6" t="s">
        <v>26857</v>
      </c>
      <c r="B8538" s="7" t="s">
        <v>26858</v>
      </c>
      <c r="C8538" s="7" t="s">
        <v>26859</v>
      </c>
      <c r="D8538" s="8" t="s">
        <v>15414</v>
      </c>
      <c r="E8538" s="8">
        <v>1.2</v>
      </c>
      <c r="F8538" s="8">
        <v>187.84</v>
      </c>
      <c r="G8538" s="8" t="s">
        <v>26311</v>
      </c>
    </row>
    <row r="8539" spans="1:7">
      <c r="A8539" s="6" t="s">
        <v>26860</v>
      </c>
      <c r="B8539" s="7" t="s">
        <v>26861</v>
      </c>
      <c r="C8539" s="7" t="s">
        <v>26862</v>
      </c>
      <c r="D8539" s="8" t="s">
        <v>26852</v>
      </c>
      <c r="E8539" s="8">
        <v>1.2</v>
      </c>
      <c r="F8539" s="8">
        <v>187.84</v>
      </c>
      <c r="G8539" s="8" t="s">
        <v>26311</v>
      </c>
    </row>
    <row r="8540" spans="1:7">
      <c r="A8540" s="6" t="s">
        <v>26863</v>
      </c>
      <c r="B8540" s="7" t="s">
        <v>2793</v>
      </c>
      <c r="C8540" s="7" t="s">
        <v>26864</v>
      </c>
      <c r="D8540" s="8" t="s">
        <v>26865</v>
      </c>
      <c r="E8540" s="8">
        <v>1.2</v>
      </c>
      <c r="F8540" s="8">
        <v>187.84</v>
      </c>
      <c r="G8540" s="8" t="s">
        <v>26311</v>
      </c>
    </row>
    <row r="8541" spans="1:7">
      <c r="A8541" s="6" t="s">
        <v>26866</v>
      </c>
      <c r="B8541" s="7" t="s">
        <v>26867</v>
      </c>
      <c r="C8541" s="7" t="s">
        <v>26868</v>
      </c>
      <c r="D8541" s="8" t="s">
        <v>26869</v>
      </c>
      <c r="E8541" s="8">
        <v>3.24</v>
      </c>
      <c r="F8541" s="8">
        <v>507.16</v>
      </c>
      <c r="G8541" s="8" t="s">
        <v>26311</v>
      </c>
    </row>
    <row r="8542" spans="1:7">
      <c r="A8542" s="6" t="s">
        <v>26870</v>
      </c>
      <c r="B8542" s="7" t="s">
        <v>26871</v>
      </c>
      <c r="C8542" s="7" t="s">
        <v>26872</v>
      </c>
      <c r="D8542" s="8" t="s">
        <v>26873</v>
      </c>
      <c r="E8542" s="8">
        <v>0.4</v>
      </c>
      <c r="F8542" s="8">
        <v>62.61</v>
      </c>
      <c r="G8542" s="8" t="s">
        <v>26311</v>
      </c>
    </row>
    <row r="8543" spans="1:7">
      <c r="A8543" s="6" t="s">
        <v>26874</v>
      </c>
      <c r="B8543" s="7" t="s">
        <v>26875</v>
      </c>
      <c r="C8543" s="7" t="s">
        <v>26876</v>
      </c>
      <c r="D8543" s="8" t="s">
        <v>388</v>
      </c>
      <c r="E8543" s="8">
        <v>2.4</v>
      </c>
      <c r="F8543" s="8">
        <v>375.67</v>
      </c>
      <c r="G8543" s="8" t="s">
        <v>26311</v>
      </c>
    </row>
    <row r="8544" spans="1:7">
      <c r="A8544" s="6" t="s">
        <v>26877</v>
      </c>
      <c r="B8544" s="7" t="s">
        <v>26878</v>
      </c>
      <c r="C8544" s="7" t="s">
        <v>26879</v>
      </c>
      <c r="D8544" s="8" t="s">
        <v>26880</v>
      </c>
      <c r="E8544" s="8">
        <v>2.4</v>
      </c>
      <c r="F8544" s="8">
        <v>375.67</v>
      </c>
      <c r="G8544" s="8" t="s">
        <v>26311</v>
      </c>
    </row>
    <row r="8545" spans="1:7">
      <c r="A8545" s="6" t="s">
        <v>26881</v>
      </c>
      <c r="B8545" s="7" t="s">
        <v>26882</v>
      </c>
      <c r="C8545" s="7" t="s">
        <v>26883</v>
      </c>
      <c r="D8545" s="8" t="s">
        <v>26884</v>
      </c>
      <c r="E8545" s="8">
        <v>0.8</v>
      </c>
      <c r="F8545" s="8">
        <v>125.22</v>
      </c>
      <c r="G8545" s="8" t="s">
        <v>26311</v>
      </c>
    </row>
    <row r="8546" spans="1:7">
      <c r="A8546" s="6" t="s">
        <v>26885</v>
      </c>
      <c r="B8546" s="7" t="s">
        <v>26886</v>
      </c>
      <c r="C8546" s="7" t="s">
        <v>10637</v>
      </c>
      <c r="D8546" s="8" t="s">
        <v>26887</v>
      </c>
      <c r="E8546" s="8">
        <v>0.8</v>
      </c>
      <c r="F8546" s="8">
        <v>125.22</v>
      </c>
      <c r="G8546" s="8" t="s">
        <v>26311</v>
      </c>
    </row>
    <row r="8547" spans="1:7">
      <c r="A8547" s="6" t="s">
        <v>26888</v>
      </c>
      <c r="B8547" s="7" t="s">
        <v>26889</v>
      </c>
      <c r="C8547" s="7" t="s">
        <v>26890</v>
      </c>
      <c r="D8547" s="8" t="s">
        <v>26891</v>
      </c>
      <c r="E8547" s="8">
        <v>1.2</v>
      </c>
      <c r="F8547" s="8">
        <v>187.84</v>
      </c>
      <c r="G8547" s="8" t="s">
        <v>26311</v>
      </c>
    </row>
    <row r="8548" spans="1:7">
      <c r="A8548" s="6" t="s">
        <v>26892</v>
      </c>
      <c r="B8548" s="7" t="s">
        <v>26893</v>
      </c>
      <c r="C8548" s="7" t="s">
        <v>26894</v>
      </c>
      <c r="D8548" s="8" t="s">
        <v>26895</v>
      </c>
      <c r="E8548" s="8">
        <v>1.2</v>
      </c>
      <c r="F8548" s="8">
        <v>187.84</v>
      </c>
      <c r="G8548" s="8" t="s">
        <v>26311</v>
      </c>
    </row>
    <row r="8549" spans="1:7">
      <c r="A8549" s="6" t="s">
        <v>26896</v>
      </c>
      <c r="B8549" s="7" t="s">
        <v>26897</v>
      </c>
      <c r="C8549" s="7" t="s">
        <v>26898</v>
      </c>
      <c r="D8549" s="8" t="s">
        <v>26899</v>
      </c>
      <c r="E8549" s="8">
        <v>1.2</v>
      </c>
      <c r="F8549" s="8">
        <v>187.84</v>
      </c>
      <c r="G8549" s="8" t="s">
        <v>26311</v>
      </c>
    </row>
    <row r="8550" spans="1:7">
      <c r="A8550" s="6" t="s">
        <v>26900</v>
      </c>
      <c r="B8550" s="7" t="s">
        <v>1196</v>
      </c>
      <c r="C8550" s="7" t="s">
        <v>26901</v>
      </c>
      <c r="D8550" s="8" t="s">
        <v>26902</v>
      </c>
      <c r="E8550" s="8">
        <v>1.6</v>
      </c>
      <c r="F8550" s="8">
        <v>250.45</v>
      </c>
      <c r="G8550" s="8" t="s">
        <v>26311</v>
      </c>
    </row>
    <row r="8551" spans="1:7">
      <c r="A8551" s="6" t="s">
        <v>26903</v>
      </c>
      <c r="B8551" s="7" t="s">
        <v>5093</v>
      </c>
      <c r="C8551" s="7" t="s">
        <v>26904</v>
      </c>
      <c r="D8551" s="8" t="s">
        <v>26902</v>
      </c>
      <c r="E8551" s="8">
        <v>1.6</v>
      </c>
      <c r="F8551" s="8">
        <v>250.45</v>
      </c>
      <c r="G8551" s="8" t="s">
        <v>26311</v>
      </c>
    </row>
    <row r="8552" spans="1:7">
      <c r="A8552" s="6" t="s">
        <v>26905</v>
      </c>
      <c r="B8552" s="7" t="s">
        <v>26906</v>
      </c>
      <c r="C8552" s="7" t="s">
        <v>26689</v>
      </c>
      <c r="D8552" s="8" t="s">
        <v>26907</v>
      </c>
      <c r="E8552" s="8">
        <v>1.6</v>
      </c>
      <c r="F8552" s="8">
        <v>250.45</v>
      </c>
      <c r="G8552" s="8" t="s">
        <v>26311</v>
      </c>
    </row>
    <row r="8553" spans="1:7">
      <c r="A8553" s="6" t="s">
        <v>26908</v>
      </c>
      <c r="B8553" s="7" t="s">
        <v>26909</v>
      </c>
      <c r="C8553" s="7" t="s">
        <v>26910</v>
      </c>
      <c r="D8553" s="8" t="s">
        <v>15283</v>
      </c>
      <c r="E8553" s="8">
        <v>1.2</v>
      </c>
      <c r="F8553" s="8">
        <v>187.84</v>
      </c>
      <c r="G8553" s="8" t="s">
        <v>26311</v>
      </c>
    </row>
    <row r="8554" spans="1:7">
      <c r="A8554" s="6" t="s">
        <v>26911</v>
      </c>
      <c r="B8554" s="7" t="s">
        <v>26912</v>
      </c>
      <c r="C8554" s="7" t="s">
        <v>26913</v>
      </c>
      <c r="D8554" s="8" t="s">
        <v>26914</v>
      </c>
      <c r="E8554" s="8">
        <v>1.6</v>
      </c>
      <c r="F8554" s="8">
        <v>250.45</v>
      </c>
      <c r="G8554" s="8" t="s">
        <v>26311</v>
      </c>
    </row>
    <row r="8555" spans="1:7">
      <c r="A8555" s="6" t="s">
        <v>26915</v>
      </c>
      <c r="B8555" s="7" t="s">
        <v>26916</v>
      </c>
      <c r="C8555" s="7" t="s">
        <v>26917</v>
      </c>
      <c r="D8555" s="8" t="s">
        <v>26918</v>
      </c>
      <c r="E8555" s="8">
        <v>2</v>
      </c>
      <c r="F8555" s="8">
        <v>313.06</v>
      </c>
      <c r="G8555" s="8" t="s">
        <v>26311</v>
      </c>
    </row>
    <row r="8556" spans="1:7">
      <c r="A8556" s="6" t="s">
        <v>26919</v>
      </c>
      <c r="B8556" s="7" t="s">
        <v>26920</v>
      </c>
      <c r="C8556" s="7" t="s">
        <v>26921</v>
      </c>
      <c r="D8556" s="8" t="s">
        <v>26922</v>
      </c>
      <c r="E8556" s="8">
        <v>0.8</v>
      </c>
      <c r="F8556" s="8">
        <v>125.22</v>
      </c>
      <c r="G8556" s="8" t="s">
        <v>26311</v>
      </c>
    </row>
    <row r="8557" spans="1:7">
      <c r="A8557" s="6" t="s">
        <v>26923</v>
      </c>
      <c r="B8557" s="7" t="s">
        <v>26924</v>
      </c>
      <c r="C8557" s="7" t="s">
        <v>26925</v>
      </c>
      <c r="D8557" s="8" t="s">
        <v>20451</v>
      </c>
      <c r="E8557" s="8">
        <v>1.2</v>
      </c>
      <c r="F8557" s="8">
        <v>187.84</v>
      </c>
      <c r="G8557" s="8" t="s">
        <v>26311</v>
      </c>
    </row>
    <row r="8558" spans="1:7">
      <c r="A8558" s="6" t="s">
        <v>26926</v>
      </c>
      <c r="B8558" s="7" t="s">
        <v>26927</v>
      </c>
      <c r="C8558" s="7" t="s">
        <v>26928</v>
      </c>
      <c r="D8558" s="8" t="s">
        <v>26929</v>
      </c>
      <c r="E8558" s="8">
        <v>2.4</v>
      </c>
      <c r="F8558" s="8">
        <v>375.67</v>
      </c>
      <c r="G8558" s="8" t="s">
        <v>26311</v>
      </c>
    </row>
    <row r="8559" spans="1:7">
      <c r="A8559" s="6" t="s">
        <v>26930</v>
      </c>
      <c r="B8559" s="7" t="s">
        <v>26931</v>
      </c>
      <c r="C8559" s="7" t="s">
        <v>26932</v>
      </c>
      <c r="D8559" s="8" t="s">
        <v>26933</v>
      </c>
      <c r="E8559" s="8">
        <v>2.83</v>
      </c>
      <c r="F8559" s="8">
        <v>442.98</v>
      </c>
      <c r="G8559" s="8" t="s">
        <v>26311</v>
      </c>
    </row>
    <row r="8560" spans="1:7">
      <c r="A8560" s="6" t="s">
        <v>26934</v>
      </c>
      <c r="B8560" s="7" t="s">
        <v>26935</v>
      </c>
      <c r="C8560" s="7" t="s">
        <v>26317</v>
      </c>
      <c r="D8560" s="8" t="s">
        <v>26936</v>
      </c>
      <c r="E8560" s="8">
        <v>2.83</v>
      </c>
      <c r="F8560" s="8">
        <v>442.98</v>
      </c>
      <c r="G8560" s="8" t="s">
        <v>26311</v>
      </c>
    </row>
    <row r="8561" spans="1:7">
      <c r="A8561" s="6" t="s">
        <v>26937</v>
      </c>
      <c r="B8561" s="7" t="s">
        <v>15657</v>
      </c>
      <c r="C8561" s="7" t="s">
        <v>26648</v>
      </c>
      <c r="D8561" s="8" t="s">
        <v>9578</v>
      </c>
      <c r="E8561" s="8">
        <v>2.1</v>
      </c>
      <c r="F8561" s="8">
        <v>328.71</v>
      </c>
      <c r="G8561" s="8" t="s">
        <v>26311</v>
      </c>
    </row>
    <row r="8562" spans="1:7">
      <c r="A8562" s="6" t="s">
        <v>26938</v>
      </c>
      <c r="B8562" s="7" t="s">
        <v>26939</v>
      </c>
      <c r="C8562" s="7" t="s">
        <v>26940</v>
      </c>
      <c r="D8562" s="8" t="s">
        <v>26941</v>
      </c>
      <c r="E8562" s="8">
        <v>2.1</v>
      </c>
      <c r="F8562" s="8">
        <v>328.71</v>
      </c>
      <c r="G8562" s="8" t="s">
        <v>26311</v>
      </c>
    </row>
    <row r="8563" spans="1:7">
      <c r="A8563" s="6" t="s">
        <v>26942</v>
      </c>
      <c r="B8563" s="7" t="s">
        <v>26943</v>
      </c>
      <c r="C8563" s="7" t="s">
        <v>26944</v>
      </c>
      <c r="D8563" s="8" t="s">
        <v>26945</v>
      </c>
      <c r="E8563" s="8">
        <v>1.57</v>
      </c>
      <c r="F8563" s="8">
        <v>245.75</v>
      </c>
      <c r="G8563" s="8" t="s">
        <v>26311</v>
      </c>
    </row>
    <row r="8564" spans="1:7">
      <c r="A8564" s="6" t="s">
        <v>26946</v>
      </c>
      <c r="B8564" s="7" t="s">
        <v>26947</v>
      </c>
      <c r="C8564" s="7" t="s">
        <v>26948</v>
      </c>
      <c r="D8564" s="8" t="s">
        <v>26949</v>
      </c>
      <c r="E8564" s="8">
        <v>1.57</v>
      </c>
      <c r="F8564" s="8">
        <v>245.75</v>
      </c>
      <c r="G8564" s="8" t="s">
        <v>26311</v>
      </c>
    </row>
    <row r="8565" spans="1:7">
      <c r="A8565" s="6" t="s">
        <v>26950</v>
      </c>
      <c r="B8565" s="7" t="s">
        <v>26951</v>
      </c>
      <c r="C8565" s="7" t="s">
        <v>26952</v>
      </c>
      <c r="D8565" s="8" t="s">
        <v>26953</v>
      </c>
      <c r="E8565" s="8">
        <v>14.29</v>
      </c>
      <c r="F8565" s="8">
        <v>2236.81</v>
      </c>
      <c r="G8565" s="8" t="s">
        <v>26311</v>
      </c>
    </row>
    <row r="8566" spans="1:7">
      <c r="A8566" s="6" t="s">
        <v>26954</v>
      </c>
      <c r="B8566" s="7" t="s">
        <v>26955</v>
      </c>
      <c r="C8566" s="7" t="s">
        <v>26368</v>
      </c>
      <c r="D8566" s="8" t="s">
        <v>26956</v>
      </c>
      <c r="E8566" s="8">
        <v>2.1</v>
      </c>
      <c r="F8566" s="8">
        <v>328.71</v>
      </c>
      <c r="G8566" s="8" t="s">
        <v>26311</v>
      </c>
    </row>
    <row r="8567" spans="1:7">
      <c r="A8567" s="6" t="s">
        <v>26957</v>
      </c>
      <c r="B8567" s="7" t="s">
        <v>26958</v>
      </c>
      <c r="C8567" s="7" t="s">
        <v>26959</v>
      </c>
      <c r="D8567" s="8" t="s">
        <v>26960</v>
      </c>
      <c r="E8567" s="8">
        <v>2.62</v>
      </c>
      <c r="F8567" s="8">
        <v>410.11</v>
      </c>
      <c r="G8567" s="8" t="s">
        <v>26311</v>
      </c>
    </row>
    <row r="8568" spans="1:7">
      <c r="A8568" s="6" t="s">
        <v>26961</v>
      </c>
      <c r="B8568" s="7" t="s">
        <v>26962</v>
      </c>
      <c r="C8568" s="7" t="s">
        <v>25271</v>
      </c>
      <c r="D8568" s="8" t="s">
        <v>7377</v>
      </c>
      <c r="E8568" s="8">
        <v>1.05</v>
      </c>
      <c r="F8568" s="8">
        <v>164.36</v>
      </c>
      <c r="G8568" s="8" t="s">
        <v>26311</v>
      </c>
    </row>
    <row r="8569" spans="1:7">
      <c r="A8569" s="6" t="s">
        <v>26963</v>
      </c>
      <c r="B8569" s="7" t="s">
        <v>25418</v>
      </c>
      <c r="C8569" s="7" t="s">
        <v>26964</v>
      </c>
      <c r="D8569" s="8" t="s">
        <v>26965</v>
      </c>
      <c r="E8569" s="8">
        <v>2.1</v>
      </c>
      <c r="F8569" s="8">
        <v>328.71</v>
      </c>
      <c r="G8569" s="8" t="s">
        <v>26311</v>
      </c>
    </row>
    <row r="8570" spans="1:7">
      <c r="A8570" s="6" t="s">
        <v>26966</v>
      </c>
      <c r="B8570" s="7" t="s">
        <v>26967</v>
      </c>
      <c r="C8570" s="7" t="s">
        <v>26583</v>
      </c>
      <c r="D8570" s="8" t="s">
        <v>26968</v>
      </c>
      <c r="E8570" s="8">
        <v>1.05</v>
      </c>
      <c r="F8570" s="8">
        <v>164.36</v>
      </c>
      <c r="G8570" s="8" t="s">
        <v>26311</v>
      </c>
    </row>
    <row r="8571" spans="1:7">
      <c r="A8571" s="6" t="s">
        <v>26969</v>
      </c>
      <c r="B8571" s="7" t="s">
        <v>26970</v>
      </c>
      <c r="C8571" s="7" t="s">
        <v>26901</v>
      </c>
      <c r="D8571" s="8" t="s">
        <v>26965</v>
      </c>
      <c r="E8571" s="8">
        <v>1.57</v>
      </c>
      <c r="F8571" s="8">
        <v>245.75</v>
      </c>
      <c r="G8571" s="8" t="s">
        <v>26311</v>
      </c>
    </row>
    <row r="8572" spans="1:7">
      <c r="A8572" s="6" t="s">
        <v>26971</v>
      </c>
      <c r="B8572" s="7" t="s">
        <v>26972</v>
      </c>
      <c r="C8572" s="7" t="s">
        <v>26973</v>
      </c>
      <c r="D8572" s="8" t="s">
        <v>8337</v>
      </c>
      <c r="E8572" s="8">
        <v>0.52</v>
      </c>
      <c r="F8572" s="8">
        <v>81.4</v>
      </c>
      <c r="G8572" s="8" t="s">
        <v>26311</v>
      </c>
    </row>
    <row r="8573" spans="1:7">
      <c r="A8573" s="6" t="s">
        <v>26974</v>
      </c>
      <c r="B8573" s="7" t="s">
        <v>26975</v>
      </c>
      <c r="C8573" s="7" t="s">
        <v>26830</v>
      </c>
      <c r="D8573" s="8" t="s">
        <v>15313</v>
      </c>
      <c r="E8573" s="8">
        <v>2.62</v>
      </c>
      <c r="F8573" s="8">
        <v>410.11</v>
      </c>
      <c r="G8573" s="8" t="s">
        <v>26311</v>
      </c>
    </row>
    <row r="8574" spans="1:7">
      <c r="A8574" s="6" t="s">
        <v>26976</v>
      </c>
      <c r="B8574" s="7" t="s">
        <v>26977</v>
      </c>
      <c r="C8574" s="7" t="s">
        <v>26341</v>
      </c>
      <c r="D8574" s="8" t="s">
        <v>26978</v>
      </c>
      <c r="E8574" s="8">
        <v>1.05</v>
      </c>
      <c r="F8574" s="8">
        <v>164.36</v>
      </c>
      <c r="G8574" s="8" t="s">
        <v>26311</v>
      </c>
    </row>
    <row r="8575" spans="1:7">
      <c r="A8575" s="6" t="s">
        <v>26979</v>
      </c>
      <c r="B8575" s="7" t="s">
        <v>26980</v>
      </c>
      <c r="C8575" s="7" t="s">
        <v>26981</v>
      </c>
      <c r="D8575" s="8" t="s">
        <v>26982</v>
      </c>
      <c r="E8575" s="8">
        <v>2.1</v>
      </c>
      <c r="F8575" s="8">
        <v>328.71</v>
      </c>
      <c r="G8575" s="8" t="s">
        <v>26311</v>
      </c>
    </row>
    <row r="8576" spans="1:7">
      <c r="A8576" s="6" t="s">
        <v>26983</v>
      </c>
      <c r="B8576" s="7" t="s">
        <v>25672</v>
      </c>
      <c r="C8576" s="7" t="s">
        <v>26984</v>
      </c>
      <c r="D8576" s="8" t="s">
        <v>26985</v>
      </c>
      <c r="E8576" s="8">
        <v>1.57</v>
      </c>
      <c r="F8576" s="8">
        <v>245.75</v>
      </c>
      <c r="G8576" s="8" t="s">
        <v>26311</v>
      </c>
    </row>
    <row r="8577" spans="1:7">
      <c r="A8577" s="6" t="s">
        <v>26986</v>
      </c>
      <c r="B8577" s="7" t="s">
        <v>10773</v>
      </c>
      <c r="C8577" s="7" t="s">
        <v>26987</v>
      </c>
      <c r="D8577" s="8" t="s">
        <v>26988</v>
      </c>
      <c r="E8577" s="8">
        <v>2.6</v>
      </c>
      <c r="F8577" s="8">
        <v>406.98</v>
      </c>
      <c r="G8577" s="8" t="s">
        <v>26311</v>
      </c>
    </row>
    <row r="8578" spans="1:7">
      <c r="A8578" s="6" t="s">
        <v>26989</v>
      </c>
      <c r="B8578" s="7" t="s">
        <v>26990</v>
      </c>
      <c r="C8578" s="7" t="s">
        <v>26991</v>
      </c>
      <c r="D8578" s="8" t="s">
        <v>26992</v>
      </c>
      <c r="E8578" s="8">
        <v>2.6</v>
      </c>
      <c r="F8578" s="8">
        <v>406.98</v>
      </c>
      <c r="G8578" s="8" t="s">
        <v>26311</v>
      </c>
    </row>
    <row r="8579" spans="1:7">
      <c r="A8579" s="6" t="s">
        <v>26993</v>
      </c>
      <c r="B8579" s="7" t="s">
        <v>12297</v>
      </c>
      <c r="C8579" s="7" t="s">
        <v>16649</v>
      </c>
      <c r="D8579" s="8" t="s">
        <v>26994</v>
      </c>
      <c r="E8579" s="8">
        <v>1.57</v>
      </c>
      <c r="F8579" s="8">
        <v>245.75</v>
      </c>
      <c r="G8579" s="8" t="s">
        <v>26311</v>
      </c>
    </row>
    <row r="8580" spans="1:7">
      <c r="A8580" s="6" t="s">
        <v>26995</v>
      </c>
      <c r="B8580" s="7" t="s">
        <v>26996</v>
      </c>
      <c r="C8580" s="7" t="s">
        <v>26997</v>
      </c>
      <c r="D8580" s="8" t="s">
        <v>13319</v>
      </c>
      <c r="E8580" s="8">
        <v>3.15</v>
      </c>
      <c r="F8580" s="8">
        <v>493.07</v>
      </c>
      <c r="G8580" s="8" t="s">
        <v>26311</v>
      </c>
    </row>
    <row r="8581" spans="1:7">
      <c r="A8581" s="6" t="s">
        <v>26998</v>
      </c>
      <c r="B8581" s="7" t="s">
        <v>26999</v>
      </c>
      <c r="C8581" s="7" t="s">
        <v>27000</v>
      </c>
      <c r="D8581" s="8" t="s">
        <v>27001</v>
      </c>
      <c r="E8581" s="8">
        <v>2.6</v>
      </c>
      <c r="F8581" s="8">
        <v>406.98</v>
      </c>
      <c r="G8581" s="8" t="s">
        <v>26311</v>
      </c>
    </row>
    <row r="8582" spans="1:7">
      <c r="A8582" s="6" t="s">
        <v>27002</v>
      </c>
      <c r="B8582" s="7" t="s">
        <v>6953</v>
      </c>
      <c r="C8582" s="7" t="s">
        <v>27003</v>
      </c>
      <c r="D8582" s="8" t="s">
        <v>118</v>
      </c>
      <c r="E8582" s="8">
        <v>2.1</v>
      </c>
      <c r="F8582" s="8">
        <v>328.71</v>
      </c>
      <c r="G8582" s="8" t="s">
        <v>26311</v>
      </c>
    </row>
    <row r="8583" spans="1:7">
      <c r="A8583" s="6" t="s">
        <v>27004</v>
      </c>
      <c r="B8583" s="7" t="s">
        <v>24828</v>
      </c>
      <c r="C8583" s="7" t="s">
        <v>27005</v>
      </c>
      <c r="D8583" s="8" t="s">
        <v>27006</v>
      </c>
      <c r="E8583" s="8">
        <v>2.62</v>
      </c>
      <c r="F8583" s="8">
        <v>410.11</v>
      </c>
      <c r="G8583" s="8" t="s">
        <v>26311</v>
      </c>
    </row>
    <row r="8584" spans="1:7">
      <c r="A8584" s="6" t="s">
        <v>27007</v>
      </c>
      <c r="B8584" s="7" t="s">
        <v>27008</v>
      </c>
      <c r="C8584" s="7" t="s">
        <v>27009</v>
      </c>
      <c r="D8584" s="8" t="s">
        <v>27010</v>
      </c>
      <c r="E8584" s="8">
        <v>3.67</v>
      </c>
      <c r="F8584" s="8">
        <v>574.47</v>
      </c>
      <c r="G8584" s="8" t="s">
        <v>26311</v>
      </c>
    </row>
    <row r="8585" spans="1:7">
      <c r="A8585" s="6" t="s">
        <v>27011</v>
      </c>
      <c r="B8585" s="7" t="s">
        <v>27012</v>
      </c>
      <c r="C8585" s="7" t="s">
        <v>27013</v>
      </c>
      <c r="D8585" s="8" t="s">
        <v>27014</v>
      </c>
      <c r="E8585" s="8">
        <v>2.62</v>
      </c>
      <c r="F8585" s="8">
        <v>410.11</v>
      </c>
      <c r="G8585" s="8" t="s">
        <v>26311</v>
      </c>
    </row>
    <row r="8586" spans="1:7">
      <c r="A8586" s="6" t="s">
        <v>27015</v>
      </c>
      <c r="B8586" s="7" t="s">
        <v>27016</v>
      </c>
      <c r="C8586" s="7" t="s">
        <v>27017</v>
      </c>
      <c r="D8586" s="8" t="s">
        <v>27018</v>
      </c>
      <c r="E8586" s="8">
        <v>1.57</v>
      </c>
      <c r="F8586" s="8">
        <v>245.75</v>
      </c>
      <c r="G8586" s="8" t="s">
        <v>26311</v>
      </c>
    </row>
    <row r="8587" spans="1:7">
      <c r="A8587" s="6" t="s">
        <v>27019</v>
      </c>
      <c r="B8587" s="7" t="s">
        <v>27020</v>
      </c>
      <c r="C8587" s="7" t="s">
        <v>27021</v>
      </c>
      <c r="D8587" s="8" t="s">
        <v>21453</v>
      </c>
      <c r="E8587" s="8">
        <v>2.62</v>
      </c>
      <c r="F8587" s="8">
        <v>410.11</v>
      </c>
      <c r="G8587" s="8" t="s">
        <v>26311</v>
      </c>
    </row>
    <row r="8588" spans="1:7">
      <c r="A8588" s="6" t="s">
        <v>27022</v>
      </c>
      <c r="B8588" s="7" t="s">
        <v>27023</v>
      </c>
      <c r="C8588" s="7" t="s">
        <v>27024</v>
      </c>
      <c r="D8588" s="8" t="s">
        <v>27025</v>
      </c>
      <c r="E8588" s="8">
        <v>2.1</v>
      </c>
      <c r="F8588" s="8">
        <v>328.71</v>
      </c>
      <c r="G8588" s="8" t="s">
        <v>26311</v>
      </c>
    </row>
    <row r="8589" spans="1:7">
      <c r="A8589" s="6" t="s">
        <v>27026</v>
      </c>
      <c r="B8589" s="7" t="s">
        <v>27027</v>
      </c>
      <c r="C8589" s="7" t="s">
        <v>26862</v>
      </c>
      <c r="D8589" s="8" t="s">
        <v>27028</v>
      </c>
      <c r="E8589" s="8">
        <v>1.57</v>
      </c>
      <c r="F8589" s="8">
        <v>245.75</v>
      </c>
      <c r="G8589" s="8" t="s">
        <v>26311</v>
      </c>
    </row>
    <row r="8590" spans="1:7">
      <c r="A8590" s="6" t="s">
        <v>27029</v>
      </c>
      <c r="B8590" s="7" t="s">
        <v>27030</v>
      </c>
      <c r="C8590" s="7" t="s">
        <v>27031</v>
      </c>
      <c r="D8590" s="8" t="s">
        <v>27032</v>
      </c>
      <c r="E8590" s="8">
        <v>1.57</v>
      </c>
      <c r="F8590" s="8">
        <v>245.75</v>
      </c>
      <c r="G8590" s="8" t="s">
        <v>26311</v>
      </c>
    </row>
    <row r="8591" spans="1:7">
      <c r="A8591" s="6" t="s">
        <v>27033</v>
      </c>
      <c r="B8591" s="7" t="s">
        <v>27034</v>
      </c>
      <c r="C8591" s="7" t="s">
        <v>27035</v>
      </c>
      <c r="D8591" s="8" t="s">
        <v>27036</v>
      </c>
      <c r="E8591" s="8">
        <v>2.1</v>
      </c>
      <c r="F8591" s="8">
        <v>328.71</v>
      </c>
      <c r="G8591" s="8" t="s">
        <v>26311</v>
      </c>
    </row>
    <row r="8592" spans="1:7">
      <c r="A8592" s="6" t="s">
        <v>27037</v>
      </c>
      <c r="B8592" s="7" t="s">
        <v>12818</v>
      </c>
      <c r="C8592" s="7" t="s">
        <v>27038</v>
      </c>
      <c r="D8592" s="8" t="s">
        <v>27039</v>
      </c>
      <c r="E8592" s="8">
        <v>15.07</v>
      </c>
      <c r="F8592" s="8">
        <v>2358.91</v>
      </c>
      <c r="G8592" s="8" t="s">
        <v>26311</v>
      </c>
    </row>
    <row r="8593" spans="1:7">
      <c r="A8593" s="6" t="s">
        <v>27040</v>
      </c>
      <c r="B8593" s="7" t="s">
        <v>27041</v>
      </c>
      <c r="C8593" s="7" t="s">
        <v>27042</v>
      </c>
      <c r="D8593" s="8" t="s">
        <v>27043</v>
      </c>
      <c r="E8593" s="8">
        <v>3.15</v>
      </c>
      <c r="F8593" s="8">
        <v>493.07</v>
      </c>
      <c r="G8593" s="8" t="s">
        <v>26311</v>
      </c>
    </row>
    <row r="8594" spans="1:7">
      <c r="A8594" s="6" t="s">
        <v>27044</v>
      </c>
      <c r="B8594" s="7" t="s">
        <v>27045</v>
      </c>
      <c r="C8594" s="7" t="s">
        <v>27046</v>
      </c>
      <c r="D8594" s="8" t="s">
        <v>27047</v>
      </c>
      <c r="E8594" s="8">
        <v>2.1</v>
      </c>
      <c r="F8594" s="8">
        <v>328.71</v>
      </c>
      <c r="G8594" s="8" t="s">
        <v>26311</v>
      </c>
    </row>
    <row r="8595" spans="1:7">
      <c r="A8595" s="6" t="s">
        <v>27048</v>
      </c>
      <c r="B8595" s="7" t="s">
        <v>27049</v>
      </c>
      <c r="C8595" s="7" t="s">
        <v>27050</v>
      </c>
      <c r="D8595" s="8" t="s">
        <v>27051</v>
      </c>
      <c r="E8595" s="8">
        <v>2.1</v>
      </c>
      <c r="F8595" s="8">
        <v>328.71</v>
      </c>
      <c r="G8595" s="8" t="s">
        <v>26311</v>
      </c>
    </row>
    <row r="8596" spans="1:7">
      <c r="A8596" s="6" t="s">
        <v>27052</v>
      </c>
      <c r="B8596" s="7" t="s">
        <v>27053</v>
      </c>
      <c r="C8596" s="7" t="s">
        <v>27054</v>
      </c>
      <c r="D8596" s="8" t="s">
        <v>27055</v>
      </c>
      <c r="E8596" s="8">
        <v>14.17</v>
      </c>
      <c r="F8596" s="8">
        <v>2218.03</v>
      </c>
      <c r="G8596" s="8" t="s">
        <v>26311</v>
      </c>
    </row>
    <row r="8597" spans="1:7">
      <c r="A8597" s="6" t="s">
        <v>27056</v>
      </c>
      <c r="B8597" s="7" t="s">
        <v>9624</v>
      </c>
      <c r="C8597" s="7" t="s">
        <v>27057</v>
      </c>
      <c r="D8597" s="8" t="s">
        <v>27058</v>
      </c>
      <c r="E8597" s="8">
        <v>1.57</v>
      </c>
      <c r="F8597" s="8">
        <v>245.75</v>
      </c>
      <c r="G8597" s="8" t="s">
        <v>26311</v>
      </c>
    </row>
    <row r="8598" spans="1:7">
      <c r="A8598" s="6" t="s">
        <v>27059</v>
      </c>
      <c r="B8598" s="7" t="s">
        <v>27060</v>
      </c>
      <c r="C8598" s="7" t="s">
        <v>26613</v>
      </c>
      <c r="D8598" s="8" t="s">
        <v>10681</v>
      </c>
      <c r="E8598" s="8">
        <v>1.57</v>
      </c>
      <c r="F8598" s="8">
        <v>245.75</v>
      </c>
      <c r="G8598" s="8" t="s">
        <v>26311</v>
      </c>
    </row>
    <row r="8599" spans="1:7">
      <c r="A8599" s="6" t="s">
        <v>27061</v>
      </c>
      <c r="B8599" s="7" t="s">
        <v>14134</v>
      </c>
      <c r="C8599" s="7" t="s">
        <v>27062</v>
      </c>
      <c r="D8599" s="8" t="s">
        <v>27063</v>
      </c>
      <c r="E8599" s="8">
        <v>3.67</v>
      </c>
      <c r="F8599" s="8">
        <v>574.47</v>
      </c>
      <c r="G8599" s="8" t="s">
        <v>26311</v>
      </c>
    </row>
    <row r="8600" spans="1:7">
      <c r="A8600" s="6" t="s">
        <v>27064</v>
      </c>
      <c r="B8600" s="7" t="s">
        <v>27065</v>
      </c>
      <c r="C8600" s="7" t="s">
        <v>26561</v>
      </c>
      <c r="D8600" s="8" t="s">
        <v>14536</v>
      </c>
      <c r="E8600" s="8">
        <v>2.1</v>
      </c>
      <c r="F8600" s="8">
        <v>328.71</v>
      </c>
      <c r="G8600" s="8" t="s">
        <v>26311</v>
      </c>
    </row>
    <row r="8601" spans="1:7">
      <c r="A8601" s="6" t="s">
        <v>27066</v>
      </c>
      <c r="B8601" s="7" t="s">
        <v>27067</v>
      </c>
      <c r="C8601" s="7" t="s">
        <v>27068</v>
      </c>
      <c r="D8601" s="8" t="s">
        <v>14536</v>
      </c>
      <c r="E8601" s="8">
        <v>2.62</v>
      </c>
      <c r="F8601" s="8">
        <v>410.11</v>
      </c>
      <c r="G8601" s="8" t="s">
        <v>26311</v>
      </c>
    </row>
    <row r="8602" spans="1:7">
      <c r="A8602" s="6" t="s">
        <v>27069</v>
      </c>
      <c r="B8602" s="7" t="s">
        <v>27070</v>
      </c>
      <c r="C8602" s="7" t="s">
        <v>27003</v>
      </c>
      <c r="D8602" s="8" t="s">
        <v>27071</v>
      </c>
      <c r="E8602" s="8">
        <v>1.57</v>
      </c>
      <c r="F8602" s="8">
        <v>245.75</v>
      </c>
      <c r="G8602" s="8" t="s">
        <v>26311</v>
      </c>
    </row>
    <row r="8603" spans="1:7">
      <c r="A8603" s="6" t="s">
        <v>27072</v>
      </c>
      <c r="B8603" s="7" t="s">
        <v>27073</v>
      </c>
      <c r="C8603" s="7" t="s">
        <v>27074</v>
      </c>
      <c r="D8603" s="8" t="s">
        <v>27075</v>
      </c>
      <c r="E8603" s="8">
        <v>2.6</v>
      </c>
      <c r="F8603" s="8">
        <v>406.98</v>
      </c>
      <c r="G8603" s="8" t="s">
        <v>26311</v>
      </c>
    </row>
    <row r="8604" spans="1:7">
      <c r="A8604" s="6" t="s">
        <v>27076</v>
      </c>
      <c r="B8604" s="7" t="s">
        <v>27077</v>
      </c>
      <c r="C8604" s="7" t="s">
        <v>27078</v>
      </c>
      <c r="D8604" s="8" t="s">
        <v>27079</v>
      </c>
      <c r="E8604" s="8">
        <v>1.05</v>
      </c>
      <c r="F8604" s="8">
        <v>164.36</v>
      </c>
      <c r="G8604" s="8" t="s">
        <v>26311</v>
      </c>
    </row>
    <row r="8605" spans="1:7">
      <c r="A8605" s="6" t="s">
        <v>27080</v>
      </c>
      <c r="B8605" s="7" t="s">
        <v>27081</v>
      </c>
      <c r="C8605" s="7" t="s">
        <v>27082</v>
      </c>
      <c r="D8605" s="8" t="s">
        <v>27083</v>
      </c>
      <c r="E8605" s="8">
        <v>2.1</v>
      </c>
      <c r="F8605" s="8">
        <v>328.71</v>
      </c>
      <c r="G8605" s="8" t="s">
        <v>26311</v>
      </c>
    </row>
    <row r="8606" spans="1:7">
      <c r="A8606" s="6" t="s">
        <v>27084</v>
      </c>
      <c r="B8606" s="7" t="s">
        <v>27085</v>
      </c>
      <c r="C8606" s="7" t="s">
        <v>27086</v>
      </c>
      <c r="D8606" s="8" t="s">
        <v>27087</v>
      </c>
      <c r="E8606" s="8">
        <v>1.05</v>
      </c>
      <c r="F8606" s="8">
        <v>164.36</v>
      </c>
      <c r="G8606" s="8" t="s">
        <v>26311</v>
      </c>
    </row>
    <row r="8607" spans="1:7">
      <c r="A8607" s="6" t="s">
        <v>27088</v>
      </c>
      <c r="B8607" s="7" t="s">
        <v>27089</v>
      </c>
      <c r="C8607" s="7" t="s">
        <v>27090</v>
      </c>
      <c r="D8607" s="8" t="s">
        <v>10581</v>
      </c>
      <c r="E8607" s="8">
        <v>2.62</v>
      </c>
      <c r="F8607" s="8">
        <v>410.11</v>
      </c>
      <c r="G8607" s="8" t="s">
        <v>26311</v>
      </c>
    </row>
    <row r="8608" spans="1:7">
      <c r="A8608" s="6" t="s">
        <v>27091</v>
      </c>
      <c r="B8608" s="7" t="s">
        <v>27092</v>
      </c>
      <c r="C8608" s="7" t="s">
        <v>27093</v>
      </c>
      <c r="D8608" s="8" t="s">
        <v>27094</v>
      </c>
      <c r="E8608" s="8">
        <v>2.6</v>
      </c>
      <c r="F8608" s="8">
        <v>406.98</v>
      </c>
      <c r="G8608" s="8" t="s">
        <v>26311</v>
      </c>
    </row>
    <row r="8609" spans="1:7">
      <c r="A8609" s="6" t="s">
        <v>27095</v>
      </c>
      <c r="B8609" s="7" t="s">
        <v>27096</v>
      </c>
      <c r="C8609" s="7" t="s">
        <v>26762</v>
      </c>
      <c r="D8609" s="8" t="s">
        <v>27097</v>
      </c>
      <c r="E8609" s="8">
        <v>1.57</v>
      </c>
      <c r="F8609" s="8">
        <v>245.75</v>
      </c>
      <c r="G8609" s="8" t="s">
        <v>26311</v>
      </c>
    </row>
    <row r="8610" spans="1:7">
      <c r="A8610" s="6" t="s">
        <v>27098</v>
      </c>
      <c r="B8610" s="7" t="s">
        <v>27099</v>
      </c>
      <c r="C8610" s="7" t="s">
        <v>27100</v>
      </c>
      <c r="D8610" s="8" t="s">
        <v>27101</v>
      </c>
      <c r="E8610" s="8">
        <v>2.6</v>
      </c>
      <c r="F8610" s="8">
        <v>406.98</v>
      </c>
      <c r="G8610" s="8" t="s">
        <v>26311</v>
      </c>
    </row>
    <row r="8611" spans="1:7">
      <c r="A8611" s="6" t="s">
        <v>27102</v>
      </c>
      <c r="B8611" s="7" t="s">
        <v>27103</v>
      </c>
      <c r="C8611" s="7" t="s">
        <v>27104</v>
      </c>
      <c r="D8611" s="8" t="s">
        <v>27105</v>
      </c>
      <c r="E8611" s="8">
        <v>3.15</v>
      </c>
      <c r="F8611" s="8">
        <v>493.07</v>
      </c>
      <c r="G8611" s="8" t="s">
        <v>26311</v>
      </c>
    </row>
    <row r="8612" spans="1:7">
      <c r="A8612" s="6" t="s">
        <v>27106</v>
      </c>
      <c r="B8612" s="7" t="s">
        <v>27107</v>
      </c>
      <c r="C8612" s="7" t="s">
        <v>26402</v>
      </c>
      <c r="D8612" s="8" t="s">
        <v>27108</v>
      </c>
      <c r="E8612" s="8">
        <v>1.6</v>
      </c>
      <c r="F8612" s="8">
        <v>250.45</v>
      </c>
      <c r="G8612" s="8" t="s">
        <v>26311</v>
      </c>
    </row>
    <row r="8613" spans="1:7">
      <c r="A8613" s="6" t="s">
        <v>27109</v>
      </c>
      <c r="B8613" s="7" t="s">
        <v>27110</v>
      </c>
      <c r="C8613" s="7" t="s">
        <v>26859</v>
      </c>
      <c r="D8613" s="8" t="s">
        <v>23613</v>
      </c>
      <c r="E8613" s="8">
        <v>5.6</v>
      </c>
      <c r="F8613" s="8">
        <v>876.57</v>
      </c>
      <c r="G8613" s="8" t="s">
        <v>26311</v>
      </c>
    </row>
    <row r="8614" spans="1:7">
      <c r="A8614" s="6" t="s">
        <v>27111</v>
      </c>
      <c r="B8614" s="7" t="s">
        <v>27112</v>
      </c>
      <c r="C8614" s="7" t="s">
        <v>26436</v>
      </c>
      <c r="D8614" s="8" t="s">
        <v>27113</v>
      </c>
      <c r="E8614" s="8">
        <v>1.57</v>
      </c>
      <c r="F8614" s="8">
        <v>245.75</v>
      </c>
      <c r="G8614" s="8" t="s">
        <v>26311</v>
      </c>
    </row>
    <row r="8615" spans="1:7">
      <c r="A8615" s="6" t="s">
        <v>27114</v>
      </c>
      <c r="B8615" s="7" t="s">
        <v>27115</v>
      </c>
      <c r="C8615" s="7" t="s">
        <v>27116</v>
      </c>
      <c r="D8615" s="8" t="s">
        <v>27117</v>
      </c>
      <c r="E8615" s="8">
        <v>2.62</v>
      </c>
      <c r="F8615" s="8">
        <v>410.11</v>
      </c>
      <c r="G8615" s="8" t="s">
        <v>26311</v>
      </c>
    </row>
    <row r="8616" spans="1:7">
      <c r="A8616" s="6" t="s">
        <v>27118</v>
      </c>
      <c r="B8616" s="7" t="s">
        <v>27119</v>
      </c>
      <c r="C8616" s="7" t="s">
        <v>27120</v>
      </c>
      <c r="D8616" s="8" t="s">
        <v>27121</v>
      </c>
      <c r="E8616" s="8">
        <v>0.87</v>
      </c>
      <c r="F8616" s="8">
        <v>136.18</v>
      </c>
      <c r="G8616" s="8" t="s">
        <v>26311</v>
      </c>
    </row>
    <row r="8617" spans="1:7">
      <c r="A8617" s="6" t="s">
        <v>27122</v>
      </c>
      <c r="B8617" s="7" t="s">
        <v>27123</v>
      </c>
      <c r="C8617" s="7" t="s">
        <v>27124</v>
      </c>
      <c r="D8617" s="8" t="s">
        <v>14644</v>
      </c>
      <c r="E8617" s="8">
        <v>1.3</v>
      </c>
      <c r="F8617" s="8">
        <v>203.49</v>
      </c>
      <c r="G8617" s="8" t="s">
        <v>26311</v>
      </c>
    </row>
    <row r="8618" spans="1:7">
      <c r="A8618" s="6" t="s">
        <v>27125</v>
      </c>
      <c r="B8618" s="7" t="s">
        <v>27126</v>
      </c>
      <c r="C8618" s="7" t="s">
        <v>27127</v>
      </c>
      <c r="D8618" s="8" t="s">
        <v>27128</v>
      </c>
      <c r="E8618" s="8">
        <v>2.51</v>
      </c>
      <c r="F8618" s="8">
        <v>392.89</v>
      </c>
      <c r="G8618" s="8" t="s">
        <v>26311</v>
      </c>
    </row>
    <row r="8619" spans="1:7">
      <c r="A8619" s="6" t="s">
        <v>27129</v>
      </c>
      <c r="B8619" s="7" t="s">
        <v>27130</v>
      </c>
      <c r="C8619" s="7" t="s">
        <v>27131</v>
      </c>
      <c r="D8619" s="8" t="s">
        <v>27132</v>
      </c>
      <c r="E8619" s="8">
        <v>0.87</v>
      </c>
      <c r="F8619" s="8">
        <v>136.18</v>
      </c>
      <c r="G8619" s="8" t="s">
        <v>26311</v>
      </c>
    </row>
    <row r="8620" spans="1:7">
      <c r="A8620" s="6" t="s">
        <v>27133</v>
      </c>
      <c r="B8620" s="7" t="s">
        <v>27134</v>
      </c>
      <c r="C8620" s="7" t="s">
        <v>27135</v>
      </c>
      <c r="D8620" s="8" t="s">
        <v>27136</v>
      </c>
      <c r="E8620" s="8">
        <v>2.17</v>
      </c>
      <c r="F8620" s="8">
        <v>339.67</v>
      </c>
      <c r="G8620" s="8" t="s">
        <v>26311</v>
      </c>
    </row>
    <row r="8621" spans="1:7">
      <c r="A8621" s="6" t="s">
        <v>27137</v>
      </c>
      <c r="B8621" s="7" t="s">
        <v>27138</v>
      </c>
      <c r="C8621" s="7" t="s">
        <v>27139</v>
      </c>
      <c r="D8621" s="8" t="s">
        <v>27140</v>
      </c>
      <c r="E8621" s="8">
        <v>1.08</v>
      </c>
      <c r="F8621" s="8">
        <v>169.05</v>
      </c>
      <c r="G8621" s="8" t="s">
        <v>26311</v>
      </c>
    </row>
    <row r="8622" spans="1:7">
      <c r="A8622" s="6" t="s">
        <v>27141</v>
      </c>
      <c r="B8622" s="7" t="s">
        <v>27142</v>
      </c>
      <c r="C8622" s="7" t="s">
        <v>27143</v>
      </c>
      <c r="D8622" s="8" t="s">
        <v>27144</v>
      </c>
      <c r="E8622" s="8">
        <v>1.3</v>
      </c>
      <c r="F8622" s="8">
        <v>203.49</v>
      </c>
      <c r="G8622" s="8" t="s">
        <v>26311</v>
      </c>
    </row>
    <row r="8623" spans="1:7">
      <c r="A8623" s="6" t="s">
        <v>27145</v>
      </c>
      <c r="B8623" s="7" t="s">
        <v>15712</v>
      </c>
      <c r="C8623" s="7" t="s">
        <v>26807</v>
      </c>
      <c r="D8623" s="8" t="s">
        <v>27146</v>
      </c>
      <c r="E8623" s="8">
        <v>1.3</v>
      </c>
      <c r="F8623" s="8">
        <v>203.49</v>
      </c>
      <c r="G8623" s="8" t="s">
        <v>26311</v>
      </c>
    </row>
    <row r="8624" spans="1:7">
      <c r="A8624" s="6" t="s">
        <v>27147</v>
      </c>
      <c r="B8624" s="7" t="s">
        <v>27148</v>
      </c>
      <c r="C8624" s="7" t="s">
        <v>27149</v>
      </c>
      <c r="D8624" s="8" t="s">
        <v>27150</v>
      </c>
      <c r="E8624" s="8">
        <v>1.74</v>
      </c>
      <c r="F8624" s="8">
        <v>272.36</v>
      </c>
      <c r="G8624" s="8" t="s">
        <v>26311</v>
      </c>
    </row>
    <row r="8625" spans="1:7">
      <c r="A8625" s="6" t="s">
        <v>27151</v>
      </c>
      <c r="B8625" s="7" t="s">
        <v>27152</v>
      </c>
      <c r="C8625" s="7" t="s">
        <v>27153</v>
      </c>
      <c r="D8625" s="8" t="s">
        <v>27154</v>
      </c>
      <c r="E8625" s="8">
        <v>1.74</v>
      </c>
      <c r="F8625" s="8">
        <v>272.36</v>
      </c>
      <c r="G8625" s="8" t="s">
        <v>26311</v>
      </c>
    </row>
    <row r="8626" spans="1:7">
      <c r="A8626" s="6" t="s">
        <v>27155</v>
      </c>
      <c r="B8626" s="7" t="s">
        <v>27156</v>
      </c>
      <c r="C8626" s="7" t="s">
        <v>27157</v>
      </c>
      <c r="D8626" s="8" t="s">
        <v>27158</v>
      </c>
      <c r="E8626" s="8">
        <v>1.74</v>
      </c>
      <c r="F8626" s="8">
        <v>272.36</v>
      </c>
      <c r="G8626" s="8" t="s">
        <v>26311</v>
      </c>
    </row>
    <row r="8627" spans="1:7">
      <c r="A8627" s="6" t="s">
        <v>27159</v>
      </c>
      <c r="B8627" s="7" t="s">
        <v>27160</v>
      </c>
      <c r="C8627" s="7" t="s">
        <v>27161</v>
      </c>
      <c r="D8627" s="8" t="s">
        <v>27162</v>
      </c>
      <c r="E8627" s="8">
        <v>1.74</v>
      </c>
      <c r="F8627" s="8">
        <v>272.36</v>
      </c>
      <c r="G8627" s="8" t="s">
        <v>26311</v>
      </c>
    </row>
    <row r="8628" spans="1:7">
      <c r="A8628" s="6" t="s">
        <v>27163</v>
      </c>
      <c r="B8628" s="7" t="s">
        <v>3972</v>
      </c>
      <c r="C8628" s="7" t="s">
        <v>27164</v>
      </c>
      <c r="D8628" s="8" t="s">
        <v>23669</v>
      </c>
      <c r="E8628" s="8">
        <v>1.74</v>
      </c>
      <c r="F8628" s="8">
        <v>272.36</v>
      </c>
      <c r="G8628" s="8" t="s">
        <v>26311</v>
      </c>
    </row>
    <row r="8629" spans="1:7">
      <c r="A8629" s="6" t="s">
        <v>27165</v>
      </c>
      <c r="B8629" s="7" t="s">
        <v>27166</v>
      </c>
      <c r="C8629" s="7" t="s">
        <v>27167</v>
      </c>
      <c r="D8629" s="8" t="s">
        <v>27168</v>
      </c>
      <c r="E8629" s="8">
        <v>2.6</v>
      </c>
      <c r="F8629" s="8">
        <v>406.98</v>
      </c>
      <c r="G8629" s="8" t="s">
        <v>26311</v>
      </c>
    </row>
    <row r="8630" spans="1:7">
      <c r="A8630" s="6" t="s">
        <v>27169</v>
      </c>
      <c r="B8630" s="7" t="s">
        <v>27170</v>
      </c>
      <c r="C8630" s="7" t="s">
        <v>26394</v>
      </c>
      <c r="D8630" s="8" t="s">
        <v>27171</v>
      </c>
      <c r="E8630" s="8">
        <v>1.3</v>
      </c>
      <c r="F8630" s="8">
        <v>203.49</v>
      </c>
      <c r="G8630" s="8" t="s">
        <v>26311</v>
      </c>
    </row>
    <row r="8631" spans="1:7">
      <c r="A8631" s="6" t="s">
        <v>27172</v>
      </c>
      <c r="B8631" s="7" t="s">
        <v>27173</v>
      </c>
      <c r="C8631" s="7" t="s">
        <v>27174</v>
      </c>
      <c r="D8631" s="8" t="s">
        <v>27175</v>
      </c>
      <c r="E8631" s="8">
        <v>1.74</v>
      </c>
      <c r="F8631" s="8">
        <v>272.36</v>
      </c>
      <c r="G8631" s="8" t="s">
        <v>26311</v>
      </c>
    </row>
    <row r="8632" spans="1:7">
      <c r="A8632" s="6" t="s">
        <v>27176</v>
      </c>
      <c r="B8632" s="7" t="s">
        <v>27177</v>
      </c>
      <c r="C8632" s="7" t="s">
        <v>27178</v>
      </c>
      <c r="D8632" s="8" t="s">
        <v>7982</v>
      </c>
      <c r="E8632" s="8">
        <v>2.6</v>
      </c>
      <c r="F8632" s="8">
        <v>406.98</v>
      </c>
      <c r="G8632" s="8" t="s">
        <v>26311</v>
      </c>
    </row>
    <row r="8633" spans="1:7">
      <c r="A8633" s="6" t="s">
        <v>27179</v>
      </c>
      <c r="B8633" s="7" t="s">
        <v>27180</v>
      </c>
      <c r="C8633" s="7" t="s">
        <v>26720</v>
      </c>
      <c r="D8633" s="8" t="s">
        <v>27181</v>
      </c>
      <c r="E8633" s="8">
        <v>1.74</v>
      </c>
      <c r="F8633" s="8">
        <v>272.36</v>
      </c>
      <c r="G8633" s="8" t="s">
        <v>26311</v>
      </c>
    </row>
    <row r="8634" spans="1:7">
      <c r="A8634" s="6" t="s">
        <v>27182</v>
      </c>
      <c r="B8634" s="7" t="s">
        <v>27183</v>
      </c>
      <c r="C8634" s="7" t="s">
        <v>27184</v>
      </c>
      <c r="D8634" s="8" t="s">
        <v>27185</v>
      </c>
      <c r="E8634" s="8">
        <v>1.74</v>
      </c>
      <c r="F8634" s="8">
        <v>272.36</v>
      </c>
      <c r="G8634" s="8" t="s">
        <v>26311</v>
      </c>
    </row>
    <row r="8635" spans="1:7">
      <c r="A8635" s="6" t="s">
        <v>27186</v>
      </c>
      <c r="B8635" s="7" t="s">
        <v>27187</v>
      </c>
      <c r="C8635" s="7" t="s">
        <v>27188</v>
      </c>
      <c r="D8635" s="8" t="s">
        <v>25638</v>
      </c>
      <c r="E8635" s="8">
        <v>3.1</v>
      </c>
      <c r="F8635" s="8">
        <v>485.24</v>
      </c>
      <c r="G8635" s="8" t="s">
        <v>26311</v>
      </c>
    </row>
    <row r="8636" spans="1:7">
      <c r="A8636" s="6" t="s">
        <v>27189</v>
      </c>
      <c r="B8636" s="7" t="s">
        <v>27190</v>
      </c>
      <c r="C8636" s="7" t="s">
        <v>27191</v>
      </c>
      <c r="D8636" s="8" t="s">
        <v>26899</v>
      </c>
      <c r="E8636" s="8">
        <v>1.24</v>
      </c>
      <c r="F8636" s="8">
        <v>194.1</v>
      </c>
      <c r="G8636" s="8" t="s">
        <v>26311</v>
      </c>
    </row>
    <row r="8637" spans="1:7">
      <c r="A8637" s="6" t="s">
        <v>27192</v>
      </c>
      <c r="B8637" s="7" t="s">
        <v>27193</v>
      </c>
      <c r="C8637" s="7" t="s">
        <v>27194</v>
      </c>
      <c r="D8637" s="8" t="s">
        <v>27195</v>
      </c>
      <c r="E8637" s="8">
        <v>1.86</v>
      </c>
      <c r="F8637" s="8">
        <v>291.15</v>
      </c>
      <c r="G8637" s="8" t="s">
        <v>26311</v>
      </c>
    </row>
    <row r="8638" spans="1:7">
      <c r="A8638" s="6" t="s">
        <v>27196</v>
      </c>
      <c r="B8638" s="7" t="s">
        <v>27197</v>
      </c>
      <c r="C8638" s="7" t="s">
        <v>26726</v>
      </c>
      <c r="D8638" s="8" t="s">
        <v>27198</v>
      </c>
      <c r="E8638" s="8">
        <v>1.86</v>
      </c>
      <c r="F8638" s="8">
        <v>291.15</v>
      </c>
      <c r="G8638" s="8" t="s">
        <v>26311</v>
      </c>
    </row>
    <row r="8639" spans="1:7">
      <c r="A8639" s="6" t="s">
        <v>27199</v>
      </c>
      <c r="B8639" s="7" t="s">
        <v>27200</v>
      </c>
      <c r="C8639" s="7" t="s">
        <v>27201</v>
      </c>
      <c r="D8639" s="8" t="s">
        <v>27202</v>
      </c>
      <c r="E8639" s="8">
        <v>3.1</v>
      </c>
      <c r="F8639" s="8">
        <v>485.24</v>
      </c>
      <c r="G8639" s="8" t="s">
        <v>26311</v>
      </c>
    </row>
    <row r="8640" spans="1:7">
      <c r="A8640" s="6" t="s">
        <v>27203</v>
      </c>
      <c r="B8640" s="7" t="s">
        <v>27204</v>
      </c>
      <c r="C8640" s="7" t="s">
        <v>27205</v>
      </c>
      <c r="D8640" s="8" t="s">
        <v>27206</v>
      </c>
      <c r="E8640" s="8">
        <v>2.49</v>
      </c>
      <c r="F8640" s="8">
        <v>389.76</v>
      </c>
      <c r="G8640" s="8" t="s">
        <v>26311</v>
      </c>
    </row>
    <row r="8641" spans="1:7">
      <c r="A8641" s="6" t="s">
        <v>27207</v>
      </c>
      <c r="B8641" s="7" t="s">
        <v>27208</v>
      </c>
      <c r="C8641" s="7" t="s">
        <v>26539</v>
      </c>
      <c r="D8641" s="8" t="s">
        <v>27209</v>
      </c>
      <c r="E8641" s="8">
        <v>3.1</v>
      </c>
      <c r="F8641" s="8">
        <v>485.24</v>
      </c>
      <c r="G8641" s="8" t="s">
        <v>26311</v>
      </c>
    </row>
    <row r="8642" spans="1:7">
      <c r="A8642" s="6" t="s">
        <v>27210</v>
      </c>
      <c r="B8642" s="7" t="s">
        <v>27211</v>
      </c>
      <c r="C8642" s="7" t="s">
        <v>27212</v>
      </c>
      <c r="D8642" s="8" t="s">
        <v>9659</v>
      </c>
      <c r="E8642" s="8">
        <v>3.1</v>
      </c>
      <c r="F8642" s="8">
        <v>485.24</v>
      </c>
      <c r="G8642" s="8" t="s">
        <v>26311</v>
      </c>
    </row>
    <row r="8643" spans="1:7">
      <c r="A8643" s="6" t="s">
        <v>27213</v>
      </c>
      <c r="B8643" s="7" t="s">
        <v>26783</v>
      </c>
      <c r="C8643" s="7" t="s">
        <v>27214</v>
      </c>
      <c r="D8643" s="8" t="s">
        <v>15963</v>
      </c>
      <c r="E8643" s="8">
        <v>3.1</v>
      </c>
      <c r="F8643" s="8">
        <v>485.24</v>
      </c>
      <c r="G8643" s="8" t="s">
        <v>26311</v>
      </c>
    </row>
    <row r="8644" spans="1:7">
      <c r="A8644" s="6" t="s">
        <v>27215</v>
      </c>
      <c r="B8644" s="7" t="s">
        <v>27216</v>
      </c>
      <c r="C8644" s="7" t="s">
        <v>27217</v>
      </c>
      <c r="D8644" s="8" t="s">
        <v>27218</v>
      </c>
      <c r="E8644" s="8">
        <v>2.49</v>
      </c>
      <c r="F8644" s="8">
        <v>389.76</v>
      </c>
      <c r="G8644" s="8" t="s">
        <v>26311</v>
      </c>
    </row>
    <row r="8645" spans="1:7">
      <c r="A8645" s="6" t="s">
        <v>27219</v>
      </c>
      <c r="B8645" s="7" t="s">
        <v>27220</v>
      </c>
      <c r="C8645" s="7" t="s">
        <v>27221</v>
      </c>
      <c r="D8645" s="8" t="s">
        <v>27222</v>
      </c>
      <c r="E8645" s="8">
        <v>1.86</v>
      </c>
      <c r="F8645" s="8">
        <v>291.15</v>
      </c>
      <c r="G8645" s="8" t="s">
        <v>26311</v>
      </c>
    </row>
    <row r="8646" spans="1:7">
      <c r="A8646" s="6" t="s">
        <v>27223</v>
      </c>
      <c r="B8646" s="7" t="s">
        <v>27224</v>
      </c>
      <c r="C8646" s="7" t="s">
        <v>27225</v>
      </c>
      <c r="D8646" s="8" t="s">
        <v>27226</v>
      </c>
      <c r="E8646" s="8">
        <v>3.1</v>
      </c>
      <c r="F8646" s="8">
        <v>485.24</v>
      </c>
      <c r="G8646" s="8" t="s">
        <v>26311</v>
      </c>
    </row>
    <row r="8647" spans="1:7">
      <c r="A8647" s="6" t="s">
        <v>27227</v>
      </c>
      <c r="B8647" s="7" t="s">
        <v>27228</v>
      </c>
      <c r="C8647" s="7" t="s">
        <v>26740</v>
      </c>
      <c r="D8647" s="8" t="s">
        <v>27229</v>
      </c>
      <c r="E8647" s="8">
        <v>2.49</v>
      </c>
      <c r="F8647" s="8">
        <v>389.76</v>
      </c>
      <c r="G8647" s="8" t="s">
        <v>26311</v>
      </c>
    </row>
    <row r="8648" spans="1:7">
      <c r="A8648" s="6" t="s">
        <v>27230</v>
      </c>
      <c r="B8648" s="7" t="s">
        <v>27231</v>
      </c>
      <c r="C8648" s="7" t="s">
        <v>27232</v>
      </c>
      <c r="D8648" s="8" t="s">
        <v>27233</v>
      </c>
      <c r="E8648" s="8">
        <v>1.24</v>
      </c>
      <c r="F8648" s="8">
        <v>194.1</v>
      </c>
      <c r="G8648" s="8" t="s">
        <v>26311</v>
      </c>
    </row>
    <row r="8649" spans="1:7">
      <c r="A8649" s="6" t="s">
        <v>27234</v>
      </c>
      <c r="B8649" s="7" t="s">
        <v>27235</v>
      </c>
      <c r="C8649" s="7" t="s">
        <v>27236</v>
      </c>
      <c r="D8649" s="8" t="s">
        <v>27237</v>
      </c>
      <c r="E8649" s="8">
        <v>1.86</v>
      </c>
      <c r="F8649" s="8">
        <v>291.15</v>
      </c>
      <c r="G8649" s="8" t="s">
        <v>26311</v>
      </c>
    </row>
    <row r="8650" spans="1:7">
      <c r="A8650" s="6" t="s">
        <v>27238</v>
      </c>
      <c r="B8650" s="7" t="s">
        <v>27239</v>
      </c>
      <c r="C8650" s="7" t="s">
        <v>27178</v>
      </c>
      <c r="D8650" s="8" t="s">
        <v>27240</v>
      </c>
      <c r="E8650" s="8">
        <v>2.49</v>
      </c>
      <c r="F8650" s="8">
        <v>389.76</v>
      </c>
      <c r="G8650" s="8" t="s">
        <v>26311</v>
      </c>
    </row>
    <row r="8651" spans="1:7">
      <c r="A8651" s="6" t="s">
        <v>27241</v>
      </c>
      <c r="B8651" s="7" t="s">
        <v>27200</v>
      </c>
      <c r="C8651" s="7" t="s">
        <v>27242</v>
      </c>
      <c r="D8651" s="8" t="s">
        <v>27243</v>
      </c>
      <c r="E8651" s="8">
        <v>2.49</v>
      </c>
      <c r="F8651" s="8">
        <v>389.76</v>
      </c>
      <c r="G8651" s="8" t="s">
        <v>26311</v>
      </c>
    </row>
    <row r="8652" spans="1:7">
      <c r="A8652" s="6" t="s">
        <v>27244</v>
      </c>
      <c r="B8652" s="7" t="s">
        <v>27245</v>
      </c>
      <c r="C8652" s="7" t="s">
        <v>27246</v>
      </c>
      <c r="D8652" s="8" t="s">
        <v>27247</v>
      </c>
      <c r="E8652" s="8">
        <v>1.86</v>
      </c>
      <c r="F8652" s="8">
        <v>291.15</v>
      </c>
      <c r="G8652" s="8" t="s">
        <v>26311</v>
      </c>
    </row>
    <row r="8653" spans="1:7">
      <c r="A8653" s="6" t="s">
        <v>27248</v>
      </c>
      <c r="B8653" s="7" t="s">
        <v>9306</v>
      </c>
      <c r="C8653" s="7" t="s">
        <v>9307</v>
      </c>
      <c r="D8653" s="8" t="s">
        <v>13540</v>
      </c>
      <c r="E8653" s="8">
        <v>1.24</v>
      </c>
      <c r="F8653" s="8">
        <v>194.1</v>
      </c>
      <c r="G8653" s="8" t="s">
        <v>26311</v>
      </c>
    </row>
    <row r="8654" spans="1:7">
      <c r="A8654" s="6" t="s">
        <v>27249</v>
      </c>
      <c r="B8654" s="7" t="s">
        <v>27250</v>
      </c>
      <c r="C8654" s="7" t="s">
        <v>27251</v>
      </c>
      <c r="D8654" s="8" t="s">
        <v>27252</v>
      </c>
      <c r="E8654" s="8">
        <v>1.24</v>
      </c>
      <c r="F8654" s="8">
        <v>194.1</v>
      </c>
      <c r="G8654" s="8" t="s">
        <v>26311</v>
      </c>
    </row>
    <row r="8655" spans="1:7">
      <c r="A8655" s="6" t="s">
        <v>27253</v>
      </c>
      <c r="B8655" s="7" t="s">
        <v>27254</v>
      </c>
      <c r="C8655" s="7" t="s">
        <v>27255</v>
      </c>
      <c r="D8655" s="8" t="s">
        <v>1427</v>
      </c>
      <c r="E8655" s="8">
        <v>0.6</v>
      </c>
      <c r="F8655" s="8">
        <v>93.92</v>
      </c>
      <c r="G8655" s="8" t="s">
        <v>26311</v>
      </c>
    </row>
    <row r="8656" spans="1:7">
      <c r="A8656" s="6" t="s">
        <v>27256</v>
      </c>
      <c r="B8656" s="7" t="s">
        <v>27257</v>
      </c>
      <c r="C8656" s="7" t="s">
        <v>27258</v>
      </c>
      <c r="D8656" s="8" t="s">
        <v>26645</v>
      </c>
      <c r="E8656" s="8">
        <v>1.24</v>
      </c>
      <c r="F8656" s="8">
        <v>194.1</v>
      </c>
      <c r="G8656" s="8" t="s">
        <v>26311</v>
      </c>
    </row>
    <row r="8657" spans="1:7">
      <c r="A8657" s="6" t="s">
        <v>27259</v>
      </c>
      <c r="B8657" s="7" t="s">
        <v>27260</v>
      </c>
      <c r="C8657" s="7" t="s">
        <v>27261</v>
      </c>
      <c r="D8657" s="8" t="s">
        <v>27262</v>
      </c>
      <c r="E8657" s="8">
        <v>0.86</v>
      </c>
      <c r="F8657" s="8">
        <v>134.62</v>
      </c>
      <c r="G8657" s="8" t="s">
        <v>26311</v>
      </c>
    </row>
    <row r="8658" spans="1:7">
      <c r="A8658" s="6" t="s">
        <v>27263</v>
      </c>
      <c r="B8658" s="7" t="s">
        <v>27264</v>
      </c>
      <c r="C8658" s="7" t="s">
        <v>27265</v>
      </c>
      <c r="D8658" s="8" t="s">
        <v>27266</v>
      </c>
      <c r="E8658" s="8">
        <v>2.49</v>
      </c>
      <c r="F8658" s="8">
        <v>389.76</v>
      </c>
      <c r="G8658" s="8" t="s">
        <v>26311</v>
      </c>
    </row>
    <row r="8659" spans="1:7">
      <c r="A8659" s="6" t="s">
        <v>27267</v>
      </c>
      <c r="B8659" s="7" t="s">
        <v>27268</v>
      </c>
      <c r="C8659" s="7" t="s">
        <v>27269</v>
      </c>
      <c r="D8659" s="8" t="s">
        <v>27270</v>
      </c>
      <c r="E8659" s="8">
        <v>4.98</v>
      </c>
      <c r="F8659" s="8">
        <v>779.52</v>
      </c>
      <c r="G8659" s="8" t="s">
        <v>26311</v>
      </c>
    </row>
    <row r="8660" spans="1:7">
      <c r="A8660" s="6" t="s">
        <v>27271</v>
      </c>
      <c r="B8660" s="7" t="s">
        <v>27272</v>
      </c>
      <c r="C8660" s="7" t="s">
        <v>27273</v>
      </c>
      <c r="D8660" s="8" t="s">
        <v>27274</v>
      </c>
      <c r="E8660" s="8">
        <v>2.49</v>
      </c>
      <c r="F8660" s="8">
        <v>389.76</v>
      </c>
      <c r="G8660" s="8" t="s">
        <v>26311</v>
      </c>
    </row>
    <row r="8661" spans="1:7">
      <c r="A8661" s="6" t="s">
        <v>27275</v>
      </c>
      <c r="B8661" s="7" t="s">
        <v>27276</v>
      </c>
      <c r="C8661" s="7" t="s">
        <v>27277</v>
      </c>
      <c r="D8661" s="8" t="s">
        <v>27278</v>
      </c>
      <c r="E8661" s="8">
        <v>2.91</v>
      </c>
      <c r="F8661" s="8">
        <v>455.5</v>
      </c>
      <c r="G8661" s="8" t="s">
        <v>26311</v>
      </c>
    </row>
    <row r="8662" spans="1:7">
      <c r="A8662" s="6" t="s">
        <v>27279</v>
      </c>
      <c r="B8662" s="7" t="s">
        <v>27280</v>
      </c>
      <c r="C8662" s="7" t="s">
        <v>27281</v>
      </c>
      <c r="D8662" s="8" t="s">
        <v>9497</v>
      </c>
      <c r="E8662" s="8">
        <v>3.1</v>
      </c>
      <c r="F8662" s="8">
        <v>485.24</v>
      </c>
      <c r="G8662" s="8" t="s">
        <v>26311</v>
      </c>
    </row>
    <row r="8663" spans="1:7">
      <c r="A8663" s="6" t="s">
        <v>27282</v>
      </c>
      <c r="B8663" s="7" t="s">
        <v>27283</v>
      </c>
      <c r="C8663" s="7" t="s">
        <v>27284</v>
      </c>
      <c r="D8663" s="8" t="s">
        <v>27285</v>
      </c>
      <c r="E8663" s="8">
        <v>1.8</v>
      </c>
      <c r="F8663" s="8">
        <v>281.75</v>
      </c>
      <c r="G8663" s="8" t="s">
        <v>26311</v>
      </c>
    </row>
    <row r="8664" spans="1:7">
      <c r="A8664" s="6" t="s">
        <v>27286</v>
      </c>
      <c r="B8664" s="7" t="s">
        <v>26188</v>
      </c>
      <c r="C8664" s="7" t="s">
        <v>27287</v>
      </c>
      <c r="D8664" s="8" t="s">
        <v>27288</v>
      </c>
      <c r="E8664" s="8">
        <v>1.2</v>
      </c>
      <c r="F8664" s="8">
        <v>187.84</v>
      </c>
      <c r="G8664" s="8" t="s">
        <v>26311</v>
      </c>
    </row>
    <row r="8665" spans="1:7">
      <c r="A8665" s="6" t="s">
        <v>27289</v>
      </c>
      <c r="B8665" s="7" t="s">
        <v>27290</v>
      </c>
      <c r="C8665" s="7" t="s">
        <v>27291</v>
      </c>
      <c r="D8665" s="8" t="s">
        <v>23898</v>
      </c>
      <c r="E8665" s="8">
        <v>2</v>
      </c>
      <c r="F8665" s="8">
        <v>313.06</v>
      </c>
      <c r="G8665" s="8" t="s">
        <v>26311</v>
      </c>
    </row>
    <row r="8666" spans="1:7">
      <c r="A8666" s="6" t="s">
        <v>27292</v>
      </c>
      <c r="B8666" s="7" t="s">
        <v>27293</v>
      </c>
      <c r="C8666" s="7" t="s">
        <v>27294</v>
      </c>
      <c r="D8666" s="8" t="s">
        <v>27295</v>
      </c>
      <c r="E8666" s="8">
        <v>2.43</v>
      </c>
      <c r="F8666" s="8">
        <v>380.37</v>
      </c>
      <c r="G8666" s="8" t="s">
        <v>26311</v>
      </c>
    </row>
    <row r="8667" spans="1:7">
      <c r="A8667" s="6" t="s">
        <v>27296</v>
      </c>
      <c r="B8667" s="7" t="s">
        <v>27297</v>
      </c>
      <c r="C8667" s="7" t="s">
        <v>27298</v>
      </c>
      <c r="D8667" s="8" t="s">
        <v>27299</v>
      </c>
      <c r="E8667" s="8">
        <v>1.61</v>
      </c>
      <c r="F8667" s="8">
        <v>252.01</v>
      </c>
      <c r="G8667" s="8" t="s">
        <v>26311</v>
      </c>
    </row>
    <row r="8668" spans="1:7">
      <c r="A8668" s="6" t="s">
        <v>27300</v>
      </c>
      <c r="B8668" s="7" t="s">
        <v>27301</v>
      </c>
      <c r="C8668" s="7" t="s">
        <v>27302</v>
      </c>
      <c r="D8668" s="8" t="s">
        <v>27303</v>
      </c>
      <c r="E8668" s="8">
        <v>1.61</v>
      </c>
      <c r="F8668" s="8">
        <v>252.01</v>
      </c>
      <c r="G8668" s="8" t="s">
        <v>26311</v>
      </c>
    </row>
    <row r="8669" spans="1:7">
      <c r="A8669" s="6" t="s">
        <v>27304</v>
      </c>
      <c r="B8669" s="7" t="s">
        <v>27305</v>
      </c>
      <c r="C8669" s="7" t="s">
        <v>27306</v>
      </c>
      <c r="D8669" s="8" t="s">
        <v>27307</v>
      </c>
      <c r="E8669" s="8">
        <v>1.61</v>
      </c>
      <c r="F8669" s="8">
        <v>252.01</v>
      </c>
      <c r="G8669" s="8" t="s">
        <v>26311</v>
      </c>
    </row>
    <row r="8670" spans="1:7">
      <c r="A8670" s="6" t="s">
        <v>27308</v>
      </c>
      <c r="B8670" s="7" t="s">
        <v>27309</v>
      </c>
      <c r="C8670" s="7" t="s">
        <v>27310</v>
      </c>
      <c r="D8670" s="8" t="s">
        <v>27311</v>
      </c>
      <c r="E8670" s="8">
        <v>3.22</v>
      </c>
      <c r="F8670" s="8">
        <v>504.03</v>
      </c>
      <c r="G8670" s="8" t="s">
        <v>26311</v>
      </c>
    </row>
    <row r="8671" spans="1:7">
      <c r="A8671" s="6" t="s">
        <v>27312</v>
      </c>
      <c r="B8671" s="7" t="s">
        <v>27313</v>
      </c>
      <c r="C8671" s="7" t="s">
        <v>27314</v>
      </c>
      <c r="D8671" s="8" t="s">
        <v>27315</v>
      </c>
      <c r="E8671" s="8">
        <v>1.61</v>
      </c>
      <c r="F8671" s="8">
        <v>252.01</v>
      </c>
      <c r="G8671" s="8" t="s">
        <v>26311</v>
      </c>
    </row>
    <row r="8672" spans="1:7">
      <c r="A8672" s="6" t="s">
        <v>27316</v>
      </c>
      <c r="B8672" s="7" t="s">
        <v>27317</v>
      </c>
      <c r="C8672" s="7" t="s">
        <v>26284</v>
      </c>
      <c r="D8672" s="8" t="s">
        <v>27318</v>
      </c>
      <c r="E8672" s="8">
        <v>1.61</v>
      </c>
      <c r="F8672" s="8">
        <v>252.01</v>
      </c>
      <c r="G8672" s="8" t="s">
        <v>26311</v>
      </c>
    </row>
    <row r="8673" spans="1:7">
      <c r="A8673" s="6" t="s">
        <v>27319</v>
      </c>
      <c r="B8673" s="7" t="s">
        <v>27320</v>
      </c>
      <c r="C8673" s="7" t="s">
        <v>27321</v>
      </c>
      <c r="D8673" s="8" t="s">
        <v>27322</v>
      </c>
      <c r="E8673" s="8">
        <v>1.6</v>
      </c>
      <c r="F8673" s="8">
        <v>250.45</v>
      </c>
      <c r="G8673" s="8" t="s">
        <v>26311</v>
      </c>
    </row>
    <row r="8674" spans="1:7">
      <c r="A8674" s="6" t="s">
        <v>27323</v>
      </c>
      <c r="B8674" s="7" t="s">
        <v>27324</v>
      </c>
      <c r="C8674" s="7" t="s">
        <v>27325</v>
      </c>
      <c r="D8674" s="8" t="s">
        <v>27326</v>
      </c>
      <c r="E8674" s="8">
        <v>1.21</v>
      </c>
      <c r="F8674" s="8">
        <v>189.4</v>
      </c>
      <c r="G8674" s="8" t="s">
        <v>26311</v>
      </c>
    </row>
    <row r="8675" spans="1:7">
      <c r="A8675" s="6" t="s">
        <v>27327</v>
      </c>
      <c r="B8675" s="7" t="s">
        <v>27328</v>
      </c>
      <c r="C8675" s="7" t="s">
        <v>27329</v>
      </c>
      <c r="D8675" s="8" t="s">
        <v>27330</v>
      </c>
      <c r="E8675" s="8">
        <v>2.43</v>
      </c>
      <c r="F8675" s="8">
        <v>380.37</v>
      </c>
      <c r="G8675" s="8" t="s">
        <v>26311</v>
      </c>
    </row>
    <row r="8676" spans="1:7">
      <c r="A8676" s="6" t="s">
        <v>27331</v>
      </c>
      <c r="B8676" s="7" t="s">
        <v>27332</v>
      </c>
      <c r="C8676" s="7" t="s">
        <v>1952</v>
      </c>
      <c r="D8676" s="8" t="s">
        <v>27333</v>
      </c>
      <c r="E8676" s="8">
        <v>2.43</v>
      </c>
      <c r="F8676" s="8">
        <v>380.37</v>
      </c>
      <c r="G8676" s="8" t="s">
        <v>26311</v>
      </c>
    </row>
    <row r="8677" spans="1:7">
      <c r="A8677" s="6" t="s">
        <v>27334</v>
      </c>
      <c r="B8677" s="7" t="s">
        <v>27335</v>
      </c>
      <c r="C8677" s="7" t="s">
        <v>26284</v>
      </c>
      <c r="D8677" s="8" t="s">
        <v>27336</v>
      </c>
      <c r="E8677" s="8">
        <v>1.2</v>
      </c>
      <c r="F8677" s="8">
        <v>187.84</v>
      </c>
      <c r="G8677" s="8" t="s">
        <v>26311</v>
      </c>
    </row>
    <row r="8678" spans="1:7">
      <c r="A8678" s="6" t="s">
        <v>27337</v>
      </c>
      <c r="B8678" s="7" t="s">
        <v>27338</v>
      </c>
      <c r="C8678" s="7" t="s">
        <v>26301</v>
      </c>
      <c r="D8678" s="8" t="s">
        <v>27339</v>
      </c>
      <c r="E8678" s="8">
        <v>1.61</v>
      </c>
      <c r="F8678" s="8">
        <v>252.01</v>
      </c>
      <c r="G8678" s="8" t="s">
        <v>26311</v>
      </c>
    </row>
    <row r="8679" spans="1:7">
      <c r="A8679" s="6" t="s">
        <v>27340</v>
      </c>
      <c r="B8679" s="7" t="s">
        <v>27341</v>
      </c>
      <c r="C8679" s="7" t="s">
        <v>27342</v>
      </c>
      <c r="D8679" s="8" t="s">
        <v>27343</v>
      </c>
      <c r="E8679" s="8">
        <v>2.83</v>
      </c>
      <c r="F8679" s="8">
        <v>442.98</v>
      </c>
      <c r="G8679" s="8" t="s">
        <v>26311</v>
      </c>
    </row>
    <row r="8680" spans="1:7">
      <c r="A8680" s="6" t="s">
        <v>27344</v>
      </c>
      <c r="B8680" s="7" t="s">
        <v>27345</v>
      </c>
      <c r="C8680" s="7" t="s">
        <v>27346</v>
      </c>
      <c r="D8680" s="8" t="s">
        <v>9659</v>
      </c>
      <c r="E8680" s="8">
        <v>0.8</v>
      </c>
      <c r="F8680" s="8">
        <v>125.22</v>
      </c>
      <c r="G8680" s="8" t="s">
        <v>26311</v>
      </c>
    </row>
    <row r="8681" spans="1:7">
      <c r="A8681" s="6" t="s">
        <v>27347</v>
      </c>
      <c r="B8681" s="7" t="s">
        <v>5167</v>
      </c>
      <c r="C8681" s="7" t="s">
        <v>27348</v>
      </c>
      <c r="D8681" s="8" t="s">
        <v>27349</v>
      </c>
      <c r="E8681" s="8">
        <v>1.61</v>
      </c>
      <c r="F8681" s="8">
        <v>252.01</v>
      </c>
      <c r="G8681" s="8" t="s">
        <v>26311</v>
      </c>
    </row>
    <row r="8682" spans="1:7">
      <c r="A8682" s="6" t="s">
        <v>27350</v>
      </c>
      <c r="B8682" s="7" t="s">
        <v>27351</v>
      </c>
      <c r="C8682" s="7" t="s">
        <v>27352</v>
      </c>
      <c r="D8682" s="8" t="s">
        <v>9413</v>
      </c>
      <c r="E8682" s="8">
        <v>1.61</v>
      </c>
      <c r="F8682" s="8">
        <v>252.01</v>
      </c>
      <c r="G8682" s="8" t="s">
        <v>26311</v>
      </c>
    </row>
    <row r="8683" spans="1:7">
      <c r="A8683" s="6" t="s">
        <v>27353</v>
      </c>
      <c r="B8683" s="7" t="s">
        <v>27354</v>
      </c>
      <c r="C8683" s="7" t="s">
        <v>27355</v>
      </c>
      <c r="D8683" s="8" t="s">
        <v>27356</v>
      </c>
      <c r="E8683" s="8">
        <v>3.64</v>
      </c>
      <c r="F8683" s="8">
        <v>569.77</v>
      </c>
      <c r="G8683" s="8" t="s">
        <v>26311</v>
      </c>
    </row>
    <row r="8684" spans="1:7">
      <c r="A8684" s="6" t="s">
        <v>27357</v>
      </c>
      <c r="B8684" s="7" t="s">
        <v>27358</v>
      </c>
      <c r="C8684" s="7" t="s">
        <v>27359</v>
      </c>
      <c r="D8684" s="8" t="s">
        <v>27360</v>
      </c>
      <c r="E8684" s="8">
        <v>3.64</v>
      </c>
      <c r="F8684" s="8">
        <v>569.77</v>
      </c>
      <c r="G8684" s="8" t="s">
        <v>26311</v>
      </c>
    </row>
    <row r="8685" spans="1:7">
      <c r="A8685" s="6" t="s">
        <v>27361</v>
      </c>
      <c r="B8685" s="7" t="s">
        <v>27362</v>
      </c>
      <c r="C8685" s="7" t="s">
        <v>27363</v>
      </c>
      <c r="D8685" s="8" t="s">
        <v>27364</v>
      </c>
      <c r="E8685" s="8">
        <v>3.15</v>
      </c>
      <c r="F8685" s="8">
        <v>493.07</v>
      </c>
      <c r="G8685" s="8" t="s">
        <v>26311</v>
      </c>
    </row>
    <row r="8686" spans="1:7">
      <c r="A8686" s="6" t="s">
        <v>27365</v>
      </c>
      <c r="B8686" s="7" t="s">
        <v>27366</v>
      </c>
      <c r="C8686" s="7" t="s">
        <v>27367</v>
      </c>
      <c r="D8686" s="8" t="s">
        <v>27006</v>
      </c>
      <c r="E8686" s="8">
        <v>2.62</v>
      </c>
      <c r="F8686" s="8">
        <v>410.11</v>
      </c>
      <c r="G8686" s="8" t="s">
        <v>26311</v>
      </c>
    </row>
    <row r="8687" spans="1:7">
      <c r="A8687" s="6" t="s">
        <v>27368</v>
      </c>
      <c r="B8687" s="7" t="s">
        <v>27369</v>
      </c>
      <c r="C8687" s="7" t="s">
        <v>26864</v>
      </c>
      <c r="D8687" s="8" t="s">
        <v>27370</v>
      </c>
      <c r="E8687" s="8">
        <v>2.62</v>
      </c>
      <c r="F8687" s="8">
        <v>410.11</v>
      </c>
      <c r="G8687" s="8" t="s">
        <v>26311</v>
      </c>
    </row>
    <row r="8688" spans="1:7">
      <c r="A8688" s="6" t="s">
        <v>27371</v>
      </c>
      <c r="B8688" s="7" t="s">
        <v>27372</v>
      </c>
      <c r="C8688" s="7" t="s">
        <v>27373</v>
      </c>
      <c r="D8688" s="8" t="s">
        <v>27374</v>
      </c>
      <c r="E8688" s="8">
        <v>1.57</v>
      </c>
      <c r="F8688" s="8">
        <v>245.75</v>
      </c>
      <c r="G8688" s="8" t="s">
        <v>26311</v>
      </c>
    </row>
    <row r="8689" spans="1:7">
      <c r="A8689" s="6" t="s">
        <v>27375</v>
      </c>
      <c r="B8689" s="7" t="s">
        <v>27376</v>
      </c>
      <c r="C8689" s="7" t="s">
        <v>27377</v>
      </c>
      <c r="D8689" s="8" t="s">
        <v>27378</v>
      </c>
      <c r="E8689" s="8">
        <v>2.1</v>
      </c>
      <c r="F8689" s="8">
        <v>328.71</v>
      </c>
      <c r="G8689" s="8" t="s">
        <v>26311</v>
      </c>
    </row>
    <row r="8690" spans="1:7">
      <c r="A8690" s="6" t="s">
        <v>27379</v>
      </c>
      <c r="B8690" s="7" t="s">
        <v>22376</v>
      </c>
      <c r="C8690" s="7" t="s">
        <v>27380</v>
      </c>
      <c r="D8690" s="8" t="s">
        <v>27381</v>
      </c>
      <c r="E8690" s="8">
        <v>1.61</v>
      </c>
      <c r="F8690" s="8">
        <v>252.01</v>
      </c>
      <c r="G8690" s="8" t="s">
        <v>26311</v>
      </c>
    </row>
    <row r="8691" spans="1:7">
      <c r="A8691" s="6" t="s">
        <v>27382</v>
      </c>
      <c r="B8691" s="7" t="s">
        <v>27383</v>
      </c>
      <c r="C8691" s="7" t="s">
        <v>27384</v>
      </c>
      <c r="D8691" s="8" t="s">
        <v>27385</v>
      </c>
      <c r="E8691" s="8">
        <v>2.62</v>
      </c>
      <c r="F8691" s="8">
        <v>410.11</v>
      </c>
      <c r="G8691" s="8" t="s">
        <v>26311</v>
      </c>
    </row>
    <row r="8692" spans="1:7">
      <c r="A8692" s="6" t="s">
        <v>27386</v>
      </c>
      <c r="B8692" s="7" t="s">
        <v>27387</v>
      </c>
      <c r="C8692" s="7" t="s">
        <v>27388</v>
      </c>
      <c r="D8692" s="8" t="s">
        <v>27389</v>
      </c>
      <c r="E8692" s="8">
        <v>4.2</v>
      </c>
      <c r="F8692" s="8">
        <v>657.43</v>
      </c>
      <c r="G8692" s="8" t="s">
        <v>26311</v>
      </c>
    </row>
    <row r="8693" spans="1:7">
      <c r="A8693" s="6" t="s">
        <v>27390</v>
      </c>
      <c r="B8693" s="7" t="s">
        <v>27391</v>
      </c>
      <c r="C8693" s="7" t="s">
        <v>27392</v>
      </c>
      <c r="D8693" s="8" t="s">
        <v>4136</v>
      </c>
      <c r="E8693" s="8">
        <v>24.07</v>
      </c>
      <c r="F8693" s="8">
        <v>3767.68</v>
      </c>
      <c r="G8693" s="8" t="s">
        <v>26311</v>
      </c>
    </row>
    <row r="8694" spans="1:7">
      <c r="A8694" s="6" t="s">
        <v>27393</v>
      </c>
      <c r="B8694" s="7" t="s">
        <v>27394</v>
      </c>
      <c r="C8694" s="7" t="s">
        <v>27395</v>
      </c>
      <c r="D8694" s="8" t="s">
        <v>27396</v>
      </c>
      <c r="E8694" s="8">
        <v>10.65</v>
      </c>
      <c r="F8694" s="8">
        <v>1667.04</v>
      </c>
      <c r="G8694" s="8" t="s">
        <v>26311</v>
      </c>
    </row>
    <row r="8695" spans="1:7">
      <c r="A8695" s="6" t="s">
        <v>27397</v>
      </c>
      <c r="B8695" s="7" t="s">
        <v>27398</v>
      </c>
      <c r="C8695" s="7" t="s">
        <v>27399</v>
      </c>
      <c r="D8695" s="8" t="s">
        <v>27400</v>
      </c>
      <c r="E8695" s="8">
        <v>1.57</v>
      </c>
      <c r="F8695" s="8">
        <v>245.75</v>
      </c>
      <c r="G8695" s="8" t="s">
        <v>26311</v>
      </c>
    </row>
    <row r="8696" spans="1:7">
      <c r="A8696" s="6" t="s">
        <v>27401</v>
      </c>
      <c r="B8696" s="7" t="s">
        <v>27402</v>
      </c>
      <c r="C8696" s="7" t="s">
        <v>27403</v>
      </c>
      <c r="D8696" s="8" t="s">
        <v>27404</v>
      </c>
      <c r="E8696" s="8">
        <v>2.62</v>
      </c>
      <c r="F8696" s="8">
        <v>410.11</v>
      </c>
      <c r="G8696" s="8" t="s">
        <v>26311</v>
      </c>
    </row>
    <row r="8697" spans="1:7">
      <c r="A8697" s="6" t="s">
        <v>27405</v>
      </c>
      <c r="B8697" s="7" t="s">
        <v>27406</v>
      </c>
      <c r="C8697" s="7" t="s">
        <v>27407</v>
      </c>
      <c r="D8697" s="8" t="s">
        <v>27408</v>
      </c>
      <c r="E8697" s="8">
        <v>2.1</v>
      </c>
      <c r="F8697" s="8">
        <v>328.71</v>
      </c>
      <c r="G8697" s="8" t="s">
        <v>26311</v>
      </c>
    </row>
    <row r="8698" spans="1:7">
      <c r="A8698" s="6" t="s">
        <v>27409</v>
      </c>
      <c r="B8698" s="7" t="s">
        <v>27410</v>
      </c>
      <c r="C8698" s="7" t="s">
        <v>27411</v>
      </c>
      <c r="D8698" s="8" t="s">
        <v>27412</v>
      </c>
      <c r="E8698" s="8">
        <v>0.52</v>
      </c>
      <c r="F8698" s="8">
        <v>81.4</v>
      </c>
      <c r="G8698" s="8" t="s">
        <v>26311</v>
      </c>
    </row>
    <row r="8699" spans="1:7">
      <c r="A8699" s="6" t="s">
        <v>27413</v>
      </c>
      <c r="B8699" s="7" t="s">
        <v>27414</v>
      </c>
      <c r="C8699" s="7" t="s">
        <v>27054</v>
      </c>
      <c r="D8699" s="8" t="s">
        <v>27415</v>
      </c>
      <c r="E8699" s="8">
        <v>2.62</v>
      </c>
      <c r="F8699" s="8">
        <v>410.11</v>
      </c>
      <c r="G8699" s="8" t="s">
        <v>26311</v>
      </c>
    </row>
    <row r="8700" spans="1:7">
      <c r="A8700" s="6" t="s">
        <v>27416</v>
      </c>
      <c r="B8700" s="7" t="s">
        <v>27417</v>
      </c>
      <c r="C8700" s="7" t="s">
        <v>27418</v>
      </c>
      <c r="D8700" s="8" t="s">
        <v>7982</v>
      </c>
      <c r="E8700" s="8">
        <v>2.1</v>
      </c>
      <c r="F8700" s="8">
        <v>328.71</v>
      </c>
      <c r="G8700" s="8" t="s">
        <v>26311</v>
      </c>
    </row>
    <row r="8701" spans="1:7">
      <c r="A8701" s="6" t="s">
        <v>27419</v>
      </c>
      <c r="B8701" s="7" t="s">
        <v>27420</v>
      </c>
      <c r="C8701" s="7" t="s">
        <v>27421</v>
      </c>
      <c r="D8701" s="8" t="s">
        <v>7982</v>
      </c>
      <c r="E8701" s="8">
        <v>2.1</v>
      </c>
      <c r="F8701" s="8">
        <v>328.71</v>
      </c>
      <c r="G8701" s="8" t="s">
        <v>26311</v>
      </c>
    </row>
    <row r="8702" spans="1:7">
      <c r="A8702" s="6" t="s">
        <v>27422</v>
      </c>
      <c r="B8702" s="7" t="s">
        <v>10247</v>
      </c>
      <c r="C8702" s="7" t="s">
        <v>27423</v>
      </c>
      <c r="D8702" s="8" t="s">
        <v>6298</v>
      </c>
      <c r="E8702" s="8">
        <v>3.15</v>
      </c>
      <c r="F8702" s="8">
        <v>493.07</v>
      </c>
      <c r="G8702" s="8" t="s">
        <v>26311</v>
      </c>
    </row>
    <row r="8703" spans="1:7">
      <c r="A8703" s="6" t="s">
        <v>27424</v>
      </c>
      <c r="B8703" s="7" t="s">
        <v>27425</v>
      </c>
      <c r="C8703" s="7" t="s">
        <v>27426</v>
      </c>
      <c r="D8703" s="8" t="s">
        <v>27427</v>
      </c>
      <c r="E8703" s="8">
        <v>2.1</v>
      </c>
      <c r="F8703" s="8">
        <v>328.71</v>
      </c>
      <c r="G8703" s="8" t="s">
        <v>26311</v>
      </c>
    </row>
    <row r="8704" spans="1:7">
      <c r="A8704" s="6" t="s">
        <v>27428</v>
      </c>
      <c r="B8704" s="7" t="s">
        <v>27429</v>
      </c>
      <c r="C8704" s="7" t="s">
        <v>27430</v>
      </c>
      <c r="D8704" s="8" t="s">
        <v>15868</v>
      </c>
      <c r="E8704" s="8">
        <v>2.1</v>
      </c>
      <c r="F8704" s="8">
        <v>328.71</v>
      </c>
      <c r="G8704" s="8" t="s">
        <v>26311</v>
      </c>
    </row>
    <row r="8705" spans="1:7">
      <c r="A8705" s="6" t="s">
        <v>27431</v>
      </c>
      <c r="B8705" s="7" t="s">
        <v>16208</v>
      </c>
      <c r="C8705" s="7" t="s">
        <v>27432</v>
      </c>
      <c r="D8705" s="8" t="s">
        <v>27433</v>
      </c>
      <c r="E8705" s="8">
        <v>2.62</v>
      </c>
      <c r="F8705" s="8">
        <v>410.11</v>
      </c>
      <c r="G8705" s="8" t="s">
        <v>26311</v>
      </c>
    </row>
    <row r="8706" spans="1:7">
      <c r="A8706" s="6" t="s">
        <v>27434</v>
      </c>
      <c r="B8706" s="7" t="s">
        <v>16021</v>
      </c>
      <c r="C8706" s="7" t="s">
        <v>27435</v>
      </c>
      <c r="D8706" s="8" t="s">
        <v>27108</v>
      </c>
      <c r="E8706" s="8">
        <v>2.1</v>
      </c>
      <c r="F8706" s="8">
        <v>328.71</v>
      </c>
      <c r="G8706" s="8" t="s">
        <v>26311</v>
      </c>
    </row>
    <row r="8707" spans="1:7">
      <c r="A8707" s="6" t="s">
        <v>27436</v>
      </c>
      <c r="B8707" s="7" t="s">
        <v>27437</v>
      </c>
      <c r="C8707" s="7" t="s">
        <v>27438</v>
      </c>
      <c r="D8707" s="8" t="s">
        <v>27439</v>
      </c>
      <c r="E8707" s="8">
        <v>1.57</v>
      </c>
      <c r="F8707" s="8">
        <v>245.75</v>
      </c>
      <c r="G8707" s="8" t="s">
        <v>26311</v>
      </c>
    </row>
    <row r="8708" spans="1:7">
      <c r="A8708" s="6" t="s">
        <v>27440</v>
      </c>
      <c r="B8708" s="7" t="s">
        <v>27441</v>
      </c>
      <c r="C8708" s="7" t="s">
        <v>27442</v>
      </c>
      <c r="D8708" s="8" t="s">
        <v>27443</v>
      </c>
      <c r="E8708" s="8">
        <v>2.1</v>
      </c>
      <c r="F8708" s="8">
        <v>328.71</v>
      </c>
      <c r="G8708" s="8" t="s">
        <v>26311</v>
      </c>
    </row>
    <row r="8709" spans="1:7">
      <c r="A8709" s="6" t="s">
        <v>27444</v>
      </c>
      <c r="B8709" s="7" t="s">
        <v>27445</v>
      </c>
      <c r="C8709" s="7" t="s">
        <v>27446</v>
      </c>
      <c r="D8709" s="8" t="s">
        <v>27447</v>
      </c>
      <c r="E8709" s="8">
        <v>2.1</v>
      </c>
      <c r="F8709" s="8">
        <v>328.71</v>
      </c>
      <c r="G8709" s="8" t="s">
        <v>26311</v>
      </c>
    </row>
    <row r="8710" spans="1:7">
      <c r="A8710" s="6" t="s">
        <v>27448</v>
      </c>
      <c r="B8710" s="7" t="s">
        <v>27449</v>
      </c>
      <c r="C8710" s="7" t="s">
        <v>27450</v>
      </c>
      <c r="D8710" s="8" t="s">
        <v>27451</v>
      </c>
      <c r="E8710" s="8">
        <v>3.15</v>
      </c>
      <c r="F8710" s="8">
        <v>493.07</v>
      </c>
      <c r="G8710" s="8" t="s">
        <v>26311</v>
      </c>
    </row>
    <row r="8711" spans="1:7">
      <c r="A8711" s="6" t="s">
        <v>27452</v>
      </c>
      <c r="B8711" s="7" t="s">
        <v>27453</v>
      </c>
      <c r="C8711" s="7" t="s">
        <v>27454</v>
      </c>
      <c r="D8711" s="8" t="s">
        <v>27455</v>
      </c>
      <c r="E8711" s="8">
        <v>1.86</v>
      </c>
      <c r="F8711" s="8">
        <v>291.15</v>
      </c>
      <c r="G8711" s="8" t="s">
        <v>26311</v>
      </c>
    </row>
    <row r="8712" spans="1:7">
      <c r="A8712" s="6" t="s">
        <v>27456</v>
      </c>
      <c r="B8712" s="7" t="s">
        <v>27457</v>
      </c>
      <c r="C8712" s="7" t="s">
        <v>27458</v>
      </c>
      <c r="D8712" s="8" t="s">
        <v>26588</v>
      </c>
      <c r="E8712" s="8">
        <v>0.4</v>
      </c>
      <c r="F8712" s="8">
        <v>62.61</v>
      </c>
      <c r="G8712" s="8" t="s">
        <v>26311</v>
      </c>
    </row>
    <row r="8713" spans="1:7">
      <c r="A8713" s="6" t="s">
        <v>27459</v>
      </c>
      <c r="B8713" s="7" t="s">
        <v>27460</v>
      </c>
      <c r="C8713" s="7" t="s">
        <v>27461</v>
      </c>
      <c r="D8713" s="8" t="s">
        <v>27462</v>
      </c>
      <c r="E8713" s="8">
        <v>1.3</v>
      </c>
      <c r="F8713" s="8">
        <v>203.49</v>
      </c>
      <c r="G8713" s="8" t="s">
        <v>26311</v>
      </c>
    </row>
    <row r="8714" spans="1:7">
      <c r="A8714" s="6" t="s">
        <v>27463</v>
      </c>
      <c r="B8714" s="7" t="s">
        <v>27464</v>
      </c>
      <c r="C8714" s="7" t="s">
        <v>27465</v>
      </c>
      <c r="D8714" s="8" t="s">
        <v>27466</v>
      </c>
      <c r="E8714" s="8">
        <v>0.4</v>
      </c>
      <c r="F8714" s="8">
        <v>62.61</v>
      </c>
      <c r="G8714" s="8" t="s">
        <v>26311</v>
      </c>
    </row>
    <row r="8715" spans="1:7">
      <c r="A8715" s="6" t="s">
        <v>27467</v>
      </c>
      <c r="B8715" s="7" t="s">
        <v>27468</v>
      </c>
      <c r="C8715" s="7" t="s">
        <v>27469</v>
      </c>
      <c r="D8715" s="8" t="s">
        <v>27470</v>
      </c>
      <c r="E8715" s="8">
        <v>0.8</v>
      </c>
      <c r="F8715" s="8">
        <v>125.22</v>
      </c>
      <c r="G8715" s="8" t="s">
        <v>26311</v>
      </c>
    </row>
    <row r="8716" spans="1:7">
      <c r="A8716" s="6" t="s">
        <v>27471</v>
      </c>
      <c r="B8716" s="7" t="s">
        <v>27472</v>
      </c>
      <c r="C8716" s="7" t="s">
        <v>26648</v>
      </c>
      <c r="D8716" s="8" t="s">
        <v>27473</v>
      </c>
      <c r="E8716" s="8">
        <v>0.87</v>
      </c>
      <c r="F8716" s="8">
        <v>136.18</v>
      </c>
      <c r="G8716" s="8" t="s">
        <v>26311</v>
      </c>
    </row>
    <row r="8717" spans="1:7">
      <c r="A8717" s="6" t="s">
        <v>27474</v>
      </c>
      <c r="B8717" s="7" t="s">
        <v>27475</v>
      </c>
      <c r="C8717" s="7" t="s">
        <v>27476</v>
      </c>
      <c r="D8717" s="8" t="s">
        <v>27477</v>
      </c>
      <c r="E8717" s="8">
        <v>1.74</v>
      </c>
      <c r="F8717" s="8">
        <v>272.36</v>
      </c>
      <c r="G8717" s="8" t="s">
        <v>26311</v>
      </c>
    </row>
    <row r="8718" spans="1:7">
      <c r="A8718" s="6" t="s">
        <v>27478</v>
      </c>
      <c r="B8718" s="7" t="s">
        <v>27479</v>
      </c>
      <c r="C8718" s="7" t="s">
        <v>27294</v>
      </c>
      <c r="D8718" s="8" t="s">
        <v>27480</v>
      </c>
      <c r="E8718" s="8">
        <v>3.15</v>
      </c>
      <c r="F8718" s="8">
        <v>493.07</v>
      </c>
      <c r="G8718" s="8" t="s">
        <v>26311</v>
      </c>
    </row>
    <row r="8719" spans="1:7">
      <c r="A8719" s="6" t="s">
        <v>27481</v>
      </c>
      <c r="B8719" s="7" t="s">
        <v>27482</v>
      </c>
      <c r="C8719" s="7" t="s">
        <v>27483</v>
      </c>
      <c r="D8719" s="8" t="s">
        <v>569</v>
      </c>
      <c r="E8719" s="8">
        <v>1.3</v>
      </c>
      <c r="F8719" s="8">
        <v>203.49</v>
      </c>
      <c r="G8719" s="8" t="s">
        <v>26311</v>
      </c>
    </row>
    <row r="8720" spans="1:7">
      <c r="A8720" s="6" t="s">
        <v>27484</v>
      </c>
      <c r="B8720" s="7" t="s">
        <v>27485</v>
      </c>
      <c r="C8720" s="7" t="s">
        <v>27486</v>
      </c>
      <c r="D8720" s="8" t="s">
        <v>27487</v>
      </c>
      <c r="E8720" s="8">
        <v>1.2</v>
      </c>
      <c r="F8720" s="8">
        <v>187.84</v>
      </c>
      <c r="G8720" s="8" t="s">
        <v>26311</v>
      </c>
    </row>
    <row r="8721" spans="1:7">
      <c r="A8721" s="6" t="s">
        <v>27488</v>
      </c>
      <c r="B8721" s="7" t="s">
        <v>27489</v>
      </c>
      <c r="C8721" s="7" t="s">
        <v>26587</v>
      </c>
      <c r="D8721" s="8" t="s">
        <v>27490</v>
      </c>
      <c r="E8721" s="8">
        <v>1.3</v>
      </c>
      <c r="F8721" s="8">
        <v>203.49</v>
      </c>
      <c r="G8721" s="8" t="s">
        <v>26311</v>
      </c>
    </row>
    <row r="8722" spans="1:7">
      <c r="A8722" s="6" t="s">
        <v>27491</v>
      </c>
      <c r="B8722" s="7" t="s">
        <v>27492</v>
      </c>
      <c r="C8722" s="7" t="s">
        <v>27493</v>
      </c>
      <c r="D8722" s="8" t="s">
        <v>27494</v>
      </c>
      <c r="E8722" s="8">
        <v>2.1</v>
      </c>
      <c r="F8722" s="8">
        <v>328.71</v>
      </c>
      <c r="G8722" s="8" t="s">
        <v>26311</v>
      </c>
    </row>
    <row r="8723" spans="1:7">
      <c r="A8723" s="6" t="s">
        <v>27495</v>
      </c>
      <c r="B8723" s="7" t="s">
        <v>27496</v>
      </c>
      <c r="C8723" s="7" t="s">
        <v>27497</v>
      </c>
      <c r="D8723" s="8" t="s">
        <v>27498</v>
      </c>
      <c r="E8723" s="8">
        <v>0.4</v>
      </c>
      <c r="F8723" s="8">
        <v>62.61</v>
      </c>
      <c r="G8723" s="8" t="s">
        <v>26311</v>
      </c>
    </row>
    <row r="8724" spans="1:7">
      <c r="A8724" s="6" t="s">
        <v>27499</v>
      </c>
      <c r="B8724" s="7" t="s">
        <v>27500</v>
      </c>
      <c r="C8724" s="7" t="s">
        <v>27501</v>
      </c>
      <c r="D8724" s="8" t="s">
        <v>27502</v>
      </c>
      <c r="E8724" s="8">
        <v>4.98</v>
      </c>
      <c r="F8724" s="8">
        <v>779.52</v>
      </c>
      <c r="G8724" s="8" t="s">
        <v>26311</v>
      </c>
    </row>
    <row r="8725" spans="1:7">
      <c r="A8725" s="6" t="s">
        <v>27503</v>
      </c>
      <c r="B8725" s="7" t="s">
        <v>27504</v>
      </c>
      <c r="C8725" s="7" t="s">
        <v>27505</v>
      </c>
      <c r="D8725" s="8" t="s">
        <v>27506</v>
      </c>
      <c r="E8725" s="8">
        <v>1.3</v>
      </c>
      <c r="F8725" s="8">
        <v>203.49</v>
      </c>
      <c r="G8725" s="8" t="s">
        <v>26311</v>
      </c>
    </row>
    <row r="8726" spans="1:7">
      <c r="A8726" s="6" t="s">
        <v>27507</v>
      </c>
      <c r="B8726" s="7" t="s">
        <v>27508</v>
      </c>
      <c r="C8726" s="7" t="s">
        <v>19633</v>
      </c>
      <c r="D8726" s="8" t="s">
        <v>27509</v>
      </c>
      <c r="E8726" s="8">
        <v>2.17</v>
      </c>
      <c r="F8726" s="8">
        <v>339.67</v>
      </c>
      <c r="G8726" s="8" t="s">
        <v>26311</v>
      </c>
    </row>
    <row r="8727" spans="1:7">
      <c r="A8727" s="6" t="s">
        <v>27510</v>
      </c>
      <c r="B8727" s="7" t="s">
        <v>27511</v>
      </c>
      <c r="C8727" s="7" t="s">
        <v>27512</v>
      </c>
      <c r="D8727" s="8" t="s">
        <v>27513</v>
      </c>
      <c r="E8727" s="8">
        <v>1.2</v>
      </c>
      <c r="F8727" s="8">
        <v>187.84</v>
      </c>
      <c r="G8727" s="8" t="s">
        <v>26311</v>
      </c>
    </row>
    <row r="8728" spans="1:7">
      <c r="A8728" s="6" t="s">
        <v>27514</v>
      </c>
      <c r="B8728" s="7" t="s">
        <v>27515</v>
      </c>
      <c r="C8728" s="7" t="s">
        <v>27516</v>
      </c>
      <c r="D8728" s="8" t="s">
        <v>7545</v>
      </c>
      <c r="E8728" s="8">
        <v>0.43</v>
      </c>
      <c r="F8728" s="8">
        <v>67.31</v>
      </c>
      <c r="G8728" s="8" t="s">
        <v>26311</v>
      </c>
    </row>
    <row r="8729" spans="1:7">
      <c r="A8729" s="6" t="s">
        <v>27517</v>
      </c>
      <c r="B8729" s="7" t="s">
        <v>27518</v>
      </c>
      <c r="C8729" s="7" t="s">
        <v>26744</v>
      </c>
      <c r="D8729" s="8" t="s">
        <v>27519</v>
      </c>
      <c r="E8729" s="8">
        <v>1.3</v>
      </c>
      <c r="F8729" s="8">
        <v>203.49</v>
      </c>
      <c r="G8729" s="8" t="s">
        <v>26311</v>
      </c>
    </row>
    <row r="8730" spans="1:7">
      <c r="A8730" s="6" t="s">
        <v>27520</v>
      </c>
      <c r="B8730" s="7" t="s">
        <v>27521</v>
      </c>
      <c r="C8730" s="7" t="s">
        <v>26131</v>
      </c>
      <c r="D8730" s="8" t="s">
        <v>27047</v>
      </c>
      <c r="E8730" s="8">
        <v>120.39</v>
      </c>
      <c r="F8730" s="8">
        <v>18844.65</v>
      </c>
      <c r="G8730" s="8" t="s">
        <v>26311</v>
      </c>
    </row>
    <row r="8731" spans="1:7">
      <c r="A8731" s="6" t="s">
        <v>27522</v>
      </c>
      <c r="B8731" s="7" t="s">
        <v>27523</v>
      </c>
      <c r="C8731" s="7" t="s">
        <v>27524</v>
      </c>
      <c r="D8731" s="8" t="s">
        <v>27525</v>
      </c>
      <c r="E8731" s="8">
        <v>0.43</v>
      </c>
      <c r="F8731" s="8">
        <v>67.31</v>
      </c>
      <c r="G8731" s="8" t="s">
        <v>26311</v>
      </c>
    </row>
    <row r="8732" spans="1:7">
      <c r="A8732" s="6" t="s">
        <v>27526</v>
      </c>
      <c r="B8732" s="7" t="s">
        <v>27527</v>
      </c>
      <c r="C8732" s="7" t="s">
        <v>27528</v>
      </c>
      <c r="D8732" s="8" t="s">
        <v>27529</v>
      </c>
      <c r="E8732" s="8">
        <v>0.52</v>
      </c>
      <c r="F8732" s="8">
        <v>81.4</v>
      </c>
      <c r="G8732" s="8" t="s">
        <v>26311</v>
      </c>
    </row>
    <row r="8733" spans="1:7">
      <c r="A8733" s="6" t="s">
        <v>27530</v>
      </c>
      <c r="B8733" s="7" t="s">
        <v>650</v>
      </c>
      <c r="C8733" s="7" t="s">
        <v>27531</v>
      </c>
      <c r="D8733" s="8" t="s">
        <v>27532</v>
      </c>
      <c r="E8733" s="8">
        <v>1.57</v>
      </c>
      <c r="F8733" s="8">
        <v>245.75</v>
      </c>
      <c r="G8733" s="8" t="s">
        <v>26311</v>
      </c>
    </row>
    <row r="8734" spans="1:7">
      <c r="A8734" s="6" t="s">
        <v>27533</v>
      </c>
      <c r="B8734" s="7" t="s">
        <v>27534</v>
      </c>
      <c r="C8734" s="7" t="s">
        <v>27535</v>
      </c>
      <c r="D8734" s="8" t="s">
        <v>27536</v>
      </c>
      <c r="E8734" s="8">
        <v>4.35</v>
      </c>
      <c r="F8734" s="8">
        <v>680.91</v>
      </c>
      <c r="G8734" s="8" t="s">
        <v>26311</v>
      </c>
    </row>
    <row r="8735" spans="1:7">
      <c r="A8735" s="6" t="s">
        <v>27537</v>
      </c>
      <c r="B8735" s="7" t="s">
        <v>27538</v>
      </c>
      <c r="C8735" s="7" t="s">
        <v>27539</v>
      </c>
      <c r="D8735" s="8" t="s">
        <v>27540</v>
      </c>
      <c r="E8735" s="8">
        <v>1.24</v>
      </c>
      <c r="F8735" s="8">
        <v>194.1</v>
      </c>
      <c r="G8735" s="8" t="s">
        <v>26311</v>
      </c>
    </row>
    <row r="8736" spans="1:7">
      <c r="A8736" s="6" t="s">
        <v>27541</v>
      </c>
      <c r="B8736" s="7" t="s">
        <v>27542</v>
      </c>
      <c r="C8736" s="7" t="s">
        <v>27543</v>
      </c>
      <c r="D8736" s="8" t="s">
        <v>27544</v>
      </c>
      <c r="E8736" s="8">
        <v>1.05</v>
      </c>
      <c r="F8736" s="8">
        <v>164.36</v>
      </c>
      <c r="G8736" s="8" t="s">
        <v>26311</v>
      </c>
    </row>
    <row r="8737" spans="1:7">
      <c r="A8737" s="6" t="s">
        <v>27545</v>
      </c>
      <c r="B8737" s="7" t="s">
        <v>27546</v>
      </c>
      <c r="C8737" s="7" t="s">
        <v>27547</v>
      </c>
      <c r="D8737" s="8" t="s">
        <v>27548</v>
      </c>
      <c r="E8737" s="8">
        <v>1.24</v>
      </c>
      <c r="F8737" s="8">
        <v>194.1</v>
      </c>
      <c r="G8737" s="8" t="s">
        <v>26311</v>
      </c>
    </row>
    <row r="8738" spans="1:7">
      <c r="A8738" s="6" t="s">
        <v>27549</v>
      </c>
      <c r="B8738" s="7" t="s">
        <v>27550</v>
      </c>
      <c r="C8738" s="7" t="s">
        <v>27551</v>
      </c>
      <c r="D8738" s="8" t="s">
        <v>2376</v>
      </c>
      <c r="E8738" s="8">
        <v>2.1</v>
      </c>
      <c r="F8738" s="8">
        <v>328.71</v>
      </c>
      <c r="G8738" s="8" t="s">
        <v>26311</v>
      </c>
    </row>
    <row r="8739" spans="1:7">
      <c r="A8739" s="6" t="s">
        <v>27552</v>
      </c>
      <c r="B8739" s="7" t="s">
        <v>27553</v>
      </c>
      <c r="C8739" s="7" t="s">
        <v>27554</v>
      </c>
      <c r="D8739" s="8" t="s">
        <v>27555</v>
      </c>
      <c r="E8739" s="8">
        <v>3.11</v>
      </c>
      <c r="F8739" s="8">
        <v>486.81</v>
      </c>
      <c r="G8739" s="8" t="s">
        <v>26311</v>
      </c>
    </row>
    <row r="8740" spans="1:7">
      <c r="A8740" s="6" t="s">
        <v>27556</v>
      </c>
      <c r="B8740" s="7" t="s">
        <v>27557</v>
      </c>
      <c r="C8740" s="7" t="s">
        <v>4961</v>
      </c>
      <c r="D8740" s="8" t="s">
        <v>27558</v>
      </c>
      <c r="E8740" s="8">
        <v>0.43</v>
      </c>
      <c r="F8740" s="8">
        <v>67.31</v>
      </c>
      <c r="G8740" s="8" t="s">
        <v>26311</v>
      </c>
    </row>
    <row r="8741" spans="1:7">
      <c r="A8741" s="6" t="s">
        <v>27559</v>
      </c>
      <c r="B8741" s="7" t="s">
        <v>27560</v>
      </c>
      <c r="C8741" s="7" t="s">
        <v>27561</v>
      </c>
      <c r="D8741" s="8" t="s">
        <v>3248</v>
      </c>
      <c r="E8741" s="8">
        <v>1.86</v>
      </c>
      <c r="F8741" s="8">
        <v>291.15</v>
      </c>
      <c r="G8741" s="8" t="s">
        <v>26311</v>
      </c>
    </row>
    <row r="8742" spans="1:7">
      <c r="A8742" s="6" t="s">
        <v>27562</v>
      </c>
      <c r="B8742" s="7" t="s">
        <v>27563</v>
      </c>
      <c r="C8742" s="7" t="s">
        <v>27564</v>
      </c>
      <c r="D8742" s="8" t="s">
        <v>27565</v>
      </c>
      <c r="E8742" s="8">
        <v>2.02</v>
      </c>
      <c r="F8742" s="8">
        <v>316.19</v>
      </c>
      <c r="G8742" s="8" t="s">
        <v>26311</v>
      </c>
    </row>
    <row r="8743" spans="1:7">
      <c r="A8743" s="6" t="s">
        <v>27566</v>
      </c>
      <c r="B8743" s="7" t="s">
        <v>27567</v>
      </c>
      <c r="C8743" s="7" t="s">
        <v>27568</v>
      </c>
      <c r="D8743" s="8" t="s">
        <v>27569</v>
      </c>
      <c r="E8743" s="8">
        <v>1.05</v>
      </c>
      <c r="F8743" s="8">
        <v>164.36</v>
      </c>
      <c r="G8743" s="8" t="s">
        <v>26311</v>
      </c>
    </row>
    <row r="8744" spans="1:7">
      <c r="A8744" s="6" t="s">
        <v>27570</v>
      </c>
      <c r="B8744" s="7" t="s">
        <v>27571</v>
      </c>
      <c r="C8744" s="7" t="s">
        <v>27572</v>
      </c>
      <c r="D8744" s="8" t="s">
        <v>27573</v>
      </c>
      <c r="E8744" s="8">
        <v>0.87</v>
      </c>
      <c r="F8744" s="8">
        <v>136.18</v>
      </c>
      <c r="G8744" s="8" t="s">
        <v>26311</v>
      </c>
    </row>
    <row r="8745" spans="1:7">
      <c r="A8745" s="6" t="s">
        <v>27574</v>
      </c>
      <c r="B8745" s="7" t="s">
        <v>27575</v>
      </c>
      <c r="C8745" s="7" t="s">
        <v>27576</v>
      </c>
      <c r="D8745" s="8" t="s">
        <v>13684</v>
      </c>
      <c r="E8745" s="8">
        <v>0.87</v>
      </c>
      <c r="F8745" s="8">
        <v>136.18</v>
      </c>
      <c r="G8745" s="8" t="s">
        <v>26311</v>
      </c>
    </row>
    <row r="8746" spans="1:7">
      <c r="A8746" s="6" t="s">
        <v>27577</v>
      </c>
      <c r="B8746" s="7" t="s">
        <v>25302</v>
      </c>
      <c r="C8746" s="7" t="s">
        <v>27578</v>
      </c>
      <c r="D8746" s="8" t="s">
        <v>27579</v>
      </c>
      <c r="E8746" s="8">
        <v>0.8</v>
      </c>
      <c r="F8746" s="8">
        <v>125.22</v>
      </c>
      <c r="G8746" s="8" t="s">
        <v>26311</v>
      </c>
    </row>
    <row r="8747" spans="1:7">
      <c r="A8747" s="6" t="s">
        <v>27580</v>
      </c>
      <c r="B8747" s="7" t="s">
        <v>27581</v>
      </c>
      <c r="C8747" s="7" t="s">
        <v>27582</v>
      </c>
      <c r="D8747" s="8" t="s">
        <v>27583</v>
      </c>
      <c r="E8747" s="8">
        <v>1.57</v>
      </c>
      <c r="F8747" s="8">
        <v>245.75</v>
      </c>
      <c r="G8747" s="8" t="s">
        <v>26311</v>
      </c>
    </row>
    <row r="8748" spans="1:7">
      <c r="A8748" s="6" t="s">
        <v>27584</v>
      </c>
      <c r="B8748" s="7" t="s">
        <v>27585</v>
      </c>
      <c r="C8748" s="7" t="s">
        <v>27586</v>
      </c>
      <c r="D8748" s="8" t="s">
        <v>27587</v>
      </c>
      <c r="E8748" s="8">
        <v>1.05</v>
      </c>
      <c r="F8748" s="8">
        <v>164.36</v>
      </c>
      <c r="G8748" s="8" t="s">
        <v>26311</v>
      </c>
    </row>
    <row r="8749" spans="1:7">
      <c r="A8749" s="6" t="s">
        <v>27588</v>
      </c>
      <c r="B8749" s="7" t="s">
        <v>27589</v>
      </c>
      <c r="C8749" s="7" t="s">
        <v>26619</v>
      </c>
      <c r="D8749" s="8" t="s">
        <v>27590</v>
      </c>
      <c r="E8749" s="8">
        <v>3.11</v>
      </c>
      <c r="F8749" s="8">
        <v>486.81</v>
      </c>
      <c r="G8749" s="8" t="s">
        <v>26311</v>
      </c>
    </row>
    <row r="8750" spans="1:7">
      <c r="A8750" s="6" t="s">
        <v>27591</v>
      </c>
      <c r="B8750" s="7" t="s">
        <v>27592</v>
      </c>
      <c r="C8750" s="7" t="s">
        <v>27373</v>
      </c>
      <c r="D8750" s="8" t="s">
        <v>27593</v>
      </c>
      <c r="E8750" s="8">
        <v>1.24</v>
      </c>
      <c r="F8750" s="8">
        <v>194.1</v>
      </c>
      <c r="G8750" s="8" t="s">
        <v>26311</v>
      </c>
    </row>
    <row r="8751" spans="1:7">
      <c r="A8751" s="6" t="s">
        <v>27594</v>
      </c>
      <c r="B8751" s="7" t="s">
        <v>27595</v>
      </c>
      <c r="C8751" s="7" t="s">
        <v>27596</v>
      </c>
      <c r="D8751" s="8" t="s">
        <v>16681</v>
      </c>
      <c r="E8751" s="8">
        <v>0.43</v>
      </c>
      <c r="F8751" s="8">
        <v>67.31</v>
      </c>
      <c r="G8751" s="8" t="s">
        <v>26311</v>
      </c>
    </row>
    <row r="8752" spans="1:7">
      <c r="A8752" s="6" t="s">
        <v>27597</v>
      </c>
      <c r="B8752" s="7" t="s">
        <v>27598</v>
      </c>
      <c r="C8752" s="7" t="s">
        <v>27599</v>
      </c>
      <c r="D8752" s="8" t="s">
        <v>27600</v>
      </c>
      <c r="E8752" s="8">
        <v>3.04</v>
      </c>
      <c r="F8752" s="8">
        <v>475.85</v>
      </c>
      <c r="G8752" s="8" t="s">
        <v>26311</v>
      </c>
    </row>
    <row r="8753" spans="1:7">
      <c r="A8753" s="6" t="s">
        <v>27601</v>
      </c>
      <c r="B8753" s="7" t="s">
        <v>16519</v>
      </c>
      <c r="C8753" s="7" t="s">
        <v>27602</v>
      </c>
      <c r="D8753" s="8" t="s">
        <v>12104</v>
      </c>
      <c r="E8753" s="8">
        <v>0.43</v>
      </c>
      <c r="F8753" s="8">
        <v>67.31</v>
      </c>
      <c r="G8753" s="8" t="s">
        <v>26311</v>
      </c>
    </row>
    <row r="8754" spans="1:7">
      <c r="A8754" s="6" t="s">
        <v>27603</v>
      </c>
      <c r="B8754" s="7" t="s">
        <v>27604</v>
      </c>
      <c r="C8754" s="7" t="s">
        <v>27191</v>
      </c>
      <c r="D8754" s="8" t="s">
        <v>27605</v>
      </c>
      <c r="E8754" s="8">
        <v>2.1</v>
      </c>
      <c r="F8754" s="8">
        <v>328.71</v>
      </c>
      <c r="G8754" s="8" t="s">
        <v>26311</v>
      </c>
    </row>
    <row r="8755" spans="1:7">
      <c r="A8755" s="6" t="s">
        <v>27606</v>
      </c>
      <c r="B8755" s="7" t="s">
        <v>27607</v>
      </c>
      <c r="C8755" s="7" t="s">
        <v>27608</v>
      </c>
      <c r="D8755" s="8" t="s">
        <v>27609</v>
      </c>
      <c r="E8755" s="8">
        <v>1.57</v>
      </c>
      <c r="F8755" s="8">
        <v>245.75</v>
      </c>
      <c r="G8755" s="8" t="s">
        <v>26311</v>
      </c>
    </row>
    <row r="8756" spans="1:7">
      <c r="A8756" s="6" t="s">
        <v>27610</v>
      </c>
      <c r="B8756" s="7" t="s">
        <v>27611</v>
      </c>
      <c r="C8756" s="7" t="s">
        <v>27612</v>
      </c>
      <c r="D8756" s="8" t="s">
        <v>27613</v>
      </c>
      <c r="E8756" s="8">
        <v>0.87</v>
      </c>
      <c r="F8756" s="8">
        <v>136.18</v>
      </c>
      <c r="G8756" s="8" t="s">
        <v>26311</v>
      </c>
    </row>
    <row r="8757" spans="1:7">
      <c r="A8757" s="6" t="s">
        <v>27614</v>
      </c>
      <c r="B8757" s="7" t="s">
        <v>27615</v>
      </c>
      <c r="C8757" s="7" t="s">
        <v>27616</v>
      </c>
      <c r="D8757" s="8" t="s">
        <v>20097</v>
      </c>
      <c r="E8757" s="4">
        <v>2.8</v>
      </c>
      <c r="F8757" s="8">
        <v>438.28</v>
      </c>
      <c r="G8757" s="50" t="s">
        <v>27617</v>
      </c>
    </row>
    <row r="8758" spans="1:7">
      <c r="A8758" s="6" t="s">
        <v>27618</v>
      </c>
      <c r="B8758" s="7" t="s">
        <v>27619</v>
      </c>
      <c r="C8758" s="7" t="s">
        <v>27021</v>
      </c>
      <c r="D8758" s="8" t="s">
        <v>27620</v>
      </c>
      <c r="E8758" s="4">
        <v>5.6</v>
      </c>
      <c r="F8758" s="8">
        <v>876.57</v>
      </c>
      <c r="G8758" s="50" t="s">
        <v>27617</v>
      </c>
    </row>
    <row r="8759" spans="1:7">
      <c r="A8759" s="6" t="s">
        <v>27621</v>
      </c>
      <c r="B8759" s="7" t="s">
        <v>27622</v>
      </c>
      <c r="C8759" s="7" t="s">
        <v>27277</v>
      </c>
      <c r="D8759" s="8" t="s">
        <v>8210</v>
      </c>
      <c r="E8759" s="4">
        <v>9.85</v>
      </c>
      <c r="F8759" s="8">
        <v>1541.82</v>
      </c>
      <c r="G8759" s="50" t="s">
        <v>27617</v>
      </c>
    </row>
    <row r="8760" spans="1:7">
      <c r="A8760" s="6" t="s">
        <v>27623</v>
      </c>
      <c r="B8760" s="7" t="s">
        <v>27624</v>
      </c>
      <c r="C8760" s="7" t="s">
        <v>27625</v>
      </c>
      <c r="D8760" s="8" t="s">
        <v>27626</v>
      </c>
      <c r="E8760" s="4">
        <v>3.7</v>
      </c>
      <c r="F8760" s="8">
        <v>579.16</v>
      </c>
      <c r="G8760" s="50" t="s">
        <v>27617</v>
      </c>
    </row>
    <row r="8761" spans="1:7">
      <c r="A8761" s="6" t="s">
        <v>27627</v>
      </c>
      <c r="B8761" s="7" t="s">
        <v>27628</v>
      </c>
      <c r="C8761" s="7" t="s">
        <v>26284</v>
      </c>
      <c r="D8761" s="8" t="s">
        <v>27629</v>
      </c>
      <c r="E8761" s="4">
        <v>3.7</v>
      </c>
      <c r="F8761" s="8">
        <v>579.16</v>
      </c>
      <c r="G8761" s="50" t="s">
        <v>27617</v>
      </c>
    </row>
    <row r="8762" spans="1:7">
      <c r="A8762" s="6" t="s">
        <v>27630</v>
      </c>
      <c r="B8762" s="7" t="s">
        <v>27631</v>
      </c>
      <c r="C8762" s="7" t="s">
        <v>27632</v>
      </c>
      <c r="D8762" s="8" t="s">
        <v>27633</v>
      </c>
      <c r="E8762" s="4">
        <v>2.8</v>
      </c>
      <c r="F8762" s="8">
        <v>438.28</v>
      </c>
      <c r="G8762" s="50" t="s">
        <v>27617</v>
      </c>
    </row>
    <row r="8763" spans="1:7">
      <c r="A8763" s="6" t="s">
        <v>27634</v>
      </c>
      <c r="B8763" s="7" t="s">
        <v>27635</v>
      </c>
      <c r="C8763" s="7" t="s">
        <v>26762</v>
      </c>
      <c r="D8763" s="8" t="s">
        <v>27636</v>
      </c>
      <c r="E8763" s="4">
        <v>2.8</v>
      </c>
      <c r="F8763" s="8">
        <v>438.28</v>
      </c>
      <c r="G8763" s="50" t="s">
        <v>27617</v>
      </c>
    </row>
    <row r="8764" spans="1:7">
      <c r="A8764" s="6" t="s">
        <v>27637</v>
      </c>
      <c r="B8764" s="7" t="s">
        <v>27638</v>
      </c>
      <c r="C8764" s="7" t="s">
        <v>27639</v>
      </c>
      <c r="D8764" s="8" t="s">
        <v>27640</v>
      </c>
      <c r="E8764" s="4">
        <v>6.26</v>
      </c>
      <c r="F8764" s="8">
        <v>979.88</v>
      </c>
      <c r="G8764" s="50" t="s">
        <v>27617</v>
      </c>
    </row>
    <row r="8765" spans="1:7">
      <c r="A8765" s="6" t="s">
        <v>27641</v>
      </c>
      <c r="B8765" s="7" t="s">
        <v>27642</v>
      </c>
      <c r="C8765" s="7" t="s">
        <v>27643</v>
      </c>
      <c r="D8765" s="8" t="s">
        <v>27644</v>
      </c>
      <c r="E8765" s="4">
        <v>6.2</v>
      </c>
      <c r="F8765" s="8">
        <v>970.49</v>
      </c>
      <c r="G8765" s="50" t="s">
        <v>27617</v>
      </c>
    </row>
    <row r="8766" spans="1:7">
      <c r="A8766" s="6" t="s">
        <v>27645</v>
      </c>
      <c r="B8766" s="7" t="s">
        <v>27646</v>
      </c>
      <c r="C8766" s="7" t="s">
        <v>27647</v>
      </c>
      <c r="D8766" s="8" t="s">
        <v>27648</v>
      </c>
      <c r="E8766" s="4">
        <v>2.8</v>
      </c>
      <c r="F8766" s="8">
        <v>438.28</v>
      </c>
      <c r="G8766" s="50" t="s">
        <v>27617</v>
      </c>
    </row>
    <row r="8767" spans="1:7">
      <c r="A8767" s="6" t="s">
        <v>27649</v>
      </c>
      <c r="B8767" s="7" t="s">
        <v>27650</v>
      </c>
      <c r="C8767" s="7" t="s">
        <v>27651</v>
      </c>
      <c r="D8767" s="8" t="s">
        <v>27652</v>
      </c>
      <c r="E8767" s="4">
        <v>7.5</v>
      </c>
      <c r="F8767" s="8">
        <v>1173.98</v>
      </c>
      <c r="G8767" s="50" t="s">
        <v>27617</v>
      </c>
    </row>
    <row r="8768" spans="1:7">
      <c r="A8768" s="6" t="s">
        <v>27653</v>
      </c>
      <c r="B8768" s="7" t="s">
        <v>27654</v>
      </c>
      <c r="C8768" s="7" t="s">
        <v>26543</v>
      </c>
      <c r="D8768" s="8" t="s">
        <v>27655</v>
      </c>
      <c r="E8768" s="4">
        <v>6.6</v>
      </c>
      <c r="F8768" s="8">
        <v>1033.1</v>
      </c>
      <c r="G8768" s="50" t="s">
        <v>27617</v>
      </c>
    </row>
    <row r="8769" spans="1:7">
      <c r="A8769" s="6" t="s">
        <v>27656</v>
      </c>
      <c r="B8769" s="7" t="s">
        <v>27657</v>
      </c>
      <c r="C8769" s="7" t="s">
        <v>27658</v>
      </c>
      <c r="D8769" s="8" t="s">
        <v>10594</v>
      </c>
      <c r="E8769" s="4">
        <v>14.95</v>
      </c>
      <c r="F8769" s="8">
        <v>2340.12</v>
      </c>
      <c r="G8769" s="50" t="s">
        <v>27617</v>
      </c>
    </row>
    <row r="8770" spans="1:7">
      <c r="A8770" s="6" t="s">
        <v>27659</v>
      </c>
      <c r="B8770" s="7" t="s">
        <v>27660</v>
      </c>
      <c r="C8770" s="7" t="s">
        <v>27661</v>
      </c>
      <c r="D8770" s="8" t="s">
        <v>27662</v>
      </c>
      <c r="E8770" s="4">
        <v>4.7</v>
      </c>
      <c r="F8770" s="8">
        <v>735.69</v>
      </c>
      <c r="G8770" s="50" t="s">
        <v>27617</v>
      </c>
    </row>
    <row r="8771" spans="1:7">
      <c r="A8771" s="6" t="s">
        <v>27663</v>
      </c>
      <c r="B8771" s="7" t="s">
        <v>27664</v>
      </c>
      <c r="C8771" s="7" t="s">
        <v>25856</v>
      </c>
      <c r="D8771" s="8" t="s">
        <v>27665</v>
      </c>
      <c r="E8771" s="4">
        <v>4.7</v>
      </c>
      <c r="F8771" s="8">
        <v>735.69</v>
      </c>
      <c r="G8771" s="50" t="s">
        <v>27617</v>
      </c>
    </row>
    <row r="8772" spans="1:7">
      <c r="A8772" s="6" t="s">
        <v>27666</v>
      </c>
      <c r="B8772" s="7" t="s">
        <v>27667</v>
      </c>
      <c r="C8772" s="7" t="s">
        <v>27668</v>
      </c>
      <c r="D8772" s="8" t="s">
        <v>27669</v>
      </c>
      <c r="E8772" s="4">
        <v>2.8</v>
      </c>
      <c r="F8772" s="8">
        <v>438.28</v>
      </c>
      <c r="G8772" s="50" t="s">
        <v>27617</v>
      </c>
    </row>
    <row r="8773" spans="1:7">
      <c r="A8773" s="6" t="s">
        <v>27670</v>
      </c>
      <c r="B8773" s="7" t="s">
        <v>27671</v>
      </c>
      <c r="C8773" s="7" t="s">
        <v>27672</v>
      </c>
      <c r="D8773" s="8" t="s">
        <v>13084</v>
      </c>
      <c r="E8773" s="4">
        <v>29.3</v>
      </c>
      <c r="F8773" s="8">
        <v>4586.33</v>
      </c>
      <c r="G8773" s="50" t="s">
        <v>27617</v>
      </c>
    </row>
    <row r="8774" spans="1:7">
      <c r="A8774" s="6" t="s">
        <v>27673</v>
      </c>
      <c r="B8774" s="7" t="s">
        <v>27674</v>
      </c>
      <c r="C8774" s="7" t="s">
        <v>27675</v>
      </c>
      <c r="D8774" s="8" t="s">
        <v>27676</v>
      </c>
      <c r="E8774" s="4">
        <v>3.7</v>
      </c>
      <c r="F8774" s="8">
        <v>579.16</v>
      </c>
      <c r="G8774" s="50" t="s">
        <v>27617</v>
      </c>
    </row>
    <row r="8775" spans="1:7">
      <c r="A8775" s="6" t="s">
        <v>27677</v>
      </c>
      <c r="B8775" s="7" t="s">
        <v>27678</v>
      </c>
      <c r="C8775" s="7" t="s">
        <v>27679</v>
      </c>
      <c r="D8775" s="8" t="s">
        <v>27680</v>
      </c>
      <c r="E8775" s="4">
        <v>5.2</v>
      </c>
      <c r="F8775" s="8">
        <v>813.96</v>
      </c>
      <c r="G8775" s="50" t="s">
        <v>27617</v>
      </c>
    </row>
    <row r="8776" spans="1:7">
      <c r="A8776" s="6" t="s">
        <v>27681</v>
      </c>
      <c r="B8776" s="7" t="s">
        <v>27682</v>
      </c>
      <c r="C8776" s="7" t="s">
        <v>27683</v>
      </c>
      <c r="D8776" s="8" t="s">
        <v>27684</v>
      </c>
      <c r="E8776" s="4">
        <v>8</v>
      </c>
      <c r="F8776" s="8">
        <v>1252.24</v>
      </c>
      <c r="G8776" s="50" t="s">
        <v>27617</v>
      </c>
    </row>
    <row r="8777" spans="1:7">
      <c r="A8777" s="6" t="s">
        <v>27685</v>
      </c>
      <c r="B8777" s="7" t="s">
        <v>27686</v>
      </c>
      <c r="C8777" s="7" t="s">
        <v>27687</v>
      </c>
      <c r="D8777" s="8" t="s">
        <v>27688</v>
      </c>
      <c r="E8777" s="4">
        <v>4.7</v>
      </c>
      <c r="F8777" s="8">
        <v>735.69</v>
      </c>
      <c r="G8777" s="50" t="s">
        <v>27617</v>
      </c>
    </row>
    <row r="8778" spans="1:7">
      <c r="A8778" s="6" t="s">
        <v>27689</v>
      </c>
      <c r="B8778" s="7" t="s">
        <v>27690</v>
      </c>
      <c r="C8778" s="7" t="s">
        <v>27691</v>
      </c>
      <c r="D8778" s="8" t="s">
        <v>14785</v>
      </c>
      <c r="E8778" s="4">
        <v>5.4</v>
      </c>
      <c r="F8778" s="8">
        <v>845.26</v>
      </c>
      <c r="G8778" s="50" t="s">
        <v>27617</v>
      </c>
    </row>
    <row r="8779" spans="1:7">
      <c r="A8779" s="6" t="s">
        <v>27692</v>
      </c>
      <c r="B8779" s="7" t="s">
        <v>27693</v>
      </c>
      <c r="C8779" s="7" t="s">
        <v>27694</v>
      </c>
      <c r="D8779" s="8" t="s">
        <v>4477</v>
      </c>
      <c r="E8779" s="4">
        <v>3.7</v>
      </c>
      <c r="F8779" s="8">
        <v>579.16</v>
      </c>
      <c r="G8779" s="50" t="s">
        <v>27617</v>
      </c>
    </row>
    <row r="8780" spans="1:7">
      <c r="A8780" s="6" t="s">
        <v>27695</v>
      </c>
      <c r="B8780" s="7" t="s">
        <v>27696</v>
      </c>
      <c r="C8780" s="7" t="s">
        <v>27697</v>
      </c>
      <c r="D8780" s="8" t="s">
        <v>20771</v>
      </c>
      <c r="E8780" s="4">
        <v>1.9</v>
      </c>
      <c r="F8780" s="8">
        <v>297.41</v>
      </c>
      <c r="G8780" s="50" t="s">
        <v>27617</v>
      </c>
    </row>
    <row r="8781" spans="1:7">
      <c r="A8781" s="6" t="s">
        <v>27698</v>
      </c>
      <c r="B8781" s="7" t="s">
        <v>5926</v>
      </c>
      <c r="C8781" s="7" t="s">
        <v>27000</v>
      </c>
      <c r="D8781" s="8" t="s">
        <v>27699</v>
      </c>
      <c r="E8781" s="4">
        <v>3.7</v>
      </c>
      <c r="F8781" s="8">
        <v>579.16</v>
      </c>
      <c r="G8781" s="50" t="s">
        <v>27617</v>
      </c>
    </row>
    <row r="8782" spans="1:7">
      <c r="A8782" s="6" t="s">
        <v>27700</v>
      </c>
      <c r="B8782" s="7" t="s">
        <v>27701</v>
      </c>
      <c r="C8782" s="7" t="s">
        <v>27702</v>
      </c>
      <c r="D8782" s="8" t="s">
        <v>27703</v>
      </c>
      <c r="E8782" s="4">
        <v>2.8</v>
      </c>
      <c r="F8782" s="8">
        <v>438.28</v>
      </c>
      <c r="G8782" s="50" t="s">
        <v>27617</v>
      </c>
    </row>
    <row r="8783" spans="1:7">
      <c r="A8783" s="6" t="s">
        <v>27704</v>
      </c>
      <c r="B8783" s="7" t="s">
        <v>27705</v>
      </c>
      <c r="C8783" s="7" t="s">
        <v>27212</v>
      </c>
      <c r="D8783" s="8" t="s">
        <v>27706</v>
      </c>
      <c r="E8783" s="4">
        <v>4.7</v>
      </c>
      <c r="F8783" s="8">
        <v>735.69</v>
      </c>
      <c r="G8783" s="50" t="s">
        <v>27617</v>
      </c>
    </row>
    <row r="8784" spans="1:7">
      <c r="A8784" s="6" t="s">
        <v>27707</v>
      </c>
      <c r="B8784" s="7" t="s">
        <v>27708</v>
      </c>
      <c r="C8784" s="7" t="s">
        <v>27709</v>
      </c>
      <c r="D8784" s="8" t="s">
        <v>27710</v>
      </c>
      <c r="E8784" s="4">
        <v>0.9</v>
      </c>
      <c r="F8784" s="8">
        <v>140.88</v>
      </c>
      <c r="G8784" s="50" t="s">
        <v>27617</v>
      </c>
    </row>
    <row r="8785" spans="1:7">
      <c r="A8785" s="6" t="s">
        <v>27711</v>
      </c>
      <c r="B8785" s="7" t="s">
        <v>27712</v>
      </c>
      <c r="C8785" s="7" t="s">
        <v>27418</v>
      </c>
      <c r="D8785" s="8" t="s">
        <v>27713</v>
      </c>
      <c r="E8785" s="4">
        <v>3.7</v>
      </c>
      <c r="F8785" s="8">
        <v>579.16</v>
      </c>
      <c r="G8785" s="50" t="s">
        <v>27617</v>
      </c>
    </row>
    <row r="8786" spans="1:7">
      <c r="A8786" s="6" t="s">
        <v>27714</v>
      </c>
      <c r="B8786" s="7" t="s">
        <v>27715</v>
      </c>
      <c r="C8786" s="7" t="s">
        <v>27716</v>
      </c>
      <c r="D8786" s="8" t="s">
        <v>27717</v>
      </c>
      <c r="E8786" s="4">
        <v>1.9</v>
      </c>
      <c r="F8786" s="8">
        <v>297.41</v>
      </c>
      <c r="G8786" s="50" t="s">
        <v>27617</v>
      </c>
    </row>
    <row r="8787" spans="1:7">
      <c r="A8787" s="6" t="s">
        <v>27718</v>
      </c>
      <c r="B8787" s="7" t="s">
        <v>27719</v>
      </c>
      <c r="C8787" s="7" t="s">
        <v>27720</v>
      </c>
      <c r="D8787" s="8" t="s">
        <v>27721</v>
      </c>
      <c r="E8787" s="4">
        <v>3.7</v>
      </c>
      <c r="F8787" s="8">
        <v>579.16</v>
      </c>
      <c r="G8787" s="50" t="s">
        <v>27617</v>
      </c>
    </row>
    <row r="8788" spans="1:7">
      <c r="A8788" s="6" t="s">
        <v>27722</v>
      </c>
      <c r="B8788" s="7" t="s">
        <v>27723</v>
      </c>
      <c r="C8788" s="7" t="s">
        <v>27724</v>
      </c>
      <c r="D8788" s="8" t="s">
        <v>27725</v>
      </c>
      <c r="E8788" s="4">
        <v>2.8</v>
      </c>
      <c r="F8788" s="8">
        <v>438.28</v>
      </c>
      <c r="G8788" s="50" t="s">
        <v>27617</v>
      </c>
    </row>
    <row r="8789" spans="1:7">
      <c r="A8789" s="6" t="s">
        <v>27726</v>
      </c>
      <c r="B8789" s="7" t="s">
        <v>27727</v>
      </c>
      <c r="C8789" s="7" t="s">
        <v>27728</v>
      </c>
      <c r="D8789" s="8" t="s">
        <v>27729</v>
      </c>
      <c r="E8789" s="4">
        <v>3.7</v>
      </c>
      <c r="F8789" s="8">
        <v>579.16</v>
      </c>
      <c r="G8789" s="50" t="s">
        <v>27617</v>
      </c>
    </row>
    <row r="8790" spans="1:7">
      <c r="A8790" s="6" t="s">
        <v>27730</v>
      </c>
      <c r="B8790" s="7" t="s">
        <v>27731</v>
      </c>
      <c r="C8790" s="7" t="s">
        <v>27732</v>
      </c>
      <c r="D8790" s="8" t="s">
        <v>27733</v>
      </c>
      <c r="E8790" s="4">
        <v>7.5</v>
      </c>
      <c r="F8790" s="8">
        <v>1173.98</v>
      </c>
      <c r="G8790" s="50" t="s">
        <v>27617</v>
      </c>
    </row>
    <row r="8791" spans="1:7">
      <c r="A8791" s="6" t="s">
        <v>27734</v>
      </c>
      <c r="B8791" s="7" t="s">
        <v>27735</v>
      </c>
      <c r="C8791" s="7" t="s">
        <v>27736</v>
      </c>
      <c r="D8791" s="8" t="s">
        <v>27737</v>
      </c>
      <c r="E8791" s="4">
        <v>1.9</v>
      </c>
      <c r="F8791" s="8">
        <v>297.41</v>
      </c>
      <c r="G8791" s="50" t="s">
        <v>27617</v>
      </c>
    </row>
    <row r="8792" spans="1:7">
      <c r="A8792" s="6" t="s">
        <v>27738</v>
      </c>
      <c r="B8792" s="7" t="s">
        <v>27739</v>
      </c>
      <c r="C8792" s="7" t="s">
        <v>27740</v>
      </c>
      <c r="D8792" s="8" t="s">
        <v>27741</v>
      </c>
      <c r="E8792" s="4">
        <v>2.8</v>
      </c>
      <c r="F8792" s="8">
        <v>438.28</v>
      </c>
      <c r="G8792" s="50" t="s">
        <v>27617</v>
      </c>
    </row>
    <row r="8793" spans="1:7">
      <c r="A8793" s="6" t="s">
        <v>27742</v>
      </c>
      <c r="B8793" s="7" t="s">
        <v>27743</v>
      </c>
      <c r="C8793" s="7" t="s">
        <v>27744</v>
      </c>
      <c r="D8793" s="8" t="s">
        <v>27745</v>
      </c>
      <c r="E8793" s="4">
        <v>4.7</v>
      </c>
      <c r="F8793" s="8">
        <v>735.69</v>
      </c>
      <c r="G8793" s="50" t="s">
        <v>27617</v>
      </c>
    </row>
    <row r="8794" spans="1:7">
      <c r="A8794" s="6" t="s">
        <v>27746</v>
      </c>
      <c r="B8794" s="7" t="s">
        <v>27747</v>
      </c>
      <c r="C8794" s="7" t="s">
        <v>27748</v>
      </c>
      <c r="D8794" s="8" t="s">
        <v>27745</v>
      </c>
      <c r="E8794" s="4">
        <v>3.7</v>
      </c>
      <c r="F8794" s="8">
        <v>579.16</v>
      </c>
      <c r="G8794" s="50" t="s">
        <v>27617</v>
      </c>
    </row>
    <row r="8795" spans="1:7">
      <c r="A8795" s="6" t="s">
        <v>27749</v>
      </c>
      <c r="B8795" s="7" t="s">
        <v>27750</v>
      </c>
      <c r="C8795" s="7" t="s">
        <v>27751</v>
      </c>
      <c r="D8795" s="8" t="s">
        <v>27752</v>
      </c>
      <c r="E8795" s="4">
        <v>3.7</v>
      </c>
      <c r="F8795" s="8">
        <v>579.16</v>
      </c>
      <c r="G8795" s="50" t="s">
        <v>27617</v>
      </c>
    </row>
    <row r="8796" spans="1:7">
      <c r="A8796" s="6" t="s">
        <v>27753</v>
      </c>
      <c r="B8796" s="7" t="s">
        <v>27754</v>
      </c>
      <c r="C8796" s="7" t="s">
        <v>27024</v>
      </c>
      <c r="D8796" s="8" t="s">
        <v>27755</v>
      </c>
      <c r="E8796" s="4">
        <v>2.8</v>
      </c>
      <c r="F8796" s="8">
        <v>438.28</v>
      </c>
      <c r="G8796" s="50" t="s">
        <v>27617</v>
      </c>
    </row>
    <row r="8797" spans="1:7">
      <c r="A8797" s="6" t="s">
        <v>27756</v>
      </c>
      <c r="B8797" s="7" t="s">
        <v>27757</v>
      </c>
      <c r="C8797" s="7" t="s">
        <v>26554</v>
      </c>
      <c r="D8797" s="8" t="s">
        <v>27758</v>
      </c>
      <c r="E8797" s="4">
        <v>4.7</v>
      </c>
      <c r="F8797" s="8">
        <v>735.69</v>
      </c>
      <c r="G8797" s="50" t="s">
        <v>27617</v>
      </c>
    </row>
    <row r="8798" spans="1:7">
      <c r="A8798" s="6" t="s">
        <v>27759</v>
      </c>
      <c r="B8798" s="7" t="s">
        <v>27760</v>
      </c>
      <c r="C8798" s="7" t="s">
        <v>27269</v>
      </c>
      <c r="D8798" s="8" t="s">
        <v>27761</v>
      </c>
      <c r="E8798" s="4">
        <v>3.7</v>
      </c>
      <c r="F8798" s="8">
        <v>579.16</v>
      </c>
      <c r="G8798" s="50" t="s">
        <v>27617</v>
      </c>
    </row>
    <row r="8799" spans="1:7">
      <c r="A8799" s="6" t="s">
        <v>27762</v>
      </c>
      <c r="B8799" s="7" t="s">
        <v>27763</v>
      </c>
      <c r="C8799" s="7" t="s">
        <v>1554</v>
      </c>
      <c r="D8799" s="8" t="s">
        <v>27764</v>
      </c>
      <c r="E8799" s="4">
        <v>8.5</v>
      </c>
      <c r="F8799" s="8">
        <v>1330.51</v>
      </c>
      <c r="G8799" s="50" t="s">
        <v>27617</v>
      </c>
    </row>
    <row r="8800" spans="1:7">
      <c r="A8800" s="6" t="s">
        <v>27765</v>
      </c>
      <c r="B8800" s="7" t="s">
        <v>16632</v>
      </c>
      <c r="C8800" s="7" t="s">
        <v>26692</v>
      </c>
      <c r="D8800" s="8" t="s">
        <v>27766</v>
      </c>
      <c r="E8800" s="4">
        <v>3.7</v>
      </c>
      <c r="F8800" s="8">
        <v>579.16</v>
      </c>
      <c r="G8800" s="50" t="s">
        <v>27617</v>
      </c>
    </row>
    <row r="8801" spans="1:7">
      <c r="A8801" s="6" t="s">
        <v>27767</v>
      </c>
      <c r="B8801" s="7" t="s">
        <v>27768</v>
      </c>
      <c r="C8801" s="7" t="s">
        <v>27769</v>
      </c>
      <c r="D8801" s="8" t="s">
        <v>10</v>
      </c>
      <c r="E8801" s="4">
        <v>3.7</v>
      </c>
      <c r="F8801" s="8">
        <v>579.16</v>
      </c>
      <c r="G8801" s="50" t="s">
        <v>27617</v>
      </c>
    </row>
    <row r="8802" spans="1:7">
      <c r="A8802" s="6" t="s">
        <v>27770</v>
      </c>
      <c r="B8802" s="7" t="s">
        <v>24785</v>
      </c>
      <c r="C8802" s="7" t="s">
        <v>26754</v>
      </c>
      <c r="D8802" s="8" t="s">
        <v>27573</v>
      </c>
      <c r="E8802" s="4">
        <v>3.4</v>
      </c>
      <c r="F8802" s="8">
        <v>532.2</v>
      </c>
      <c r="G8802" s="50" t="s">
        <v>27617</v>
      </c>
    </row>
    <row r="8803" spans="1:7">
      <c r="A8803" s="6" t="s">
        <v>27771</v>
      </c>
      <c r="B8803" s="7" t="s">
        <v>27772</v>
      </c>
      <c r="C8803" s="7" t="s">
        <v>27773</v>
      </c>
      <c r="D8803" s="8" t="s">
        <v>27774</v>
      </c>
      <c r="E8803" s="4">
        <v>3.2</v>
      </c>
      <c r="F8803" s="8">
        <v>500.9</v>
      </c>
      <c r="G8803" s="50" t="s">
        <v>27617</v>
      </c>
    </row>
    <row r="8804" spans="1:7">
      <c r="A8804" s="6" t="s">
        <v>27775</v>
      </c>
      <c r="B8804" s="7" t="s">
        <v>27776</v>
      </c>
      <c r="C8804" s="7" t="s">
        <v>27777</v>
      </c>
      <c r="D8804" s="8" t="s">
        <v>27778</v>
      </c>
      <c r="E8804" s="4">
        <v>2.4</v>
      </c>
      <c r="F8804" s="8">
        <v>375.67</v>
      </c>
      <c r="G8804" s="50" t="s">
        <v>27617</v>
      </c>
    </row>
    <row r="8805" spans="1:7">
      <c r="A8805" s="6" t="s">
        <v>27779</v>
      </c>
      <c r="B8805" s="7" t="s">
        <v>27780</v>
      </c>
      <c r="C8805" s="7" t="s">
        <v>27781</v>
      </c>
      <c r="D8805" s="8" t="s">
        <v>27782</v>
      </c>
      <c r="E8805" s="4">
        <v>2.4</v>
      </c>
      <c r="F8805" s="8">
        <v>375.67</v>
      </c>
      <c r="G8805" s="50" t="s">
        <v>27617</v>
      </c>
    </row>
    <row r="8806" spans="1:7">
      <c r="A8806" s="6" t="s">
        <v>27783</v>
      </c>
      <c r="B8806" s="7" t="s">
        <v>27784</v>
      </c>
      <c r="C8806" s="7" t="s">
        <v>27277</v>
      </c>
      <c r="D8806" s="8" t="s">
        <v>15016</v>
      </c>
      <c r="E8806" s="4">
        <v>2.4</v>
      </c>
      <c r="F8806" s="8">
        <v>375.67</v>
      </c>
      <c r="G8806" s="50" t="s">
        <v>27617</v>
      </c>
    </row>
    <row r="8807" spans="1:7">
      <c r="A8807" s="6" t="s">
        <v>27785</v>
      </c>
      <c r="B8807" s="7" t="s">
        <v>27786</v>
      </c>
      <c r="C8807" s="7" t="s">
        <v>26987</v>
      </c>
      <c r="D8807" s="8" t="s">
        <v>27787</v>
      </c>
      <c r="E8807" s="4">
        <v>3.6</v>
      </c>
      <c r="F8807" s="8">
        <v>563.51</v>
      </c>
      <c r="G8807" s="50" t="s">
        <v>27617</v>
      </c>
    </row>
    <row r="8808" spans="1:7">
      <c r="A8808" s="6" t="s">
        <v>27788</v>
      </c>
      <c r="B8808" s="7" t="s">
        <v>27789</v>
      </c>
      <c r="C8808" s="7" t="s">
        <v>27790</v>
      </c>
      <c r="D8808" s="8" t="s">
        <v>27791</v>
      </c>
      <c r="E8808" s="4">
        <v>12.1</v>
      </c>
      <c r="F8808" s="8">
        <v>1894.01</v>
      </c>
      <c r="G8808" s="50" t="s">
        <v>27617</v>
      </c>
    </row>
    <row r="8809" spans="1:7">
      <c r="A8809" s="6" t="s">
        <v>27792</v>
      </c>
      <c r="B8809" s="7" t="s">
        <v>27793</v>
      </c>
      <c r="C8809" s="7" t="s">
        <v>27702</v>
      </c>
      <c r="D8809" s="8" t="s">
        <v>27794</v>
      </c>
      <c r="E8809" s="4">
        <v>2.4</v>
      </c>
      <c r="F8809" s="8">
        <v>375.67</v>
      </c>
      <c r="G8809" s="50" t="s">
        <v>27617</v>
      </c>
    </row>
    <row r="8810" spans="1:7">
      <c r="A8810" s="6" t="s">
        <v>27795</v>
      </c>
      <c r="B8810" s="7" t="s">
        <v>27796</v>
      </c>
      <c r="C8810" s="7" t="s">
        <v>27535</v>
      </c>
      <c r="D8810" s="8" t="s">
        <v>27797</v>
      </c>
      <c r="E8810" s="4">
        <v>2.3</v>
      </c>
      <c r="F8810" s="8">
        <v>360.02</v>
      </c>
      <c r="G8810" s="50" t="s">
        <v>27617</v>
      </c>
    </row>
    <row r="8811" spans="1:7">
      <c r="A8811" s="6" t="s">
        <v>27798</v>
      </c>
      <c r="B8811" s="7" t="s">
        <v>27799</v>
      </c>
      <c r="C8811" s="7" t="s">
        <v>27800</v>
      </c>
      <c r="D8811" s="8" t="s">
        <v>27801</v>
      </c>
      <c r="E8811" s="4">
        <v>1.9</v>
      </c>
      <c r="F8811" s="8">
        <v>297.41</v>
      </c>
      <c r="G8811" s="50" t="s">
        <v>27617</v>
      </c>
    </row>
    <row r="8812" spans="1:7">
      <c r="A8812" s="6" t="s">
        <v>27802</v>
      </c>
      <c r="B8812" s="7" t="s">
        <v>27803</v>
      </c>
      <c r="C8812" s="7" t="s">
        <v>27804</v>
      </c>
      <c r="D8812" s="8" t="s">
        <v>27805</v>
      </c>
      <c r="E8812" s="4">
        <v>4.7</v>
      </c>
      <c r="F8812" s="8">
        <v>735.69</v>
      </c>
      <c r="G8812" s="50" t="s">
        <v>27617</v>
      </c>
    </row>
    <row r="8813" spans="1:7">
      <c r="A8813" s="6" t="s">
        <v>27806</v>
      </c>
      <c r="B8813" s="7" t="s">
        <v>27807</v>
      </c>
      <c r="C8813" s="7" t="s">
        <v>26485</v>
      </c>
      <c r="D8813" s="8" t="s">
        <v>392</v>
      </c>
      <c r="E8813" s="4">
        <v>2.5</v>
      </c>
      <c r="F8813" s="8">
        <v>391.33</v>
      </c>
      <c r="G8813" s="50" t="s">
        <v>27617</v>
      </c>
    </row>
    <row r="8814" spans="1:7">
      <c r="A8814" s="6" t="s">
        <v>27808</v>
      </c>
      <c r="B8814" s="7" t="s">
        <v>27809</v>
      </c>
      <c r="C8814" s="7" t="s">
        <v>26579</v>
      </c>
      <c r="D8814" s="8" t="s">
        <v>27810</v>
      </c>
      <c r="E8814" s="4">
        <v>2.4</v>
      </c>
      <c r="F8814" s="8">
        <v>375.67</v>
      </c>
      <c r="G8814" s="50" t="s">
        <v>27617</v>
      </c>
    </row>
    <row r="8815" spans="1:7">
      <c r="A8815" s="6" t="s">
        <v>27811</v>
      </c>
      <c r="B8815" s="7" t="s">
        <v>27812</v>
      </c>
      <c r="C8815" s="7" t="s">
        <v>27616</v>
      </c>
      <c r="D8815" s="8" t="s">
        <v>27813</v>
      </c>
      <c r="E8815" s="4">
        <v>2.4</v>
      </c>
      <c r="F8815" s="8">
        <v>375.67</v>
      </c>
      <c r="G8815" s="50" t="s">
        <v>27617</v>
      </c>
    </row>
    <row r="8816" spans="1:7">
      <c r="A8816" s="6" t="s">
        <v>27814</v>
      </c>
      <c r="B8816" s="7" t="s">
        <v>27815</v>
      </c>
      <c r="C8816" s="7" t="s">
        <v>27816</v>
      </c>
      <c r="D8816" s="8" t="s">
        <v>27817</v>
      </c>
      <c r="E8816" s="4">
        <v>3</v>
      </c>
      <c r="F8816" s="8">
        <v>469.59</v>
      </c>
      <c r="G8816" s="50" t="s">
        <v>27617</v>
      </c>
    </row>
    <row r="8817" spans="1:7">
      <c r="A8817" s="6" t="s">
        <v>27818</v>
      </c>
      <c r="B8817" s="7" t="s">
        <v>27819</v>
      </c>
      <c r="C8817" s="7" t="s">
        <v>27716</v>
      </c>
      <c r="D8817" s="8" t="s">
        <v>27820</v>
      </c>
      <c r="E8817" s="4">
        <v>1.7</v>
      </c>
      <c r="F8817" s="8">
        <v>266.1</v>
      </c>
      <c r="G8817" s="50" t="s">
        <v>27617</v>
      </c>
    </row>
    <row r="8818" spans="1:7">
      <c r="A8818" s="6" t="s">
        <v>27821</v>
      </c>
      <c r="B8818" s="7" t="s">
        <v>27822</v>
      </c>
      <c r="C8818" s="7" t="s">
        <v>27823</v>
      </c>
      <c r="D8818" s="8" t="s">
        <v>917</v>
      </c>
      <c r="E8818" s="4">
        <v>3.7</v>
      </c>
      <c r="F8818" s="8">
        <v>579.16</v>
      </c>
      <c r="G8818" s="50" t="s">
        <v>27617</v>
      </c>
    </row>
    <row r="8819" spans="1:7">
      <c r="A8819" s="6" t="s">
        <v>27824</v>
      </c>
      <c r="B8819" s="7" t="s">
        <v>27825</v>
      </c>
      <c r="C8819" s="7" t="s">
        <v>26543</v>
      </c>
      <c r="D8819" s="8" t="s">
        <v>27826</v>
      </c>
      <c r="E8819" s="4">
        <v>1.3</v>
      </c>
      <c r="F8819" s="8">
        <v>203.49</v>
      </c>
      <c r="G8819" s="50" t="s">
        <v>27617</v>
      </c>
    </row>
    <row r="8820" spans="1:7">
      <c r="A8820" s="6" t="s">
        <v>27827</v>
      </c>
      <c r="B8820" s="7" t="s">
        <v>27828</v>
      </c>
      <c r="C8820" s="7" t="s">
        <v>27127</v>
      </c>
      <c r="D8820" s="8" t="s">
        <v>27829</v>
      </c>
      <c r="E8820" s="4">
        <v>4</v>
      </c>
      <c r="F8820" s="8">
        <v>626.12</v>
      </c>
      <c r="G8820" s="50" t="s">
        <v>27617</v>
      </c>
    </row>
    <row r="8821" spans="1:7">
      <c r="A8821" s="6" t="s">
        <v>27830</v>
      </c>
      <c r="B8821" s="7" t="s">
        <v>27831</v>
      </c>
      <c r="C8821" s="7" t="s">
        <v>27832</v>
      </c>
      <c r="D8821" s="8" t="s">
        <v>27833</v>
      </c>
      <c r="E8821" s="4">
        <v>2.4</v>
      </c>
      <c r="F8821" s="8">
        <v>375.67</v>
      </c>
      <c r="G8821" s="50" t="s">
        <v>27617</v>
      </c>
    </row>
    <row r="8822" spans="1:7">
      <c r="A8822" s="6" t="s">
        <v>27834</v>
      </c>
      <c r="B8822" s="7" t="s">
        <v>18228</v>
      </c>
      <c r="C8822" s="7" t="s">
        <v>26609</v>
      </c>
      <c r="D8822" s="8" t="s">
        <v>27835</v>
      </c>
      <c r="E8822" s="4">
        <v>10.5</v>
      </c>
      <c r="F8822" s="8">
        <v>1643.57</v>
      </c>
      <c r="G8822" s="50" t="s">
        <v>27617</v>
      </c>
    </row>
    <row r="8823" spans="1:7">
      <c r="A8823" s="6" t="s">
        <v>27836</v>
      </c>
      <c r="B8823" s="7" t="s">
        <v>27837</v>
      </c>
      <c r="C8823" s="7" t="s">
        <v>27838</v>
      </c>
      <c r="D8823" s="8" t="s">
        <v>18077</v>
      </c>
      <c r="E8823" s="4">
        <v>3</v>
      </c>
      <c r="F8823" s="8">
        <v>469.59</v>
      </c>
      <c r="G8823" s="50" t="s">
        <v>27617</v>
      </c>
    </row>
    <row r="8824" spans="1:7">
      <c r="A8824" s="6" t="s">
        <v>27839</v>
      </c>
      <c r="B8824" s="7" t="s">
        <v>22191</v>
      </c>
      <c r="C8824" s="7" t="s">
        <v>27840</v>
      </c>
      <c r="D8824" s="8" t="s">
        <v>2915</v>
      </c>
      <c r="E8824" s="4">
        <v>5.2</v>
      </c>
      <c r="F8824" s="8">
        <v>813.96</v>
      </c>
      <c r="G8824" s="50" t="s">
        <v>27617</v>
      </c>
    </row>
    <row r="8825" spans="1:7">
      <c r="A8825" s="6" t="s">
        <v>27841</v>
      </c>
      <c r="B8825" s="7" t="s">
        <v>27842</v>
      </c>
      <c r="C8825" s="7" t="s">
        <v>27843</v>
      </c>
      <c r="D8825" s="8" t="s">
        <v>27844</v>
      </c>
      <c r="E8825" s="4">
        <v>3.6</v>
      </c>
      <c r="F8825" s="8">
        <v>563.51</v>
      </c>
      <c r="G8825" s="50" t="s">
        <v>27617</v>
      </c>
    </row>
    <row r="8826" spans="1:7">
      <c r="A8826" s="6" t="s">
        <v>27845</v>
      </c>
      <c r="B8826" s="7" t="s">
        <v>27846</v>
      </c>
      <c r="C8826" s="7" t="s">
        <v>27847</v>
      </c>
      <c r="D8826" s="8" t="s">
        <v>27848</v>
      </c>
      <c r="E8826" s="4">
        <v>3.5</v>
      </c>
      <c r="F8826" s="8">
        <v>547.86</v>
      </c>
      <c r="G8826" s="50" t="s">
        <v>27617</v>
      </c>
    </row>
    <row r="8827" spans="1:7">
      <c r="A8827" s="6" t="s">
        <v>27849</v>
      </c>
      <c r="B8827" s="7" t="s">
        <v>27850</v>
      </c>
      <c r="C8827" s="7" t="s">
        <v>27661</v>
      </c>
      <c r="D8827" s="8" t="s">
        <v>27851</v>
      </c>
      <c r="E8827" s="4">
        <v>2.1</v>
      </c>
      <c r="F8827" s="8">
        <v>328.71</v>
      </c>
      <c r="G8827" s="50" t="s">
        <v>27617</v>
      </c>
    </row>
    <row r="8828" spans="1:7">
      <c r="A8828" s="6" t="s">
        <v>27852</v>
      </c>
      <c r="B8828" s="7" t="s">
        <v>27853</v>
      </c>
      <c r="C8828" s="7" t="s">
        <v>26613</v>
      </c>
      <c r="D8828" s="8" t="s">
        <v>27854</v>
      </c>
      <c r="E8828" s="4">
        <v>2.6</v>
      </c>
      <c r="F8828" s="8">
        <v>406.98</v>
      </c>
      <c r="G8828" s="50" t="s">
        <v>27617</v>
      </c>
    </row>
    <row r="8829" spans="1:7">
      <c r="A8829" s="6" t="s">
        <v>27855</v>
      </c>
      <c r="B8829" s="7" t="s">
        <v>27856</v>
      </c>
      <c r="C8829" s="7" t="s">
        <v>26726</v>
      </c>
      <c r="D8829" s="8" t="s">
        <v>27857</v>
      </c>
      <c r="E8829" s="4">
        <v>4.9</v>
      </c>
      <c r="F8829" s="8">
        <v>767</v>
      </c>
      <c r="G8829" s="50" t="s">
        <v>27617</v>
      </c>
    </row>
    <row r="8830" spans="1:7">
      <c r="A8830" s="6" t="s">
        <v>27858</v>
      </c>
      <c r="B8830" s="7" t="s">
        <v>27859</v>
      </c>
      <c r="C8830" s="7" t="s">
        <v>27860</v>
      </c>
      <c r="D8830" s="8" t="s">
        <v>27861</v>
      </c>
      <c r="E8830" s="4">
        <v>2.6</v>
      </c>
      <c r="F8830" s="8">
        <v>406.98</v>
      </c>
      <c r="G8830" s="50" t="s">
        <v>27617</v>
      </c>
    </row>
    <row r="8831" spans="1:7">
      <c r="A8831" s="6" t="s">
        <v>27862</v>
      </c>
      <c r="B8831" s="7" t="s">
        <v>27863</v>
      </c>
      <c r="C8831" s="7" t="s">
        <v>27668</v>
      </c>
      <c r="D8831" s="8" t="s">
        <v>27864</v>
      </c>
      <c r="E8831" s="4">
        <v>3.4</v>
      </c>
      <c r="F8831" s="8">
        <v>532.2</v>
      </c>
      <c r="G8831" s="50" t="s">
        <v>27617</v>
      </c>
    </row>
    <row r="8832" spans="1:7">
      <c r="A8832" s="6" t="s">
        <v>27865</v>
      </c>
      <c r="B8832" s="7" t="s">
        <v>27866</v>
      </c>
      <c r="C8832" s="7" t="s">
        <v>26535</v>
      </c>
      <c r="D8832" s="8" t="s">
        <v>27867</v>
      </c>
      <c r="E8832" s="4">
        <v>5</v>
      </c>
      <c r="F8832" s="8">
        <v>782.65</v>
      </c>
      <c r="G8832" s="50" t="s">
        <v>27617</v>
      </c>
    </row>
    <row r="8833" spans="1:7">
      <c r="A8833" s="6" t="s">
        <v>27868</v>
      </c>
      <c r="B8833" s="7" t="s">
        <v>27869</v>
      </c>
      <c r="C8833" s="7" t="s">
        <v>26616</v>
      </c>
      <c r="D8833" s="8" t="s">
        <v>27870</v>
      </c>
      <c r="E8833" s="4">
        <v>2.7</v>
      </c>
      <c r="F8833" s="8">
        <v>422.63</v>
      </c>
      <c r="G8833" s="50" t="s">
        <v>27617</v>
      </c>
    </row>
    <row r="8834" spans="1:7">
      <c r="A8834" s="6" t="s">
        <v>27871</v>
      </c>
      <c r="B8834" s="7" t="s">
        <v>27872</v>
      </c>
      <c r="C8834" s="7" t="s">
        <v>26910</v>
      </c>
      <c r="D8834" s="8" t="s">
        <v>27873</v>
      </c>
      <c r="E8834" s="4">
        <v>1.3</v>
      </c>
      <c r="F8834" s="8">
        <v>203.49</v>
      </c>
      <c r="G8834" s="50" t="s">
        <v>27617</v>
      </c>
    </row>
    <row r="8835" spans="1:7">
      <c r="A8835" s="6" t="s">
        <v>27874</v>
      </c>
      <c r="B8835" s="7" t="s">
        <v>27875</v>
      </c>
      <c r="C8835" s="7" t="s">
        <v>27284</v>
      </c>
      <c r="D8835" s="8" t="s">
        <v>27876</v>
      </c>
      <c r="E8835" s="4">
        <v>3.8</v>
      </c>
      <c r="F8835" s="8">
        <v>594.81</v>
      </c>
      <c r="G8835" s="50" t="s">
        <v>27617</v>
      </c>
    </row>
    <row r="8836" spans="1:7">
      <c r="A8836" s="6" t="s">
        <v>27877</v>
      </c>
      <c r="B8836" s="7" t="s">
        <v>27878</v>
      </c>
      <c r="C8836" s="7" t="s">
        <v>27879</v>
      </c>
      <c r="D8836" s="8" t="s">
        <v>27880</v>
      </c>
      <c r="E8836" s="4">
        <v>1.8</v>
      </c>
      <c r="F8836" s="8">
        <v>281.75</v>
      </c>
      <c r="G8836" s="50" t="s">
        <v>27617</v>
      </c>
    </row>
    <row r="8837" spans="1:7">
      <c r="A8837" s="6" t="s">
        <v>27881</v>
      </c>
      <c r="B8837" s="7" t="s">
        <v>27882</v>
      </c>
      <c r="C8837" s="7" t="s">
        <v>27359</v>
      </c>
      <c r="D8837" s="8" t="s">
        <v>27829</v>
      </c>
      <c r="E8837" s="4">
        <v>1.7</v>
      </c>
      <c r="F8837" s="8">
        <v>266.1</v>
      </c>
      <c r="G8837" s="50" t="s">
        <v>27617</v>
      </c>
    </row>
    <row r="8838" spans="1:7">
      <c r="A8838" s="6" t="s">
        <v>27883</v>
      </c>
      <c r="B8838" s="7" t="s">
        <v>27884</v>
      </c>
      <c r="C8838" s="7" t="s">
        <v>26840</v>
      </c>
      <c r="D8838" s="8" t="s">
        <v>27885</v>
      </c>
      <c r="E8838" s="4">
        <v>1.9</v>
      </c>
      <c r="F8838" s="8">
        <v>297.41</v>
      </c>
      <c r="G8838" s="50" t="s">
        <v>27617</v>
      </c>
    </row>
    <row r="8839" spans="1:7">
      <c r="A8839" s="6" t="s">
        <v>27886</v>
      </c>
      <c r="B8839" s="7" t="s">
        <v>27887</v>
      </c>
      <c r="C8839" s="7" t="s">
        <v>27888</v>
      </c>
      <c r="D8839" s="8" t="s">
        <v>27889</v>
      </c>
      <c r="E8839" s="4">
        <v>1.9</v>
      </c>
      <c r="F8839" s="8">
        <v>297.41</v>
      </c>
      <c r="G8839" s="50" t="s">
        <v>27617</v>
      </c>
    </row>
    <row r="8840" spans="1:7">
      <c r="A8840" s="6" t="s">
        <v>27890</v>
      </c>
      <c r="B8840" s="7" t="s">
        <v>27891</v>
      </c>
      <c r="C8840" s="7" t="s">
        <v>27879</v>
      </c>
      <c r="D8840" s="8" t="s">
        <v>27885</v>
      </c>
      <c r="E8840" s="4">
        <v>1.7</v>
      </c>
      <c r="F8840" s="8">
        <v>266.1</v>
      </c>
      <c r="G8840" s="50" t="s">
        <v>27617</v>
      </c>
    </row>
    <row r="8841" spans="1:7">
      <c r="A8841" s="6" t="s">
        <v>27892</v>
      </c>
      <c r="B8841" s="7" t="s">
        <v>27893</v>
      </c>
      <c r="C8841" s="7" t="s">
        <v>26481</v>
      </c>
      <c r="D8841" s="8" t="s">
        <v>27894</v>
      </c>
      <c r="E8841" s="4">
        <v>2.4</v>
      </c>
      <c r="F8841" s="8">
        <v>375.67</v>
      </c>
      <c r="G8841" s="50" t="s">
        <v>27617</v>
      </c>
    </row>
    <row r="8842" spans="1:7">
      <c r="A8842" s="6" t="s">
        <v>27895</v>
      </c>
      <c r="B8842" s="7" t="s">
        <v>27896</v>
      </c>
      <c r="C8842" s="7" t="s">
        <v>26470</v>
      </c>
      <c r="D8842" s="8" t="s">
        <v>27897</v>
      </c>
      <c r="E8842" s="4">
        <v>4.9</v>
      </c>
      <c r="F8842" s="8">
        <v>767</v>
      </c>
      <c r="G8842" s="50" t="s">
        <v>27617</v>
      </c>
    </row>
    <row r="8843" spans="1:7">
      <c r="A8843" s="6" t="s">
        <v>27898</v>
      </c>
      <c r="B8843" s="7" t="s">
        <v>27899</v>
      </c>
      <c r="C8843" s="7" t="s">
        <v>27900</v>
      </c>
      <c r="D8843" s="8" t="s">
        <v>27801</v>
      </c>
      <c r="E8843" s="4">
        <v>1.7</v>
      </c>
      <c r="F8843" s="8">
        <v>266.1</v>
      </c>
      <c r="G8843" s="50" t="s">
        <v>27617</v>
      </c>
    </row>
    <row r="8844" spans="1:7">
      <c r="A8844" s="6" t="s">
        <v>27901</v>
      </c>
      <c r="B8844" s="7" t="s">
        <v>27902</v>
      </c>
      <c r="C8844" s="7" t="s">
        <v>27903</v>
      </c>
      <c r="D8844" s="8" t="s">
        <v>27904</v>
      </c>
      <c r="E8844" s="4">
        <v>2.3</v>
      </c>
      <c r="F8844" s="8">
        <v>360.02</v>
      </c>
      <c r="G8844" s="50" t="s">
        <v>27617</v>
      </c>
    </row>
    <row r="8845" spans="1:7">
      <c r="A8845" s="6" t="s">
        <v>27905</v>
      </c>
      <c r="B8845" s="7" t="s">
        <v>27906</v>
      </c>
      <c r="C8845" s="7" t="s">
        <v>27907</v>
      </c>
      <c r="D8845" s="8" t="s">
        <v>27908</v>
      </c>
      <c r="E8845" s="4">
        <v>2.3</v>
      </c>
      <c r="F8845" s="8">
        <v>360.02</v>
      </c>
      <c r="G8845" s="50" t="s">
        <v>27617</v>
      </c>
    </row>
    <row r="8846" spans="1:7">
      <c r="A8846" s="6" t="s">
        <v>27909</v>
      </c>
      <c r="B8846" s="7" t="s">
        <v>27910</v>
      </c>
      <c r="C8846" s="7" t="s">
        <v>27911</v>
      </c>
      <c r="D8846" s="8" t="s">
        <v>27912</v>
      </c>
      <c r="E8846" s="4">
        <v>1.3</v>
      </c>
      <c r="F8846" s="8">
        <v>203.49</v>
      </c>
      <c r="G8846" s="50" t="s">
        <v>27617</v>
      </c>
    </row>
    <row r="8847" spans="1:7">
      <c r="A8847" s="6" t="s">
        <v>27913</v>
      </c>
      <c r="B8847" s="7" t="s">
        <v>27914</v>
      </c>
      <c r="C8847" s="7" t="s">
        <v>18602</v>
      </c>
      <c r="D8847" s="8" t="s">
        <v>27915</v>
      </c>
      <c r="E8847" s="4">
        <v>6.8</v>
      </c>
      <c r="F8847" s="8">
        <v>1064.4</v>
      </c>
      <c r="G8847" s="50" t="s">
        <v>27617</v>
      </c>
    </row>
    <row r="8848" spans="1:7">
      <c r="A8848" s="6" t="s">
        <v>27916</v>
      </c>
      <c r="B8848" s="7" t="s">
        <v>27917</v>
      </c>
      <c r="C8848" s="7" t="s">
        <v>27104</v>
      </c>
      <c r="D8848" s="8" t="s">
        <v>27918</v>
      </c>
      <c r="E8848" s="4">
        <v>1.8</v>
      </c>
      <c r="F8848" s="8">
        <v>281.75</v>
      </c>
      <c r="G8848" s="50" t="s">
        <v>27617</v>
      </c>
    </row>
    <row r="8849" spans="1:7">
      <c r="A8849" s="6" t="s">
        <v>27919</v>
      </c>
      <c r="B8849" s="7" t="s">
        <v>27920</v>
      </c>
      <c r="C8849" s="7" t="s">
        <v>27329</v>
      </c>
      <c r="D8849" s="8" t="s">
        <v>26672</v>
      </c>
      <c r="E8849" s="4">
        <v>3.2</v>
      </c>
      <c r="F8849" s="8">
        <v>500.9</v>
      </c>
      <c r="G8849" s="50" t="s">
        <v>27617</v>
      </c>
    </row>
    <row r="8850" spans="1:7">
      <c r="A8850" s="6" t="s">
        <v>27921</v>
      </c>
      <c r="B8850" s="7" t="s">
        <v>27922</v>
      </c>
      <c r="C8850" s="7" t="s">
        <v>27923</v>
      </c>
      <c r="D8850" s="8" t="s">
        <v>27924</v>
      </c>
      <c r="E8850" s="4">
        <v>2.8</v>
      </c>
      <c r="F8850" s="8">
        <v>438.28</v>
      </c>
      <c r="G8850" s="50" t="s">
        <v>27617</v>
      </c>
    </row>
    <row r="8851" spans="1:7">
      <c r="A8851" s="6" t="s">
        <v>27925</v>
      </c>
      <c r="B8851" s="7" t="s">
        <v>27926</v>
      </c>
      <c r="C8851" s="7" t="s">
        <v>26579</v>
      </c>
      <c r="D8851" s="8" t="s">
        <v>27927</v>
      </c>
      <c r="E8851" s="4">
        <v>3.9</v>
      </c>
      <c r="F8851" s="8">
        <v>610.47</v>
      </c>
      <c r="G8851" s="50" t="s">
        <v>27617</v>
      </c>
    </row>
    <row r="8852" spans="1:7">
      <c r="A8852" s="6" t="s">
        <v>27928</v>
      </c>
      <c r="B8852" s="7" t="s">
        <v>27929</v>
      </c>
      <c r="C8852" s="7" t="s">
        <v>27930</v>
      </c>
      <c r="D8852" s="8" t="s">
        <v>18077</v>
      </c>
      <c r="E8852" s="4">
        <v>2.1</v>
      </c>
      <c r="F8852" s="8">
        <v>328.71</v>
      </c>
      <c r="G8852" s="50" t="s">
        <v>27617</v>
      </c>
    </row>
    <row r="8853" spans="1:7">
      <c r="A8853" s="6" t="s">
        <v>27931</v>
      </c>
      <c r="B8853" s="7" t="s">
        <v>27932</v>
      </c>
      <c r="C8853" s="7" t="s">
        <v>27143</v>
      </c>
      <c r="D8853" s="8" t="s">
        <v>27933</v>
      </c>
      <c r="E8853" s="4">
        <v>1.8</v>
      </c>
      <c r="F8853" s="8">
        <v>281.75</v>
      </c>
      <c r="G8853" s="50" t="s">
        <v>27617</v>
      </c>
    </row>
    <row r="8854" spans="1:7">
      <c r="A8854" s="6" t="s">
        <v>27934</v>
      </c>
      <c r="B8854" s="7" t="s">
        <v>27935</v>
      </c>
      <c r="C8854" s="7" t="s">
        <v>27936</v>
      </c>
      <c r="D8854" s="8" t="s">
        <v>27937</v>
      </c>
      <c r="E8854" s="4">
        <v>1.7</v>
      </c>
      <c r="F8854" s="8">
        <v>266.1</v>
      </c>
      <c r="G8854" s="50" t="s">
        <v>27617</v>
      </c>
    </row>
    <row r="8855" spans="1:7">
      <c r="A8855" s="6" t="s">
        <v>27938</v>
      </c>
      <c r="B8855" s="7" t="s">
        <v>9904</v>
      </c>
      <c r="C8855" s="7" t="s">
        <v>27939</v>
      </c>
      <c r="D8855" s="8" t="s">
        <v>27940</v>
      </c>
      <c r="E8855" s="4">
        <v>4</v>
      </c>
      <c r="F8855" s="8">
        <v>626.12</v>
      </c>
      <c r="G8855" s="50" t="s">
        <v>27617</v>
      </c>
    </row>
    <row r="8856" spans="1:7">
      <c r="A8856" s="6" t="s">
        <v>27941</v>
      </c>
      <c r="B8856" s="7" t="s">
        <v>27942</v>
      </c>
      <c r="C8856" s="7" t="s">
        <v>26648</v>
      </c>
      <c r="D8856" s="8" t="s">
        <v>27943</v>
      </c>
      <c r="E8856" s="4">
        <v>3</v>
      </c>
      <c r="F8856" s="8">
        <v>469.59</v>
      </c>
      <c r="G8856" s="50" t="s">
        <v>27617</v>
      </c>
    </row>
    <row r="8857" spans="1:7">
      <c r="A8857" s="6" t="s">
        <v>27944</v>
      </c>
      <c r="B8857" s="7" t="s">
        <v>27945</v>
      </c>
      <c r="C8857" s="7" t="s">
        <v>27946</v>
      </c>
      <c r="D8857" s="8" t="s">
        <v>27947</v>
      </c>
      <c r="E8857" s="4">
        <v>3</v>
      </c>
      <c r="F8857" s="8">
        <v>469.59</v>
      </c>
      <c r="G8857" s="50" t="s">
        <v>27617</v>
      </c>
    </row>
    <row r="8858" spans="1:7">
      <c r="A8858" s="6" t="s">
        <v>27948</v>
      </c>
      <c r="B8858" s="7" t="s">
        <v>27949</v>
      </c>
      <c r="C8858" s="7" t="s">
        <v>27554</v>
      </c>
      <c r="D8858" s="8" t="s">
        <v>27950</v>
      </c>
      <c r="E8858" s="4">
        <v>3</v>
      </c>
      <c r="F8858" s="8">
        <v>469.59</v>
      </c>
      <c r="G8858" s="50" t="s">
        <v>27617</v>
      </c>
    </row>
    <row r="8859" spans="1:7">
      <c r="A8859" s="6" t="s">
        <v>27951</v>
      </c>
      <c r="B8859" s="7" t="s">
        <v>27952</v>
      </c>
      <c r="C8859" s="7" t="s">
        <v>27953</v>
      </c>
      <c r="D8859" s="8" t="s">
        <v>27954</v>
      </c>
      <c r="E8859" s="4">
        <v>20.7</v>
      </c>
      <c r="F8859" s="8">
        <v>3240.17</v>
      </c>
      <c r="G8859" s="50" t="s">
        <v>27617</v>
      </c>
    </row>
    <row r="8860" spans="1:7">
      <c r="A8860" s="6" t="s">
        <v>27955</v>
      </c>
      <c r="B8860" s="7" t="s">
        <v>27956</v>
      </c>
      <c r="C8860" s="7" t="s">
        <v>26788</v>
      </c>
      <c r="D8860" s="8" t="s">
        <v>27957</v>
      </c>
      <c r="E8860" s="4">
        <v>2.3</v>
      </c>
      <c r="F8860" s="8">
        <v>360.02</v>
      </c>
      <c r="G8860" s="50" t="s">
        <v>27617</v>
      </c>
    </row>
    <row r="8861" spans="1:7">
      <c r="A8861" s="6" t="s">
        <v>27958</v>
      </c>
      <c r="B8861" s="7" t="s">
        <v>27959</v>
      </c>
      <c r="C8861" s="7" t="s">
        <v>24592</v>
      </c>
      <c r="D8861" s="8" t="s">
        <v>27240</v>
      </c>
      <c r="E8861" s="4">
        <v>1.5</v>
      </c>
      <c r="F8861" s="8">
        <v>234.8</v>
      </c>
      <c r="G8861" s="50" t="s">
        <v>27617</v>
      </c>
    </row>
    <row r="8862" spans="1:7">
      <c r="A8862" s="6" t="s">
        <v>27960</v>
      </c>
      <c r="B8862" s="7" t="s">
        <v>27961</v>
      </c>
      <c r="C8862" s="7" t="s">
        <v>27962</v>
      </c>
      <c r="D8862" s="8" t="s">
        <v>27963</v>
      </c>
      <c r="E8862" s="4">
        <v>2.3</v>
      </c>
      <c r="F8862" s="8">
        <v>360.02</v>
      </c>
      <c r="G8862" s="50" t="s">
        <v>27617</v>
      </c>
    </row>
    <row r="8863" spans="1:7">
      <c r="A8863" s="6" t="s">
        <v>27964</v>
      </c>
      <c r="B8863" s="7" t="s">
        <v>27965</v>
      </c>
      <c r="C8863" s="7" t="s">
        <v>27966</v>
      </c>
      <c r="D8863" s="8" t="s">
        <v>20438</v>
      </c>
      <c r="E8863" s="4">
        <v>3</v>
      </c>
      <c r="F8863" s="8">
        <v>469.59</v>
      </c>
      <c r="G8863" s="50" t="s">
        <v>27617</v>
      </c>
    </row>
    <row r="8864" spans="1:7">
      <c r="A8864" s="6" t="s">
        <v>27967</v>
      </c>
      <c r="B8864" s="7" t="s">
        <v>27968</v>
      </c>
      <c r="C8864" s="7" t="s">
        <v>27969</v>
      </c>
      <c r="D8864" s="8" t="s">
        <v>27970</v>
      </c>
      <c r="E8864" s="4">
        <v>2.3</v>
      </c>
      <c r="F8864" s="8">
        <v>360.02</v>
      </c>
      <c r="G8864" s="50" t="s">
        <v>27617</v>
      </c>
    </row>
    <row r="8865" spans="1:7">
      <c r="A8865" s="6" t="s">
        <v>27971</v>
      </c>
      <c r="B8865" s="7" t="s">
        <v>27972</v>
      </c>
      <c r="C8865" s="7" t="s">
        <v>26292</v>
      </c>
      <c r="D8865" s="8" t="s">
        <v>27973</v>
      </c>
      <c r="E8865" s="4">
        <v>3</v>
      </c>
      <c r="F8865" s="8">
        <v>469.59</v>
      </c>
      <c r="G8865" s="50" t="s">
        <v>27617</v>
      </c>
    </row>
    <row r="8866" spans="1:7">
      <c r="A8866" s="6" t="s">
        <v>27974</v>
      </c>
      <c r="B8866" s="7" t="s">
        <v>27975</v>
      </c>
      <c r="C8866" s="7" t="s">
        <v>27976</v>
      </c>
      <c r="D8866" s="8" t="s">
        <v>27977</v>
      </c>
      <c r="E8866" s="4">
        <v>7.7</v>
      </c>
      <c r="F8866" s="8">
        <v>1205.28</v>
      </c>
      <c r="G8866" s="50" t="s">
        <v>27617</v>
      </c>
    </row>
    <row r="8867" spans="1:7">
      <c r="A8867" s="6" t="s">
        <v>27978</v>
      </c>
      <c r="B8867" s="7" t="s">
        <v>27979</v>
      </c>
      <c r="C8867" s="7" t="s">
        <v>27672</v>
      </c>
      <c r="D8867" s="8" t="s">
        <v>27980</v>
      </c>
      <c r="E8867" s="4">
        <v>3.8</v>
      </c>
      <c r="F8867" s="8">
        <v>594.81</v>
      </c>
      <c r="G8867" s="50" t="s">
        <v>27617</v>
      </c>
    </row>
    <row r="8868" spans="1:7">
      <c r="A8868" s="6" t="s">
        <v>27981</v>
      </c>
      <c r="B8868" s="7" t="s">
        <v>27982</v>
      </c>
      <c r="C8868" s="7" t="s">
        <v>27983</v>
      </c>
      <c r="D8868" s="8" t="s">
        <v>16521</v>
      </c>
      <c r="E8868" s="4">
        <v>8.3</v>
      </c>
      <c r="F8868" s="8">
        <v>1299.2</v>
      </c>
      <c r="G8868" s="50" t="s">
        <v>27617</v>
      </c>
    </row>
    <row r="8869" spans="1:7">
      <c r="A8869" s="6" t="s">
        <v>27984</v>
      </c>
      <c r="B8869" s="7" t="s">
        <v>27985</v>
      </c>
      <c r="C8869" s="7" t="s">
        <v>27986</v>
      </c>
      <c r="D8869" s="8" t="s">
        <v>27987</v>
      </c>
      <c r="E8869" s="4">
        <v>4.6</v>
      </c>
      <c r="F8869" s="8">
        <v>720.04</v>
      </c>
      <c r="G8869" s="50" t="s">
        <v>27617</v>
      </c>
    </row>
    <row r="8870" spans="1:7">
      <c r="A8870" s="6" t="s">
        <v>27988</v>
      </c>
      <c r="B8870" s="7" t="s">
        <v>27989</v>
      </c>
      <c r="C8870" s="7" t="s">
        <v>26288</v>
      </c>
      <c r="D8870" s="8" t="s">
        <v>27990</v>
      </c>
      <c r="E8870" s="4">
        <v>3.8</v>
      </c>
      <c r="F8870" s="8">
        <v>594.81</v>
      </c>
      <c r="G8870" s="50" t="s">
        <v>27617</v>
      </c>
    </row>
    <row r="8871" spans="1:7">
      <c r="A8871" s="6" t="s">
        <v>27991</v>
      </c>
      <c r="B8871" s="7" t="s">
        <v>27992</v>
      </c>
      <c r="C8871" s="7" t="s">
        <v>27993</v>
      </c>
      <c r="D8871" s="8" t="s">
        <v>27994</v>
      </c>
      <c r="E8871" s="4">
        <v>2.3</v>
      </c>
      <c r="F8871" s="8">
        <v>360.02</v>
      </c>
      <c r="G8871" s="50" t="s">
        <v>27617</v>
      </c>
    </row>
    <row r="8872" spans="1:7">
      <c r="A8872" s="6" t="s">
        <v>27995</v>
      </c>
      <c r="B8872" s="7" t="s">
        <v>27996</v>
      </c>
      <c r="C8872" s="7" t="s">
        <v>27691</v>
      </c>
      <c r="D8872" s="8" t="s">
        <v>27997</v>
      </c>
      <c r="E8872" s="4">
        <v>5.3</v>
      </c>
      <c r="F8872" s="8">
        <v>829.61</v>
      </c>
      <c r="G8872" s="50" t="s">
        <v>27617</v>
      </c>
    </row>
    <row r="8873" spans="1:7">
      <c r="A8873" s="6" t="s">
        <v>27998</v>
      </c>
      <c r="B8873" s="7" t="s">
        <v>27999</v>
      </c>
      <c r="C8873" s="7" t="s">
        <v>26579</v>
      </c>
      <c r="D8873" s="8" t="s">
        <v>28000</v>
      </c>
      <c r="E8873" s="4">
        <v>4.6</v>
      </c>
      <c r="F8873" s="8">
        <v>720.04</v>
      </c>
      <c r="G8873" s="50" t="s">
        <v>27617</v>
      </c>
    </row>
    <row r="8874" spans="1:7">
      <c r="A8874" s="6" t="s">
        <v>28001</v>
      </c>
      <c r="B8874" s="7" t="s">
        <v>28002</v>
      </c>
      <c r="C8874" s="7" t="s">
        <v>28003</v>
      </c>
      <c r="D8874" s="8" t="s">
        <v>28004</v>
      </c>
      <c r="E8874" s="4">
        <v>5</v>
      </c>
      <c r="F8874" s="8">
        <v>782.65</v>
      </c>
      <c r="G8874" s="50" t="s">
        <v>27617</v>
      </c>
    </row>
    <row r="8875" spans="1:7">
      <c r="A8875" s="6" t="s">
        <v>28005</v>
      </c>
      <c r="B8875" s="7" t="s">
        <v>28006</v>
      </c>
      <c r="C8875" s="7" t="s">
        <v>28007</v>
      </c>
      <c r="D8875" s="8" t="s">
        <v>28008</v>
      </c>
      <c r="E8875" s="4">
        <v>8.2</v>
      </c>
      <c r="F8875" s="8">
        <v>1283.55</v>
      </c>
      <c r="G8875" s="50" t="s">
        <v>27617</v>
      </c>
    </row>
    <row r="8876" spans="1:7">
      <c r="A8876" s="6" t="s">
        <v>28009</v>
      </c>
      <c r="B8876" s="7" t="s">
        <v>28010</v>
      </c>
      <c r="C8876" s="7" t="s">
        <v>28011</v>
      </c>
      <c r="D8876" s="8" t="s">
        <v>28012</v>
      </c>
      <c r="E8876" s="4">
        <v>11.3</v>
      </c>
      <c r="F8876" s="8">
        <v>1768.79</v>
      </c>
      <c r="G8876" s="50" t="s">
        <v>27617</v>
      </c>
    </row>
    <row r="8877" spans="1:7">
      <c r="A8877" s="6" t="s">
        <v>28013</v>
      </c>
      <c r="B8877" s="7" t="s">
        <v>563</v>
      </c>
      <c r="C8877" s="7" t="s">
        <v>28014</v>
      </c>
      <c r="D8877" s="8" t="s">
        <v>28015</v>
      </c>
      <c r="E8877" s="4">
        <v>3</v>
      </c>
      <c r="F8877" s="8">
        <v>469.59</v>
      </c>
      <c r="G8877" s="50" t="s">
        <v>27617</v>
      </c>
    </row>
    <row r="8878" spans="1:7">
      <c r="A8878" s="6" t="s">
        <v>28016</v>
      </c>
      <c r="B8878" s="7" t="s">
        <v>28017</v>
      </c>
      <c r="C8878" s="7" t="s">
        <v>27035</v>
      </c>
      <c r="D8878" s="8" t="s">
        <v>28018</v>
      </c>
      <c r="E8878" s="4">
        <v>1.5</v>
      </c>
      <c r="F8878" s="8">
        <v>234.8</v>
      </c>
      <c r="G8878" s="50" t="s">
        <v>27617</v>
      </c>
    </row>
    <row r="8879" spans="1:7">
      <c r="A8879" s="6" t="s">
        <v>28019</v>
      </c>
      <c r="B8879" s="7" t="s">
        <v>28020</v>
      </c>
      <c r="C8879" s="7" t="s">
        <v>28021</v>
      </c>
      <c r="D8879" s="8" t="s">
        <v>6708</v>
      </c>
      <c r="E8879" s="4">
        <v>3</v>
      </c>
      <c r="F8879" s="8">
        <v>469.59</v>
      </c>
      <c r="G8879" s="50" t="s">
        <v>27617</v>
      </c>
    </row>
    <row r="8880" spans="1:7">
      <c r="A8880" s="6" t="s">
        <v>28022</v>
      </c>
      <c r="B8880" s="7" t="s">
        <v>28023</v>
      </c>
      <c r="C8880" s="7" t="s">
        <v>26505</v>
      </c>
      <c r="D8880" s="8" t="s">
        <v>28024</v>
      </c>
      <c r="E8880" s="4">
        <v>2.3</v>
      </c>
      <c r="F8880" s="8">
        <v>360.02</v>
      </c>
      <c r="G8880" s="50" t="s">
        <v>27617</v>
      </c>
    </row>
    <row r="8881" spans="1:7">
      <c r="A8881" s="6" t="s">
        <v>28025</v>
      </c>
      <c r="B8881" s="7" t="s">
        <v>865</v>
      </c>
      <c r="C8881" s="7" t="s">
        <v>27647</v>
      </c>
      <c r="D8881" s="8" t="s">
        <v>28026</v>
      </c>
      <c r="E8881" s="4">
        <v>4.2</v>
      </c>
      <c r="F8881" s="8">
        <v>657.43</v>
      </c>
      <c r="G8881" s="50" t="s">
        <v>27617</v>
      </c>
    </row>
    <row r="8882" spans="1:7">
      <c r="A8882" s="6" t="s">
        <v>28027</v>
      </c>
      <c r="B8882" s="7" t="s">
        <v>28028</v>
      </c>
      <c r="C8882" s="7" t="s">
        <v>28029</v>
      </c>
      <c r="D8882" s="8" t="s">
        <v>28030</v>
      </c>
      <c r="E8882" s="4">
        <v>1.7</v>
      </c>
      <c r="F8882" s="8">
        <v>266.1</v>
      </c>
      <c r="G8882" s="50" t="s">
        <v>27617</v>
      </c>
    </row>
    <row r="8883" spans="1:7">
      <c r="A8883" s="6" t="s">
        <v>28031</v>
      </c>
      <c r="B8883" s="7" t="s">
        <v>28032</v>
      </c>
      <c r="C8883" s="7" t="s">
        <v>28033</v>
      </c>
      <c r="D8883" s="8" t="s">
        <v>27963</v>
      </c>
      <c r="E8883" s="4">
        <v>5.7</v>
      </c>
      <c r="F8883" s="8">
        <v>892.22</v>
      </c>
      <c r="G8883" s="50" t="s">
        <v>27617</v>
      </c>
    </row>
    <row r="8884" spans="1:7">
      <c r="A8884" s="6" t="s">
        <v>28034</v>
      </c>
      <c r="B8884" s="7" t="s">
        <v>28035</v>
      </c>
      <c r="C8884" s="7" t="s">
        <v>28036</v>
      </c>
      <c r="D8884" s="8" t="s">
        <v>28037</v>
      </c>
      <c r="E8884" s="4">
        <v>3.8</v>
      </c>
      <c r="F8884" s="8">
        <v>594.81</v>
      </c>
      <c r="G8884" s="50" t="s">
        <v>27617</v>
      </c>
    </row>
    <row r="8885" spans="1:7">
      <c r="A8885" s="6" t="s">
        <v>28038</v>
      </c>
      <c r="B8885" s="7" t="s">
        <v>24825</v>
      </c>
      <c r="C8885" s="7" t="s">
        <v>28039</v>
      </c>
      <c r="D8885" s="8" t="s">
        <v>28040</v>
      </c>
      <c r="E8885" s="4">
        <v>3</v>
      </c>
      <c r="F8885" s="8">
        <v>469.59</v>
      </c>
      <c r="G8885" s="50" t="s">
        <v>27617</v>
      </c>
    </row>
    <row r="8886" spans="1:7">
      <c r="A8886" s="6" t="s">
        <v>28041</v>
      </c>
      <c r="B8886" s="7" t="s">
        <v>28042</v>
      </c>
      <c r="C8886" s="7" t="s">
        <v>28043</v>
      </c>
      <c r="D8886" s="8" t="s">
        <v>28044</v>
      </c>
      <c r="E8886" s="4">
        <v>8.7</v>
      </c>
      <c r="F8886" s="8">
        <v>1361.81</v>
      </c>
      <c r="G8886" s="50" t="s">
        <v>27617</v>
      </c>
    </row>
    <row r="8887" spans="1:7">
      <c r="A8887" s="6" t="s">
        <v>28045</v>
      </c>
      <c r="B8887" s="7" t="s">
        <v>28046</v>
      </c>
      <c r="C8887" s="7" t="s">
        <v>28047</v>
      </c>
      <c r="D8887" s="8" t="s">
        <v>14785</v>
      </c>
      <c r="E8887" s="4">
        <v>2.3</v>
      </c>
      <c r="F8887" s="8">
        <v>360.02</v>
      </c>
      <c r="G8887" s="50" t="s">
        <v>27617</v>
      </c>
    </row>
    <row r="8888" spans="1:7">
      <c r="A8888" s="6" t="s">
        <v>28048</v>
      </c>
      <c r="B8888" s="7" t="s">
        <v>12483</v>
      </c>
      <c r="C8888" s="7" t="s">
        <v>10866</v>
      </c>
      <c r="D8888" s="8" t="s">
        <v>27703</v>
      </c>
      <c r="E8888" s="4">
        <v>1.5</v>
      </c>
      <c r="F8888" s="8">
        <v>234.8</v>
      </c>
      <c r="G8888" s="50" t="s">
        <v>27617</v>
      </c>
    </row>
    <row r="8889" spans="1:7">
      <c r="A8889" s="6" t="s">
        <v>28049</v>
      </c>
      <c r="B8889" s="7" t="s">
        <v>28050</v>
      </c>
      <c r="C8889" s="7" t="s">
        <v>26784</v>
      </c>
      <c r="D8889" s="8" t="s">
        <v>28051</v>
      </c>
      <c r="E8889" s="4">
        <v>3.8</v>
      </c>
      <c r="F8889" s="8">
        <v>594.81</v>
      </c>
      <c r="G8889" s="50" t="s">
        <v>27617</v>
      </c>
    </row>
    <row r="8890" spans="1:7">
      <c r="A8890" s="6" t="s">
        <v>28052</v>
      </c>
      <c r="B8890" s="7" t="s">
        <v>28053</v>
      </c>
      <c r="C8890" s="7" t="s">
        <v>28054</v>
      </c>
      <c r="D8890" s="8" t="s">
        <v>20088</v>
      </c>
      <c r="E8890" s="4">
        <v>3.1</v>
      </c>
      <c r="F8890" s="8">
        <v>485.24</v>
      </c>
      <c r="G8890" s="50" t="s">
        <v>27617</v>
      </c>
    </row>
    <row r="8891" spans="1:7">
      <c r="A8891" s="6" t="s">
        <v>28055</v>
      </c>
      <c r="B8891" s="7" t="s">
        <v>28056</v>
      </c>
      <c r="C8891" s="7" t="s">
        <v>28057</v>
      </c>
      <c r="D8891" s="8" t="s">
        <v>28058</v>
      </c>
      <c r="E8891" s="4">
        <v>3</v>
      </c>
      <c r="F8891" s="8">
        <v>469.59</v>
      </c>
      <c r="G8891" s="50" t="s">
        <v>27617</v>
      </c>
    </row>
    <row r="8892" spans="1:7">
      <c r="A8892" s="6" t="s">
        <v>28059</v>
      </c>
      <c r="B8892" s="7" t="s">
        <v>28060</v>
      </c>
      <c r="C8892" s="7" t="s">
        <v>28061</v>
      </c>
      <c r="D8892" s="8" t="s">
        <v>17749</v>
      </c>
      <c r="E8892" s="4">
        <v>3.8</v>
      </c>
      <c r="F8892" s="8">
        <v>594.81</v>
      </c>
      <c r="G8892" s="50" t="s">
        <v>27617</v>
      </c>
    </row>
    <row r="8893" spans="1:7">
      <c r="A8893" s="6" t="s">
        <v>28062</v>
      </c>
      <c r="B8893" s="7" t="s">
        <v>28063</v>
      </c>
      <c r="C8893" s="7" t="s">
        <v>28064</v>
      </c>
      <c r="D8893" s="8" t="s">
        <v>28065</v>
      </c>
      <c r="E8893" s="4">
        <v>5.5</v>
      </c>
      <c r="F8893" s="8">
        <v>860.92</v>
      </c>
      <c r="G8893" s="50" t="s">
        <v>27617</v>
      </c>
    </row>
    <row r="8894" spans="1:7">
      <c r="A8894" s="6" t="s">
        <v>28066</v>
      </c>
      <c r="B8894" s="7" t="s">
        <v>28067</v>
      </c>
      <c r="C8894" s="7" t="s">
        <v>26284</v>
      </c>
      <c r="D8894" s="8" t="s">
        <v>28068</v>
      </c>
      <c r="E8894" s="4">
        <v>4.6</v>
      </c>
      <c r="F8894" s="8">
        <v>720.04</v>
      </c>
      <c r="G8894" s="50" t="s">
        <v>27617</v>
      </c>
    </row>
    <row r="8895" spans="1:7">
      <c r="A8895" s="6" t="s">
        <v>28069</v>
      </c>
      <c r="B8895" s="7" t="s">
        <v>28070</v>
      </c>
      <c r="C8895" s="7" t="s">
        <v>28064</v>
      </c>
      <c r="D8895" s="8" t="s">
        <v>28071</v>
      </c>
      <c r="E8895" s="4">
        <v>3.2</v>
      </c>
      <c r="F8895" s="8">
        <v>500.9</v>
      </c>
      <c r="G8895" s="50" t="s">
        <v>27617</v>
      </c>
    </row>
    <row r="8896" spans="1:7">
      <c r="A8896" s="6" t="s">
        <v>28072</v>
      </c>
      <c r="B8896" s="7" t="s">
        <v>28073</v>
      </c>
      <c r="C8896" s="7" t="s">
        <v>28074</v>
      </c>
      <c r="D8896" s="8" t="s">
        <v>28075</v>
      </c>
      <c r="E8896" s="4">
        <v>3.8</v>
      </c>
      <c r="F8896" s="8">
        <v>594.81</v>
      </c>
      <c r="G8896" s="50" t="s">
        <v>27617</v>
      </c>
    </row>
    <row r="8897" spans="1:7">
      <c r="A8897" s="6" t="s">
        <v>28076</v>
      </c>
      <c r="B8897" s="7" t="s">
        <v>28077</v>
      </c>
      <c r="C8897" s="7" t="s">
        <v>26371</v>
      </c>
      <c r="D8897" s="8" t="s">
        <v>9002</v>
      </c>
      <c r="E8897" s="4">
        <v>3.7</v>
      </c>
      <c r="F8897" s="8">
        <v>579.16</v>
      </c>
      <c r="G8897" s="50" t="s">
        <v>27617</v>
      </c>
    </row>
    <row r="8898" spans="1:7">
      <c r="A8898" s="6" t="s">
        <v>28078</v>
      </c>
      <c r="B8898" s="7" t="s">
        <v>28079</v>
      </c>
      <c r="C8898" s="7" t="s">
        <v>27421</v>
      </c>
      <c r="D8898" s="8" t="s">
        <v>28080</v>
      </c>
      <c r="E8898" s="4">
        <v>3.8</v>
      </c>
      <c r="F8898" s="8">
        <v>594.81</v>
      </c>
      <c r="G8898" s="50" t="s">
        <v>27617</v>
      </c>
    </row>
    <row r="8899" spans="1:7">
      <c r="A8899" s="6" t="s">
        <v>28081</v>
      </c>
      <c r="B8899" s="7" t="s">
        <v>28082</v>
      </c>
      <c r="C8899" s="7" t="s">
        <v>28083</v>
      </c>
      <c r="D8899" s="8" t="s">
        <v>28084</v>
      </c>
      <c r="E8899" s="4">
        <v>3</v>
      </c>
      <c r="F8899" s="8">
        <v>469.59</v>
      </c>
      <c r="G8899" s="50" t="s">
        <v>27617</v>
      </c>
    </row>
    <row r="8900" spans="1:7">
      <c r="A8900" s="6" t="s">
        <v>28085</v>
      </c>
      <c r="B8900" s="7" t="s">
        <v>28086</v>
      </c>
      <c r="C8900" s="7" t="s">
        <v>28087</v>
      </c>
      <c r="D8900" s="8" t="s">
        <v>28088</v>
      </c>
      <c r="E8900" s="4">
        <v>2.3</v>
      </c>
      <c r="F8900" s="8">
        <v>360.02</v>
      </c>
      <c r="G8900" s="50" t="s">
        <v>27617</v>
      </c>
    </row>
    <row r="8901" spans="1:7">
      <c r="A8901" s="6" t="s">
        <v>28089</v>
      </c>
      <c r="B8901" s="7" t="s">
        <v>4255</v>
      </c>
      <c r="C8901" s="7" t="s">
        <v>28090</v>
      </c>
      <c r="D8901" s="8" t="s">
        <v>28044</v>
      </c>
      <c r="E8901" s="4">
        <v>4.5</v>
      </c>
      <c r="F8901" s="8">
        <v>704.39</v>
      </c>
      <c r="G8901" s="50" t="s">
        <v>27617</v>
      </c>
    </row>
    <row r="8902" spans="1:7">
      <c r="A8902" s="6" t="s">
        <v>28091</v>
      </c>
      <c r="B8902" s="7" t="s">
        <v>28092</v>
      </c>
      <c r="C8902" s="7" t="s">
        <v>28093</v>
      </c>
      <c r="D8902" s="8" t="s">
        <v>28094</v>
      </c>
      <c r="E8902" s="4">
        <v>5.5</v>
      </c>
      <c r="F8902" s="8">
        <v>860.92</v>
      </c>
      <c r="G8902" s="50" t="s">
        <v>27617</v>
      </c>
    </row>
    <row r="8903" spans="1:7">
      <c r="A8903" s="6" t="s">
        <v>28095</v>
      </c>
      <c r="B8903" s="7" t="s">
        <v>28096</v>
      </c>
      <c r="C8903" s="7" t="s">
        <v>26292</v>
      </c>
      <c r="D8903" s="8" t="s">
        <v>13681</v>
      </c>
      <c r="E8903" s="4">
        <v>2.3</v>
      </c>
      <c r="F8903" s="8">
        <v>360.02</v>
      </c>
      <c r="G8903" s="50" t="s">
        <v>27617</v>
      </c>
    </row>
    <row r="8904" spans="1:7">
      <c r="A8904" s="6" t="s">
        <v>28097</v>
      </c>
      <c r="B8904" s="7" t="s">
        <v>28098</v>
      </c>
      <c r="C8904" s="7" t="s">
        <v>28099</v>
      </c>
      <c r="D8904" s="8" t="s">
        <v>28058</v>
      </c>
      <c r="E8904" s="4">
        <v>1.9</v>
      </c>
      <c r="F8904" s="8">
        <v>297.41</v>
      </c>
      <c r="G8904" s="50" t="s">
        <v>27617</v>
      </c>
    </row>
    <row r="8905" spans="1:7">
      <c r="A8905" s="6" t="s">
        <v>28100</v>
      </c>
      <c r="B8905" s="7" t="s">
        <v>28101</v>
      </c>
      <c r="C8905" s="7" t="s">
        <v>26616</v>
      </c>
      <c r="D8905" s="8" t="s">
        <v>28102</v>
      </c>
      <c r="E8905" s="4">
        <v>6.8</v>
      </c>
      <c r="F8905" s="8">
        <v>1064.4</v>
      </c>
      <c r="G8905" s="50" t="s">
        <v>27617</v>
      </c>
    </row>
    <row r="8906" spans="1:7">
      <c r="A8906" s="6" t="s">
        <v>28103</v>
      </c>
      <c r="B8906" s="7" t="s">
        <v>28104</v>
      </c>
      <c r="C8906" s="7" t="s">
        <v>28105</v>
      </c>
      <c r="D8906" s="8" t="s">
        <v>28106</v>
      </c>
      <c r="E8906" s="4">
        <v>6.8</v>
      </c>
      <c r="F8906" s="8">
        <v>1064.4</v>
      </c>
      <c r="G8906" s="50" t="s">
        <v>27617</v>
      </c>
    </row>
    <row r="8907" spans="1:7">
      <c r="A8907" s="6" t="s">
        <v>28107</v>
      </c>
      <c r="B8907" s="7" t="s">
        <v>28108</v>
      </c>
      <c r="C8907" s="7" t="s">
        <v>26740</v>
      </c>
      <c r="D8907" s="8" t="s">
        <v>28109</v>
      </c>
      <c r="E8907" s="4">
        <v>12.4</v>
      </c>
      <c r="F8907" s="8">
        <v>1940.97</v>
      </c>
      <c r="G8907" s="50" t="s">
        <v>27617</v>
      </c>
    </row>
    <row r="8908" spans="1:7">
      <c r="A8908" s="6" t="s">
        <v>28110</v>
      </c>
      <c r="B8908" s="7" t="s">
        <v>28111</v>
      </c>
      <c r="C8908" s="7" t="s">
        <v>27751</v>
      </c>
      <c r="D8908" s="8" t="s">
        <v>28102</v>
      </c>
      <c r="E8908" s="4">
        <v>6.7</v>
      </c>
      <c r="F8908" s="8">
        <v>1048.75</v>
      </c>
      <c r="G8908" s="50" t="s">
        <v>27617</v>
      </c>
    </row>
    <row r="8909" spans="1:7">
      <c r="A8909" s="6" t="s">
        <v>28112</v>
      </c>
      <c r="B8909" s="7" t="s">
        <v>28113</v>
      </c>
      <c r="C8909" s="7" t="s">
        <v>27194</v>
      </c>
      <c r="D8909" s="8" t="s">
        <v>28102</v>
      </c>
      <c r="E8909" s="4">
        <v>5.1</v>
      </c>
      <c r="F8909" s="8">
        <v>798.3</v>
      </c>
      <c r="G8909" s="50" t="s">
        <v>27617</v>
      </c>
    </row>
    <row r="8910" spans="1:7">
      <c r="A8910" s="6" t="s">
        <v>28114</v>
      </c>
      <c r="B8910" s="7" t="s">
        <v>28115</v>
      </c>
      <c r="C8910" s="7" t="s">
        <v>27325</v>
      </c>
      <c r="D8910" s="8" t="s">
        <v>12259</v>
      </c>
      <c r="E8910" s="4">
        <v>10.3</v>
      </c>
      <c r="F8910" s="8">
        <v>1612.26</v>
      </c>
      <c r="G8910" s="50" t="s">
        <v>27617</v>
      </c>
    </row>
    <row r="8911" spans="1:7">
      <c r="A8911" s="6" t="s">
        <v>28116</v>
      </c>
      <c r="B8911" s="7" t="s">
        <v>28117</v>
      </c>
      <c r="C8911" s="7" t="s">
        <v>28118</v>
      </c>
      <c r="D8911" s="8" t="s">
        <v>13060</v>
      </c>
      <c r="E8911" s="4">
        <v>3.4</v>
      </c>
      <c r="F8911" s="8">
        <v>532.2</v>
      </c>
      <c r="G8911" s="50" t="s">
        <v>27617</v>
      </c>
    </row>
    <row r="8912" spans="1:7">
      <c r="A8912" s="6" t="s">
        <v>28119</v>
      </c>
      <c r="B8912" s="7" t="s">
        <v>28120</v>
      </c>
      <c r="C8912" s="7" t="s">
        <v>28121</v>
      </c>
      <c r="D8912" s="8" t="s">
        <v>27136</v>
      </c>
      <c r="E8912" s="4">
        <v>10.3</v>
      </c>
      <c r="F8912" s="8">
        <v>1612.26</v>
      </c>
      <c r="G8912" s="50" t="s">
        <v>27617</v>
      </c>
    </row>
    <row r="8913" spans="1:7">
      <c r="A8913" s="6" t="s">
        <v>28122</v>
      </c>
      <c r="B8913" s="7" t="s">
        <v>28123</v>
      </c>
      <c r="C8913" s="7" t="s">
        <v>26648</v>
      </c>
      <c r="D8913" s="8" t="s">
        <v>2811</v>
      </c>
      <c r="E8913" s="4">
        <v>8.5</v>
      </c>
      <c r="F8913" s="8">
        <v>1330.51</v>
      </c>
      <c r="G8913" s="50" t="s">
        <v>27617</v>
      </c>
    </row>
    <row r="8914" spans="1:7">
      <c r="A8914" s="6" t="s">
        <v>28124</v>
      </c>
      <c r="B8914" s="7" t="s">
        <v>28125</v>
      </c>
      <c r="C8914" s="7" t="s">
        <v>28126</v>
      </c>
      <c r="D8914" s="8" t="s">
        <v>28127</v>
      </c>
      <c r="E8914" s="4">
        <v>5.1</v>
      </c>
      <c r="F8914" s="8">
        <v>798.3</v>
      </c>
      <c r="G8914" s="50" t="s">
        <v>27617</v>
      </c>
    </row>
    <row r="8915" spans="1:7">
      <c r="A8915" s="6" t="s">
        <v>28128</v>
      </c>
      <c r="B8915" s="7" t="s">
        <v>28129</v>
      </c>
      <c r="C8915" s="7" t="s">
        <v>27501</v>
      </c>
      <c r="D8915" s="8" t="s">
        <v>28130</v>
      </c>
      <c r="E8915" s="4">
        <v>3.4</v>
      </c>
      <c r="F8915" s="8">
        <v>532.2</v>
      </c>
      <c r="G8915" s="50" t="s">
        <v>27617</v>
      </c>
    </row>
    <row r="8916" spans="1:7">
      <c r="A8916" s="6" t="s">
        <v>28131</v>
      </c>
      <c r="B8916" s="7" t="s">
        <v>28132</v>
      </c>
      <c r="C8916" s="7" t="s">
        <v>28133</v>
      </c>
      <c r="D8916" s="8" t="s">
        <v>28134</v>
      </c>
      <c r="E8916" s="4">
        <v>4.1</v>
      </c>
      <c r="F8916" s="8">
        <v>641.77</v>
      </c>
      <c r="G8916" s="50" t="s">
        <v>27617</v>
      </c>
    </row>
    <row r="8917" spans="1:7">
      <c r="A8917" s="6" t="s">
        <v>28135</v>
      </c>
      <c r="B8917" s="7" t="s">
        <v>28136</v>
      </c>
      <c r="C8917" s="7" t="s">
        <v>28137</v>
      </c>
      <c r="D8917" s="8" t="s">
        <v>28138</v>
      </c>
      <c r="E8917" s="4">
        <v>3.4</v>
      </c>
      <c r="F8917" s="8">
        <v>532.2</v>
      </c>
      <c r="G8917" s="50" t="s">
        <v>27617</v>
      </c>
    </row>
    <row r="8918" spans="1:7">
      <c r="A8918" s="6" t="s">
        <v>28139</v>
      </c>
      <c r="B8918" s="7" t="s">
        <v>28140</v>
      </c>
      <c r="C8918" s="7" t="s">
        <v>28141</v>
      </c>
      <c r="D8918" s="8" t="s">
        <v>28142</v>
      </c>
      <c r="E8918" s="4">
        <v>5.1</v>
      </c>
      <c r="F8918" s="8">
        <v>798.3</v>
      </c>
      <c r="G8918" s="50" t="s">
        <v>27617</v>
      </c>
    </row>
    <row r="8919" spans="1:7">
      <c r="A8919" s="6" t="s">
        <v>28143</v>
      </c>
      <c r="B8919" s="7" t="s">
        <v>28144</v>
      </c>
      <c r="C8919" s="7" t="s">
        <v>27461</v>
      </c>
      <c r="D8919" s="8" t="s">
        <v>22896</v>
      </c>
      <c r="E8919" s="4">
        <v>3.4</v>
      </c>
      <c r="F8919" s="8">
        <v>532.2</v>
      </c>
      <c r="G8919" s="50" t="s">
        <v>27617</v>
      </c>
    </row>
    <row r="8920" spans="1:7">
      <c r="A8920" s="6" t="s">
        <v>28145</v>
      </c>
      <c r="B8920" s="7" t="s">
        <v>28146</v>
      </c>
      <c r="C8920" s="7" t="s">
        <v>26894</v>
      </c>
      <c r="D8920" s="8" t="s">
        <v>28147</v>
      </c>
      <c r="E8920" s="4">
        <v>10.3</v>
      </c>
      <c r="F8920" s="8">
        <v>1612.26</v>
      </c>
      <c r="G8920" s="50" t="s">
        <v>27617</v>
      </c>
    </row>
    <row r="8921" spans="1:7">
      <c r="A8921" s="6" t="s">
        <v>28148</v>
      </c>
      <c r="B8921" s="7" t="s">
        <v>28149</v>
      </c>
      <c r="C8921" s="7" t="s">
        <v>27214</v>
      </c>
      <c r="D8921" s="8" t="s">
        <v>28150</v>
      </c>
      <c r="E8921" s="4">
        <v>6.8</v>
      </c>
      <c r="F8921" s="8">
        <v>1064.4</v>
      </c>
      <c r="G8921" s="50" t="s">
        <v>27617</v>
      </c>
    </row>
    <row r="8922" spans="1:7">
      <c r="A8922" s="6" t="s">
        <v>28151</v>
      </c>
      <c r="B8922" s="7" t="s">
        <v>28152</v>
      </c>
      <c r="C8922" s="7" t="s">
        <v>28153</v>
      </c>
      <c r="D8922" s="8" t="s">
        <v>28154</v>
      </c>
      <c r="E8922" s="4">
        <v>8.5</v>
      </c>
      <c r="F8922" s="8">
        <v>1330.51</v>
      </c>
      <c r="G8922" s="50" t="s">
        <v>27617</v>
      </c>
    </row>
    <row r="8923" spans="1:7">
      <c r="A8923" s="6" t="s">
        <v>28155</v>
      </c>
      <c r="B8923" s="7" t="s">
        <v>28156</v>
      </c>
      <c r="C8923" s="7" t="s">
        <v>26872</v>
      </c>
      <c r="D8923" s="8" t="s">
        <v>6245</v>
      </c>
      <c r="E8923" s="4">
        <v>5.1</v>
      </c>
      <c r="F8923" s="8">
        <v>798.3</v>
      </c>
      <c r="G8923" s="50" t="s">
        <v>27617</v>
      </c>
    </row>
    <row r="8924" spans="1:7">
      <c r="A8924" s="6" t="s">
        <v>28157</v>
      </c>
      <c r="B8924" s="7" t="s">
        <v>28158</v>
      </c>
      <c r="C8924" s="7" t="s">
        <v>28159</v>
      </c>
      <c r="D8924" s="8" t="s">
        <v>28160</v>
      </c>
      <c r="E8924" s="4">
        <v>9.6</v>
      </c>
      <c r="F8924" s="8">
        <v>1502.69</v>
      </c>
      <c r="G8924" s="50" t="s">
        <v>27617</v>
      </c>
    </row>
    <row r="8925" spans="1:7">
      <c r="A8925" s="6" t="s">
        <v>28161</v>
      </c>
      <c r="B8925" s="7" t="s">
        <v>21824</v>
      </c>
      <c r="C8925" s="7" t="s">
        <v>28162</v>
      </c>
      <c r="D8925" s="8" t="s">
        <v>15975</v>
      </c>
      <c r="E8925" s="4">
        <v>3.4</v>
      </c>
      <c r="F8925" s="8">
        <v>532.2</v>
      </c>
      <c r="G8925" s="50" t="s">
        <v>27617</v>
      </c>
    </row>
    <row r="8926" spans="1:7">
      <c r="A8926" s="6" t="s">
        <v>28163</v>
      </c>
      <c r="B8926" s="7" t="s">
        <v>28164</v>
      </c>
      <c r="C8926" s="7" t="s">
        <v>28165</v>
      </c>
      <c r="D8926" s="8" t="s">
        <v>28166</v>
      </c>
      <c r="E8926" s="4">
        <v>6.8</v>
      </c>
      <c r="F8926" s="8">
        <v>1064.4</v>
      </c>
      <c r="G8926" s="50" t="s">
        <v>27617</v>
      </c>
    </row>
    <row r="8927" spans="1:7">
      <c r="A8927" s="6" t="s">
        <v>28167</v>
      </c>
      <c r="B8927" s="7" t="s">
        <v>28168</v>
      </c>
      <c r="C8927" s="7" t="s">
        <v>26359</v>
      </c>
      <c r="D8927" s="8" t="s">
        <v>28169</v>
      </c>
      <c r="E8927" s="4">
        <v>10.2</v>
      </c>
      <c r="F8927" s="8">
        <v>1596.61</v>
      </c>
      <c r="G8927" s="50" t="s">
        <v>27617</v>
      </c>
    </row>
    <row r="8928" spans="1:7">
      <c r="A8928" s="6" t="s">
        <v>28170</v>
      </c>
      <c r="B8928" s="7" t="s">
        <v>28171</v>
      </c>
      <c r="C8928" s="7" t="s">
        <v>26836</v>
      </c>
      <c r="D8928" s="8" t="s">
        <v>28172</v>
      </c>
      <c r="E8928" s="4">
        <v>6.6</v>
      </c>
      <c r="F8928" s="8">
        <v>1033.1</v>
      </c>
      <c r="G8928" s="50" t="s">
        <v>27617</v>
      </c>
    </row>
    <row r="8929" spans="1:7">
      <c r="A8929" s="6" t="s">
        <v>28173</v>
      </c>
      <c r="B8929" s="7" t="s">
        <v>28174</v>
      </c>
      <c r="C8929" s="7" t="s">
        <v>28175</v>
      </c>
      <c r="D8929" s="8" t="s">
        <v>28176</v>
      </c>
      <c r="E8929" s="4">
        <v>8.5</v>
      </c>
      <c r="F8929" s="8">
        <v>1330.51</v>
      </c>
      <c r="G8929" s="50" t="s">
        <v>27617</v>
      </c>
    </row>
    <row r="8930" spans="1:7">
      <c r="A8930" s="6" t="s">
        <v>28177</v>
      </c>
      <c r="B8930" s="7" t="s">
        <v>28178</v>
      </c>
      <c r="C8930" s="7" t="s">
        <v>26375</v>
      </c>
      <c r="D8930" s="8" t="s">
        <v>28179</v>
      </c>
      <c r="E8930" s="4">
        <v>6.8</v>
      </c>
      <c r="F8930" s="8">
        <v>1064.4</v>
      </c>
      <c r="G8930" s="50" t="s">
        <v>27617</v>
      </c>
    </row>
    <row r="8931" spans="1:7">
      <c r="A8931" s="6" t="s">
        <v>28180</v>
      </c>
      <c r="B8931" s="7" t="s">
        <v>28181</v>
      </c>
      <c r="C8931" s="7" t="s">
        <v>26868</v>
      </c>
      <c r="D8931" s="8" t="s">
        <v>28182</v>
      </c>
      <c r="E8931" s="4">
        <v>11.7</v>
      </c>
      <c r="F8931" s="8">
        <v>1831.4</v>
      </c>
      <c r="G8931" s="50" t="s">
        <v>27617</v>
      </c>
    </row>
    <row r="8932" spans="1:7">
      <c r="A8932" s="6" t="s">
        <v>28183</v>
      </c>
      <c r="B8932" s="7" t="s">
        <v>28184</v>
      </c>
      <c r="C8932" s="7" t="s">
        <v>26481</v>
      </c>
      <c r="D8932" s="8" t="s">
        <v>28185</v>
      </c>
      <c r="E8932" s="4">
        <v>10.2</v>
      </c>
      <c r="F8932" s="8">
        <v>1596.61</v>
      </c>
      <c r="G8932" s="50" t="s">
        <v>27617</v>
      </c>
    </row>
    <row r="8933" spans="1:7">
      <c r="A8933" s="6" t="s">
        <v>28186</v>
      </c>
      <c r="B8933" s="7" t="s">
        <v>24223</v>
      </c>
      <c r="C8933" s="7" t="s">
        <v>27046</v>
      </c>
      <c r="D8933" s="8" t="s">
        <v>28187</v>
      </c>
      <c r="E8933" s="4">
        <v>10.3</v>
      </c>
      <c r="F8933" s="8">
        <v>1612.26</v>
      </c>
      <c r="G8933" s="50" t="s">
        <v>27617</v>
      </c>
    </row>
    <row r="8934" spans="1:7">
      <c r="A8934" s="6" t="s">
        <v>28188</v>
      </c>
      <c r="B8934" s="7" t="s">
        <v>28189</v>
      </c>
      <c r="C8934" s="7" t="s">
        <v>28190</v>
      </c>
      <c r="D8934" s="8" t="s">
        <v>28191</v>
      </c>
      <c r="E8934" s="4">
        <v>6.8</v>
      </c>
      <c r="F8934" s="8">
        <v>1064.4</v>
      </c>
      <c r="G8934" s="50" t="s">
        <v>27617</v>
      </c>
    </row>
    <row r="8935" spans="1:7">
      <c r="A8935" s="6" t="s">
        <v>28192</v>
      </c>
      <c r="B8935" s="7" t="s">
        <v>28193</v>
      </c>
      <c r="C8935" s="7" t="s">
        <v>26363</v>
      </c>
      <c r="D8935" s="8" t="s">
        <v>28194</v>
      </c>
      <c r="E8935" s="4">
        <v>3.4</v>
      </c>
      <c r="F8935" s="8">
        <v>532.2</v>
      </c>
      <c r="G8935" s="50" t="s">
        <v>27617</v>
      </c>
    </row>
    <row r="8936" spans="1:7">
      <c r="A8936" s="6" t="s">
        <v>28195</v>
      </c>
      <c r="B8936" s="7" t="s">
        <v>28196</v>
      </c>
      <c r="C8936" s="7" t="s">
        <v>28197</v>
      </c>
      <c r="D8936" s="8" t="s">
        <v>28198</v>
      </c>
      <c r="E8936" s="4">
        <v>10.1</v>
      </c>
      <c r="F8936" s="8">
        <v>1580.95</v>
      </c>
      <c r="G8936" s="50" t="s">
        <v>27617</v>
      </c>
    </row>
    <row r="8937" spans="1:7">
      <c r="A8937" s="6" t="s">
        <v>28199</v>
      </c>
      <c r="B8937" s="7" t="s">
        <v>28200</v>
      </c>
      <c r="C8937" s="7" t="s">
        <v>28201</v>
      </c>
      <c r="D8937" s="8" t="s">
        <v>28202</v>
      </c>
      <c r="E8937" s="4">
        <v>6.8</v>
      </c>
      <c r="F8937" s="8">
        <v>1064.4</v>
      </c>
      <c r="G8937" s="50" t="s">
        <v>27617</v>
      </c>
    </row>
    <row r="8938" spans="1:7">
      <c r="A8938" s="6" t="s">
        <v>28203</v>
      </c>
      <c r="B8938" s="7" t="s">
        <v>28204</v>
      </c>
      <c r="C8938" s="7" t="s">
        <v>28205</v>
      </c>
      <c r="D8938" s="8" t="s">
        <v>28206</v>
      </c>
      <c r="E8938" s="4">
        <v>1.9</v>
      </c>
      <c r="F8938" s="8">
        <v>297.41</v>
      </c>
      <c r="G8938" s="50" t="s">
        <v>27617</v>
      </c>
    </row>
    <row r="8939" spans="1:7">
      <c r="A8939" s="6" t="s">
        <v>28207</v>
      </c>
      <c r="B8939" s="7" t="s">
        <v>28208</v>
      </c>
      <c r="C8939" s="7" t="s">
        <v>28190</v>
      </c>
      <c r="D8939" s="8" t="s">
        <v>28209</v>
      </c>
      <c r="E8939" s="4">
        <v>1.9</v>
      </c>
      <c r="F8939" s="8">
        <v>297.41</v>
      </c>
      <c r="G8939" s="50" t="s">
        <v>27617</v>
      </c>
    </row>
    <row r="8940" spans="1:7">
      <c r="A8940" s="6" t="s">
        <v>28210</v>
      </c>
      <c r="B8940" s="7" t="s">
        <v>28211</v>
      </c>
      <c r="C8940" s="7" t="s">
        <v>26371</v>
      </c>
      <c r="D8940" s="8" t="s">
        <v>28212</v>
      </c>
      <c r="E8940" s="4">
        <v>0.6</v>
      </c>
      <c r="F8940" s="8">
        <v>93.92</v>
      </c>
      <c r="G8940" s="50" t="s">
        <v>27617</v>
      </c>
    </row>
    <row r="8941" spans="1:7">
      <c r="A8941" s="6" t="s">
        <v>28213</v>
      </c>
      <c r="B8941" s="7" t="s">
        <v>28214</v>
      </c>
      <c r="C8941" s="7" t="s">
        <v>28215</v>
      </c>
      <c r="D8941" s="8" t="s">
        <v>28216</v>
      </c>
      <c r="E8941" s="4">
        <v>8.3</v>
      </c>
      <c r="F8941" s="8">
        <v>1299.2</v>
      </c>
      <c r="G8941" s="50" t="s">
        <v>27617</v>
      </c>
    </row>
    <row r="8942" spans="1:7">
      <c r="A8942" s="6" t="s">
        <v>28217</v>
      </c>
      <c r="B8942" s="7" t="s">
        <v>28218</v>
      </c>
      <c r="C8942" s="7" t="s">
        <v>28219</v>
      </c>
      <c r="D8942" s="8" t="s">
        <v>28220</v>
      </c>
      <c r="E8942" s="4">
        <v>4.7</v>
      </c>
      <c r="F8942" s="8">
        <v>735.69</v>
      </c>
      <c r="G8942" s="50" t="s">
        <v>27617</v>
      </c>
    </row>
    <row r="8943" spans="1:7">
      <c r="A8943" s="6" t="s">
        <v>28221</v>
      </c>
      <c r="B8943" s="7" t="s">
        <v>28222</v>
      </c>
      <c r="C8943" s="7" t="s">
        <v>28223</v>
      </c>
      <c r="D8943" s="8" t="s">
        <v>28224</v>
      </c>
      <c r="E8943" s="4">
        <v>3.7</v>
      </c>
      <c r="F8943" s="8">
        <v>579.16</v>
      </c>
      <c r="G8943" s="50" t="s">
        <v>27617</v>
      </c>
    </row>
    <row r="8944" spans="1:7">
      <c r="A8944" s="6" t="s">
        <v>28225</v>
      </c>
      <c r="B8944" s="7" t="s">
        <v>28226</v>
      </c>
      <c r="C8944" s="7" t="s">
        <v>26987</v>
      </c>
      <c r="D8944" s="8" t="s">
        <v>28227</v>
      </c>
      <c r="E8944" s="4">
        <v>0.9</v>
      </c>
      <c r="F8944" s="8">
        <v>140.88</v>
      </c>
      <c r="G8944" s="50" t="s">
        <v>27617</v>
      </c>
    </row>
    <row r="8945" spans="1:7">
      <c r="A8945" s="6" t="s">
        <v>28228</v>
      </c>
      <c r="B8945" s="7" t="s">
        <v>28229</v>
      </c>
      <c r="C8945" s="7" t="s">
        <v>28230</v>
      </c>
      <c r="D8945" s="8" t="s">
        <v>28231</v>
      </c>
      <c r="E8945" s="4">
        <v>2.8</v>
      </c>
      <c r="F8945" s="8">
        <v>438.28</v>
      </c>
      <c r="G8945" s="50" t="s">
        <v>27617</v>
      </c>
    </row>
    <row r="8946" spans="1:7">
      <c r="A8946" s="6" t="s">
        <v>28232</v>
      </c>
      <c r="B8946" s="7" t="s">
        <v>28233</v>
      </c>
      <c r="C8946" s="7" t="s">
        <v>26659</v>
      </c>
      <c r="D8946" s="8" t="s">
        <v>28234</v>
      </c>
      <c r="E8946" s="4">
        <v>3.7</v>
      </c>
      <c r="F8946" s="8">
        <v>579.16</v>
      </c>
      <c r="G8946" s="50" t="s">
        <v>27617</v>
      </c>
    </row>
    <row r="8947" spans="1:7">
      <c r="A8947" s="6" t="s">
        <v>28235</v>
      </c>
      <c r="B8947" s="7" t="s">
        <v>28236</v>
      </c>
      <c r="C8947" s="7" t="s">
        <v>26539</v>
      </c>
      <c r="D8947" s="8" t="s">
        <v>20204</v>
      </c>
      <c r="E8947" s="4">
        <v>9.3</v>
      </c>
      <c r="F8947" s="8">
        <v>1455.73</v>
      </c>
      <c r="G8947" s="50" t="s">
        <v>27617</v>
      </c>
    </row>
    <row r="8948" spans="1:7">
      <c r="A8948" s="6" t="s">
        <v>28237</v>
      </c>
      <c r="B8948" s="7" t="s">
        <v>1820</v>
      </c>
      <c r="C8948" s="7" t="s">
        <v>27225</v>
      </c>
      <c r="D8948" s="8" t="s">
        <v>28238</v>
      </c>
      <c r="E8948" s="4">
        <v>3.7</v>
      </c>
      <c r="F8948" s="8">
        <v>579.16</v>
      </c>
      <c r="G8948" s="50" t="s">
        <v>27617</v>
      </c>
    </row>
    <row r="8949" spans="1:7">
      <c r="A8949" s="6" t="s">
        <v>28239</v>
      </c>
      <c r="B8949" s="7" t="s">
        <v>28240</v>
      </c>
      <c r="C8949" s="7" t="s">
        <v>26325</v>
      </c>
      <c r="D8949" s="8" t="s">
        <v>28241</v>
      </c>
      <c r="E8949" s="4">
        <v>2.8</v>
      </c>
      <c r="F8949" s="8">
        <v>438.28</v>
      </c>
      <c r="G8949" s="50" t="s">
        <v>27617</v>
      </c>
    </row>
    <row r="8950" spans="1:7">
      <c r="A8950" s="6" t="s">
        <v>28242</v>
      </c>
      <c r="B8950" s="7" t="s">
        <v>28243</v>
      </c>
      <c r="C8950" s="7" t="s">
        <v>15166</v>
      </c>
      <c r="D8950" s="8" t="s">
        <v>28030</v>
      </c>
      <c r="E8950" s="4">
        <v>0.9</v>
      </c>
      <c r="F8950" s="8">
        <v>140.88</v>
      </c>
      <c r="G8950" s="50" t="s">
        <v>27617</v>
      </c>
    </row>
    <row r="8951" spans="1:7">
      <c r="A8951" s="6" t="s">
        <v>28244</v>
      </c>
      <c r="B8951" s="7" t="s">
        <v>28245</v>
      </c>
      <c r="C8951" s="7" t="s">
        <v>26420</v>
      </c>
      <c r="D8951" s="8" t="s">
        <v>28246</v>
      </c>
      <c r="E8951" s="4">
        <v>2.8</v>
      </c>
      <c r="F8951" s="8">
        <v>438.28</v>
      </c>
      <c r="G8951" s="50" t="s">
        <v>27617</v>
      </c>
    </row>
    <row r="8952" spans="1:7">
      <c r="A8952" s="6" t="s">
        <v>28247</v>
      </c>
      <c r="B8952" s="7" t="s">
        <v>28248</v>
      </c>
      <c r="C8952" s="7" t="s">
        <v>28249</v>
      </c>
      <c r="D8952" s="8" t="s">
        <v>28250</v>
      </c>
      <c r="E8952" s="8">
        <v>3.7</v>
      </c>
      <c r="F8952" s="8">
        <v>579.16</v>
      </c>
      <c r="G8952" s="50" t="s">
        <v>27617</v>
      </c>
    </row>
    <row r="8953" spans="1:7">
      <c r="A8953" s="6" t="s">
        <v>28251</v>
      </c>
      <c r="B8953" s="7" t="s">
        <v>28252</v>
      </c>
      <c r="C8953" s="7" t="s">
        <v>26470</v>
      </c>
      <c r="D8953" s="8" t="s">
        <v>28253</v>
      </c>
      <c r="E8953" s="8">
        <v>3.7</v>
      </c>
      <c r="F8953" s="8">
        <v>579.16</v>
      </c>
      <c r="G8953" s="50" t="s">
        <v>27617</v>
      </c>
    </row>
    <row r="8954" spans="1:7">
      <c r="A8954" s="6" t="s">
        <v>28254</v>
      </c>
      <c r="B8954" s="7" t="s">
        <v>28255</v>
      </c>
      <c r="C8954" s="7" t="s">
        <v>28256</v>
      </c>
      <c r="D8954" s="8" t="s">
        <v>28257</v>
      </c>
      <c r="E8954" s="8">
        <v>3.7</v>
      </c>
      <c r="F8954" s="8">
        <v>579.16</v>
      </c>
      <c r="G8954" s="50" t="s">
        <v>27617</v>
      </c>
    </row>
    <row r="8955" spans="1:7">
      <c r="A8955" s="6" t="s">
        <v>28258</v>
      </c>
      <c r="B8955" s="7" t="s">
        <v>28259</v>
      </c>
      <c r="C8955" s="7" t="s">
        <v>28260</v>
      </c>
      <c r="D8955" s="8" t="s">
        <v>28261</v>
      </c>
      <c r="E8955" s="8">
        <v>2.8</v>
      </c>
      <c r="F8955" s="8">
        <v>438.28</v>
      </c>
      <c r="G8955" s="50" t="s">
        <v>27617</v>
      </c>
    </row>
    <row r="8956" spans="1:7">
      <c r="A8956" s="6" t="s">
        <v>28262</v>
      </c>
      <c r="B8956" s="7" t="s">
        <v>28263</v>
      </c>
      <c r="C8956" s="7" t="s">
        <v>28264</v>
      </c>
      <c r="D8956" s="8" t="s">
        <v>28265</v>
      </c>
      <c r="E8956" s="8">
        <v>5.8</v>
      </c>
      <c r="F8956" s="8">
        <v>907.87</v>
      </c>
      <c r="G8956" s="50" t="s">
        <v>27617</v>
      </c>
    </row>
    <row r="8957" spans="1:7">
      <c r="A8957" s="6" t="s">
        <v>28266</v>
      </c>
      <c r="B8957" s="7" t="s">
        <v>28267</v>
      </c>
      <c r="C8957" s="7" t="s">
        <v>19279</v>
      </c>
      <c r="D8957" s="8" t="s">
        <v>28268</v>
      </c>
      <c r="E8957" s="8">
        <v>41.7</v>
      </c>
      <c r="F8957" s="8">
        <v>6527.3</v>
      </c>
      <c r="G8957" s="50" t="s">
        <v>27617</v>
      </c>
    </row>
    <row r="8958" spans="1:7">
      <c r="A8958" s="6" t="s">
        <v>28269</v>
      </c>
      <c r="B8958" s="7" t="s">
        <v>28270</v>
      </c>
      <c r="C8958" s="7" t="s">
        <v>26913</v>
      </c>
      <c r="D8958" s="8" t="s">
        <v>18164</v>
      </c>
      <c r="E8958" s="8">
        <v>3.6</v>
      </c>
      <c r="F8958" s="8">
        <v>563.51</v>
      </c>
      <c r="G8958" s="50" t="s">
        <v>27617</v>
      </c>
    </row>
    <row r="8959" spans="1:7">
      <c r="A8959" s="6" t="s">
        <v>28271</v>
      </c>
      <c r="B8959" s="7" t="s">
        <v>28272</v>
      </c>
      <c r="C8959" s="7" t="s">
        <v>28273</v>
      </c>
      <c r="D8959" s="8" t="s">
        <v>28274</v>
      </c>
      <c r="E8959" s="8">
        <v>2.5</v>
      </c>
      <c r="F8959" s="8">
        <v>391.33</v>
      </c>
      <c r="G8959" s="50" t="s">
        <v>27617</v>
      </c>
    </row>
    <row r="8960" spans="1:7">
      <c r="A8960" s="6" t="s">
        <v>28275</v>
      </c>
      <c r="B8960" s="7" t="s">
        <v>28276</v>
      </c>
      <c r="C8960" s="7" t="s">
        <v>27946</v>
      </c>
      <c r="D8960" s="8" t="s">
        <v>28277</v>
      </c>
      <c r="E8960" s="8">
        <v>2.3</v>
      </c>
      <c r="F8960" s="8">
        <v>360.02</v>
      </c>
      <c r="G8960" s="50" t="s">
        <v>27617</v>
      </c>
    </row>
    <row r="8961" spans="1:7">
      <c r="A8961" s="6" t="s">
        <v>28278</v>
      </c>
      <c r="B8961" s="7" t="s">
        <v>9580</v>
      </c>
      <c r="C8961" s="7" t="s">
        <v>28279</v>
      </c>
      <c r="D8961" s="8" t="s">
        <v>28280</v>
      </c>
      <c r="E8961" s="8">
        <v>6.5</v>
      </c>
      <c r="F8961" s="8">
        <v>1017.45</v>
      </c>
      <c r="G8961" s="50" t="s">
        <v>27617</v>
      </c>
    </row>
    <row r="8962" spans="1:7">
      <c r="A8962" s="6" t="s">
        <v>28281</v>
      </c>
      <c r="B8962" s="7" t="s">
        <v>28282</v>
      </c>
      <c r="C8962" s="7" t="s">
        <v>28283</v>
      </c>
      <c r="D8962" s="8" t="s">
        <v>28284</v>
      </c>
      <c r="E8962" s="8">
        <v>4.9</v>
      </c>
      <c r="F8962" s="8">
        <v>767</v>
      </c>
      <c r="G8962" s="50" t="s">
        <v>27617</v>
      </c>
    </row>
    <row r="8963" spans="1:7">
      <c r="A8963" s="6" t="s">
        <v>28285</v>
      </c>
      <c r="B8963" s="7" t="s">
        <v>28286</v>
      </c>
      <c r="C8963" s="7" t="s">
        <v>26678</v>
      </c>
      <c r="D8963" s="8" t="s">
        <v>8217</v>
      </c>
      <c r="E8963" s="8">
        <v>2.4</v>
      </c>
      <c r="F8963" s="8">
        <v>375.67</v>
      </c>
      <c r="G8963" s="50" t="s">
        <v>27617</v>
      </c>
    </row>
    <row r="8964" spans="1:7">
      <c r="A8964" s="6" t="s">
        <v>28287</v>
      </c>
      <c r="B8964" s="7" t="s">
        <v>28288</v>
      </c>
      <c r="C8964" s="7" t="s">
        <v>28289</v>
      </c>
      <c r="D8964" s="8" t="s">
        <v>28290</v>
      </c>
      <c r="E8964" s="8">
        <v>1.5</v>
      </c>
      <c r="F8964" s="8">
        <v>234.8</v>
      </c>
      <c r="G8964" s="50" t="s">
        <v>27617</v>
      </c>
    </row>
    <row r="8965" spans="1:7">
      <c r="A8965" s="6" t="s">
        <v>28291</v>
      </c>
      <c r="B8965" s="7" t="s">
        <v>28292</v>
      </c>
      <c r="C8965" s="7" t="s">
        <v>28293</v>
      </c>
      <c r="D8965" s="8" t="s">
        <v>28294</v>
      </c>
      <c r="E8965" s="8">
        <v>3.2</v>
      </c>
      <c r="F8965" s="8">
        <v>500.9</v>
      </c>
      <c r="G8965" s="50" t="s">
        <v>27617</v>
      </c>
    </row>
    <row r="8966" spans="1:7">
      <c r="A8966" s="6" t="s">
        <v>28295</v>
      </c>
      <c r="B8966" s="7" t="s">
        <v>28296</v>
      </c>
      <c r="C8966" s="7" t="s">
        <v>28297</v>
      </c>
      <c r="D8966" s="8" t="s">
        <v>2953</v>
      </c>
      <c r="E8966" s="8">
        <v>3</v>
      </c>
      <c r="F8966" s="8">
        <v>469.59</v>
      </c>
      <c r="G8966" s="50" t="s">
        <v>27617</v>
      </c>
    </row>
    <row r="8967" spans="1:7">
      <c r="A8967" s="6" t="s">
        <v>28298</v>
      </c>
      <c r="B8967" s="7" t="s">
        <v>28299</v>
      </c>
      <c r="C8967" s="7" t="s">
        <v>28300</v>
      </c>
      <c r="D8967" s="8" t="s">
        <v>28301</v>
      </c>
      <c r="E8967" s="8">
        <v>2.3</v>
      </c>
      <c r="F8967" s="8">
        <v>360.02</v>
      </c>
      <c r="G8967" s="50" t="s">
        <v>27617</v>
      </c>
    </row>
    <row r="8968" spans="1:7">
      <c r="A8968" s="6" t="s">
        <v>28302</v>
      </c>
      <c r="B8968" s="7" t="s">
        <v>28303</v>
      </c>
      <c r="C8968" s="7" t="s">
        <v>28304</v>
      </c>
      <c r="D8968" s="8" t="s">
        <v>28305</v>
      </c>
      <c r="E8968" s="8">
        <v>3.6</v>
      </c>
      <c r="F8968" s="8">
        <v>563.51</v>
      </c>
      <c r="G8968" s="50" t="s">
        <v>27617</v>
      </c>
    </row>
    <row r="8969" spans="1:7">
      <c r="A8969" s="6" t="s">
        <v>28306</v>
      </c>
      <c r="B8969" s="7" t="s">
        <v>28307</v>
      </c>
      <c r="C8969" s="7" t="s">
        <v>27790</v>
      </c>
      <c r="D8969" s="8" t="s">
        <v>27912</v>
      </c>
      <c r="E8969" s="8">
        <v>1.3</v>
      </c>
      <c r="F8969" s="8">
        <v>203.49</v>
      </c>
      <c r="G8969" s="50" t="s">
        <v>27617</v>
      </c>
    </row>
    <row r="8970" spans="1:7">
      <c r="A8970" s="6" t="s">
        <v>28308</v>
      </c>
      <c r="B8970" s="7" t="s">
        <v>28309</v>
      </c>
      <c r="C8970" s="7" t="s">
        <v>28310</v>
      </c>
      <c r="D8970" s="8" t="s">
        <v>28311</v>
      </c>
      <c r="E8970" s="8">
        <v>3.3</v>
      </c>
      <c r="F8970" s="8">
        <v>516.55</v>
      </c>
      <c r="G8970" s="50" t="s">
        <v>27617</v>
      </c>
    </row>
    <row r="8971" spans="1:7">
      <c r="A8971" s="6" t="s">
        <v>28312</v>
      </c>
      <c r="B8971" s="7" t="s">
        <v>22082</v>
      </c>
      <c r="C8971" s="7" t="s">
        <v>28313</v>
      </c>
      <c r="D8971" s="8" t="s">
        <v>28274</v>
      </c>
      <c r="E8971" s="8">
        <v>0.6</v>
      </c>
      <c r="F8971" s="8">
        <v>93.92</v>
      </c>
      <c r="G8971" s="50" t="s">
        <v>27617</v>
      </c>
    </row>
    <row r="8972" spans="1:7">
      <c r="A8972" s="6" t="s">
        <v>28314</v>
      </c>
      <c r="B8972" s="7" t="s">
        <v>28315</v>
      </c>
      <c r="C8972" s="7" t="s">
        <v>28316</v>
      </c>
      <c r="D8972" s="8" t="s">
        <v>28317</v>
      </c>
      <c r="E8972" s="8">
        <v>1.7</v>
      </c>
      <c r="F8972" s="8">
        <v>266.1</v>
      </c>
      <c r="G8972" s="50" t="s">
        <v>27617</v>
      </c>
    </row>
    <row r="8973" spans="1:7">
      <c r="A8973" s="6" t="s">
        <v>28318</v>
      </c>
      <c r="B8973" s="7" t="s">
        <v>28319</v>
      </c>
      <c r="C8973" s="7" t="s">
        <v>28320</v>
      </c>
      <c r="D8973" s="8" t="s">
        <v>28321</v>
      </c>
      <c r="E8973" s="8">
        <v>2.2</v>
      </c>
      <c r="F8973" s="8">
        <v>344.37</v>
      </c>
      <c r="G8973" s="50" t="s">
        <v>27617</v>
      </c>
    </row>
    <row r="8974" spans="1:7">
      <c r="A8974" s="6" t="s">
        <v>28322</v>
      </c>
      <c r="B8974" s="7" t="s">
        <v>28323</v>
      </c>
      <c r="C8974" s="7" t="s">
        <v>28153</v>
      </c>
      <c r="D8974" s="8" t="s">
        <v>28324</v>
      </c>
      <c r="E8974" s="8">
        <v>3.3</v>
      </c>
      <c r="F8974" s="8">
        <v>516.55</v>
      </c>
      <c r="G8974" s="50" t="s">
        <v>27617</v>
      </c>
    </row>
    <row r="8975" spans="1:7">
      <c r="A8975" s="6" t="s">
        <v>28325</v>
      </c>
      <c r="B8975" s="7" t="s">
        <v>28326</v>
      </c>
      <c r="C8975" s="7" t="s">
        <v>28007</v>
      </c>
      <c r="D8975" s="8" t="s">
        <v>28327</v>
      </c>
      <c r="E8975" s="8">
        <v>3.4</v>
      </c>
      <c r="F8975" s="8">
        <v>532.2</v>
      </c>
      <c r="G8975" s="50" t="s">
        <v>27617</v>
      </c>
    </row>
    <row r="8976" spans="1:7">
      <c r="A8976" s="6" t="s">
        <v>28328</v>
      </c>
      <c r="B8976" s="7" t="s">
        <v>24292</v>
      </c>
      <c r="C8976" s="7" t="s">
        <v>28329</v>
      </c>
      <c r="D8976" s="8" t="s">
        <v>28330</v>
      </c>
      <c r="E8976" s="8">
        <v>1.1</v>
      </c>
      <c r="F8976" s="8">
        <v>172.18</v>
      </c>
      <c r="G8976" s="50" t="s">
        <v>27617</v>
      </c>
    </row>
    <row r="8977" spans="1:7">
      <c r="A8977" s="6" t="s">
        <v>28331</v>
      </c>
      <c r="B8977" s="7" t="s">
        <v>28332</v>
      </c>
      <c r="C8977" s="7" t="s">
        <v>28333</v>
      </c>
      <c r="D8977" s="8" t="s">
        <v>28334</v>
      </c>
      <c r="E8977" s="8">
        <v>4.4</v>
      </c>
      <c r="F8977" s="8">
        <v>688.73</v>
      </c>
      <c r="G8977" s="50" t="s">
        <v>27617</v>
      </c>
    </row>
    <row r="8978" spans="1:7">
      <c r="A8978" s="6" t="s">
        <v>28335</v>
      </c>
      <c r="B8978" s="7" t="s">
        <v>28336</v>
      </c>
      <c r="C8978" s="7" t="s">
        <v>26904</v>
      </c>
      <c r="D8978" s="8" t="s">
        <v>28337</v>
      </c>
      <c r="E8978" s="8">
        <v>4.4</v>
      </c>
      <c r="F8978" s="8">
        <v>688.73</v>
      </c>
      <c r="G8978" s="50" t="s">
        <v>27617</v>
      </c>
    </row>
    <row r="8979" spans="1:7">
      <c r="A8979" s="6" t="s">
        <v>28338</v>
      </c>
      <c r="B8979" s="7" t="s">
        <v>28339</v>
      </c>
      <c r="C8979" s="7" t="s">
        <v>27221</v>
      </c>
      <c r="D8979" s="8" t="s">
        <v>28340</v>
      </c>
      <c r="E8979" s="8">
        <v>4.1</v>
      </c>
      <c r="F8979" s="8">
        <v>641.77</v>
      </c>
      <c r="G8979" s="50" t="s">
        <v>27617</v>
      </c>
    </row>
    <row r="8980" spans="1:7">
      <c r="A8980" s="6" t="s">
        <v>28341</v>
      </c>
      <c r="B8980" s="7" t="s">
        <v>28342</v>
      </c>
      <c r="C8980" s="7" t="s">
        <v>28343</v>
      </c>
      <c r="D8980" s="8" t="s">
        <v>27813</v>
      </c>
      <c r="E8980" s="8">
        <v>8.9</v>
      </c>
      <c r="F8980" s="8">
        <v>1393.12</v>
      </c>
      <c r="G8980" s="50" t="s">
        <v>27617</v>
      </c>
    </row>
    <row r="8981" spans="1:7">
      <c r="A8981" s="6" t="s">
        <v>28344</v>
      </c>
      <c r="B8981" s="7" t="s">
        <v>28345</v>
      </c>
      <c r="C8981" s="7" t="s">
        <v>26579</v>
      </c>
      <c r="D8981" s="8" t="s">
        <v>28346</v>
      </c>
      <c r="E8981" s="8">
        <v>4.5</v>
      </c>
      <c r="F8981" s="8">
        <v>704.39</v>
      </c>
      <c r="G8981" s="50" t="s">
        <v>27617</v>
      </c>
    </row>
    <row r="8982" spans="1:7">
      <c r="A8982" s="6" t="s">
        <v>28347</v>
      </c>
      <c r="B8982" s="7" t="s">
        <v>28348</v>
      </c>
      <c r="C8982" s="7" t="s">
        <v>28349</v>
      </c>
      <c r="D8982" s="8" t="s">
        <v>28350</v>
      </c>
      <c r="E8982" s="8">
        <v>5.1</v>
      </c>
      <c r="F8982" s="8">
        <v>798.3</v>
      </c>
      <c r="G8982" s="50" t="s">
        <v>27617</v>
      </c>
    </row>
    <row r="8983" spans="1:7">
      <c r="A8983" s="6" t="s">
        <v>28351</v>
      </c>
      <c r="B8983" s="7" t="s">
        <v>28352</v>
      </c>
      <c r="C8983" s="7" t="s">
        <v>28353</v>
      </c>
      <c r="D8983" s="8" t="s">
        <v>28354</v>
      </c>
      <c r="E8983" s="8">
        <v>3.3</v>
      </c>
      <c r="F8983" s="8">
        <v>516.55</v>
      </c>
      <c r="G8983" s="50" t="s">
        <v>27617</v>
      </c>
    </row>
    <row r="8984" spans="1:7">
      <c r="A8984" s="6" t="s">
        <v>28355</v>
      </c>
      <c r="B8984" s="7" t="s">
        <v>28356</v>
      </c>
      <c r="C8984" s="7" t="s">
        <v>28357</v>
      </c>
      <c r="D8984" s="8" t="s">
        <v>28358</v>
      </c>
      <c r="E8984" s="8">
        <v>0.8</v>
      </c>
      <c r="F8984" s="8">
        <v>125.22</v>
      </c>
      <c r="G8984" s="50" t="s">
        <v>27617</v>
      </c>
    </row>
    <row r="8985" spans="1:7">
      <c r="A8985" s="6" t="s">
        <v>28359</v>
      </c>
      <c r="B8985" s="7" t="s">
        <v>28360</v>
      </c>
      <c r="C8985" s="7" t="s">
        <v>27879</v>
      </c>
      <c r="D8985" s="8" t="s">
        <v>11806</v>
      </c>
      <c r="E8985" s="8">
        <v>9.5</v>
      </c>
      <c r="F8985" s="8">
        <v>1487.04</v>
      </c>
      <c r="G8985" s="50" t="s">
        <v>27617</v>
      </c>
    </row>
    <row r="8986" spans="1:7">
      <c r="A8986" s="6" t="s">
        <v>28361</v>
      </c>
      <c r="B8986" s="7" t="s">
        <v>28362</v>
      </c>
      <c r="C8986" s="7" t="s">
        <v>28363</v>
      </c>
      <c r="D8986" s="8" t="s">
        <v>28364</v>
      </c>
      <c r="E8986" s="8">
        <v>3.9</v>
      </c>
      <c r="F8986" s="8">
        <v>610.47</v>
      </c>
      <c r="G8986" s="50" t="s">
        <v>27617</v>
      </c>
    </row>
    <row r="8987" spans="1:7">
      <c r="A8987" s="6" t="s">
        <v>28365</v>
      </c>
      <c r="B8987" s="7" t="s">
        <v>28366</v>
      </c>
      <c r="C8987" s="7" t="s">
        <v>28367</v>
      </c>
      <c r="D8987" s="8" t="s">
        <v>28368</v>
      </c>
      <c r="E8987" s="8">
        <v>3.8</v>
      </c>
      <c r="F8987" s="8">
        <v>594.81</v>
      </c>
      <c r="G8987" s="50" t="s">
        <v>27617</v>
      </c>
    </row>
    <row r="8988" spans="1:7">
      <c r="A8988" s="6" t="s">
        <v>28369</v>
      </c>
      <c r="B8988" s="7" t="s">
        <v>28370</v>
      </c>
      <c r="C8988" s="7" t="s">
        <v>28371</v>
      </c>
      <c r="D8988" s="8" t="s">
        <v>28372</v>
      </c>
      <c r="E8988" s="8">
        <v>0.8</v>
      </c>
      <c r="F8988" s="8">
        <v>125.22</v>
      </c>
      <c r="G8988" s="50" t="s">
        <v>27617</v>
      </c>
    </row>
    <row r="8989" spans="1:7">
      <c r="A8989" s="6" t="s">
        <v>28373</v>
      </c>
      <c r="B8989" s="7" t="s">
        <v>28374</v>
      </c>
      <c r="C8989" s="7" t="s">
        <v>28375</v>
      </c>
      <c r="D8989" s="8" t="s">
        <v>15959</v>
      </c>
      <c r="E8989" s="8">
        <v>11.1</v>
      </c>
      <c r="F8989" s="8">
        <v>1737.48</v>
      </c>
      <c r="G8989" s="50" t="s">
        <v>27617</v>
      </c>
    </row>
    <row r="8990" spans="1:7">
      <c r="A8990" s="6" t="s">
        <v>28376</v>
      </c>
      <c r="B8990" s="7" t="s">
        <v>28377</v>
      </c>
      <c r="C8990" s="7" t="s">
        <v>26987</v>
      </c>
      <c r="D8990" s="8" t="s">
        <v>28378</v>
      </c>
      <c r="E8990" s="8">
        <v>5.1</v>
      </c>
      <c r="F8990" s="8">
        <v>798.3</v>
      </c>
      <c r="G8990" s="50" t="s">
        <v>27617</v>
      </c>
    </row>
    <row r="8991" spans="1:7">
      <c r="A8991" s="6" t="s">
        <v>28379</v>
      </c>
      <c r="B8991" s="7" t="s">
        <v>28380</v>
      </c>
      <c r="C8991" s="7" t="s">
        <v>27212</v>
      </c>
      <c r="D8991" s="8" t="s">
        <v>28381</v>
      </c>
      <c r="E8991" s="8">
        <v>6.8</v>
      </c>
      <c r="F8991" s="8">
        <v>1064.41</v>
      </c>
      <c r="G8991" s="50" t="s">
        <v>27617</v>
      </c>
    </row>
    <row r="8992" spans="1:7">
      <c r="A8992" s="6" t="s">
        <v>28382</v>
      </c>
      <c r="B8992" s="7" t="s">
        <v>28383</v>
      </c>
      <c r="C8992" s="7" t="s">
        <v>26448</v>
      </c>
      <c r="D8992" s="8" t="s">
        <v>26584</v>
      </c>
      <c r="E8992" s="8">
        <v>8.5</v>
      </c>
      <c r="F8992" s="8">
        <v>1330.51</v>
      </c>
      <c r="G8992" s="50" t="s">
        <v>27617</v>
      </c>
    </row>
    <row r="8993" spans="1:7">
      <c r="A8993" s="6" t="s">
        <v>28384</v>
      </c>
      <c r="B8993" s="7" t="s">
        <v>28385</v>
      </c>
      <c r="C8993" s="7" t="s">
        <v>28386</v>
      </c>
      <c r="D8993" s="8" t="s">
        <v>3364</v>
      </c>
      <c r="E8993" s="8">
        <v>10.9</v>
      </c>
      <c r="F8993" s="8">
        <v>1706.18</v>
      </c>
      <c r="G8993" s="50" t="s">
        <v>27617</v>
      </c>
    </row>
    <row r="8994" spans="1:7">
      <c r="A8994" s="6" t="s">
        <v>28387</v>
      </c>
      <c r="B8994" s="7" t="s">
        <v>28388</v>
      </c>
      <c r="C8994" s="7" t="s">
        <v>28389</v>
      </c>
      <c r="D8994" s="8" t="s">
        <v>28390</v>
      </c>
      <c r="E8994" s="8">
        <v>6.8</v>
      </c>
      <c r="F8994" s="8">
        <v>1064.41</v>
      </c>
      <c r="G8994" s="50" t="s">
        <v>27617</v>
      </c>
    </row>
    <row r="8995" spans="1:7">
      <c r="A8995" s="6" t="s">
        <v>28391</v>
      </c>
      <c r="B8995" s="7" t="s">
        <v>28392</v>
      </c>
      <c r="C8995" s="7" t="s">
        <v>28393</v>
      </c>
      <c r="D8995" s="8" t="s">
        <v>28172</v>
      </c>
      <c r="E8995" s="8">
        <v>6.8</v>
      </c>
      <c r="F8995" s="8">
        <v>1064.41</v>
      </c>
      <c r="G8995" s="50" t="s">
        <v>27617</v>
      </c>
    </row>
    <row r="8996" spans="1:7">
      <c r="A8996" s="6" t="s">
        <v>28394</v>
      </c>
      <c r="B8996" s="7" t="s">
        <v>28395</v>
      </c>
      <c r="C8996" s="7" t="s">
        <v>28396</v>
      </c>
      <c r="D8996" s="8" t="s">
        <v>27791</v>
      </c>
      <c r="E8996" s="8">
        <v>3.4</v>
      </c>
      <c r="F8996" s="8">
        <v>532.2</v>
      </c>
      <c r="G8996" s="50" t="s">
        <v>27617</v>
      </c>
    </row>
    <row r="8997" spans="1:7">
      <c r="A8997" s="6" t="s">
        <v>28397</v>
      </c>
      <c r="B8997" s="7" t="s">
        <v>15406</v>
      </c>
      <c r="C8997" s="7" t="s">
        <v>15407</v>
      </c>
      <c r="D8997" s="8" t="s">
        <v>15408</v>
      </c>
      <c r="E8997" s="8">
        <v>6.1</v>
      </c>
      <c r="F8997" s="8">
        <v>954.83</v>
      </c>
      <c r="G8997" s="50" t="s">
        <v>27617</v>
      </c>
    </row>
    <row r="8998" spans="1:7">
      <c r="A8998" s="6" t="s">
        <v>28398</v>
      </c>
      <c r="B8998" s="7" t="s">
        <v>28399</v>
      </c>
      <c r="C8998" s="7" t="s">
        <v>28400</v>
      </c>
      <c r="D8998" s="8" t="s">
        <v>28401</v>
      </c>
      <c r="E8998" s="8">
        <v>10.3</v>
      </c>
      <c r="F8998" s="8">
        <v>1612.26</v>
      </c>
      <c r="G8998" s="50" t="s">
        <v>27617</v>
      </c>
    </row>
    <row r="8999" spans="1:7">
      <c r="A8999" s="6" t="s">
        <v>28402</v>
      </c>
      <c r="B8999" s="7" t="s">
        <v>13485</v>
      </c>
      <c r="C8999" s="7" t="s">
        <v>28403</v>
      </c>
      <c r="D8999" s="8" t="s">
        <v>28404</v>
      </c>
      <c r="E8999" s="8">
        <v>1.1</v>
      </c>
      <c r="F8999" s="8">
        <v>172.18</v>
      </c>
      <c r="G8999" s="50" t="s">
        <v>27617</v>
      </c>
    </row>
    <row r="9000" spans="1:7">
      <c r="A9000" s="6" t="s">
        <v>28405</v>
      </c>
      <c r="B9000" s="7" t="s">
        <v>28406</v>
      </c>
      <c r="C9000" s="7" t="s">
        <v>28121</v>
      </c>
      <c r="D9000" s="8" t="s">
        <v>28407</v>
      </c>
      <c r="E9000" s="8">
        <v>1.5</v>
      </c>
      <c r="F9000" s="8">
        <v>234.8</v>
      </c>
      <c r="G9000" s="50" t="s">
        <v>27617</v>
      </c>
    </row>
    <row r="9001" spans="1:7">
      <c r="A9001" s="6" t="s">
        <v>28408</v>
      </c>
      <c r="B9001" s="7" t="s">
        <v>28409</v>
      </c>
      <c r="C9001" s="7" t="s">
        <v>27625</v>
      </c>
      <c r="D9001" s="8" t="s">
        <v>28068</v>
      </c>
      <c r="E9001" s="8">
        <v>2.3</v>
      </c>
      <c r="F9001" s="8">
        <v>360.02</v>
      </c>
      <c r="G9001" s="50" t="s">
        <v>27617</v>
      </c>
    </row>
    <row r="9002" spans="1:7">
      <c r="A9002" s="6" t="s">
        <v>28410</v>
      </c>
      <c r="B9002" s="7" t="s">
        <v>28411</v>
      </c>
      <c r="C9002" s="7" t="s">
        <v>28412</v>
      </c>
      <c r="D9002" s="8" t="s">
        <v>28413</v>
      </c>
      <c r="E9002" s="8">
        <v>2.2</v>
      </c>
      <c r="F9002" s="8">
        <v>344.37</v>
      </c>
      <c r="G9002" s="50" t="s">
        <v>27617</v>
      </c>
    </row>
    <row r="9003" spans="1:7">
      <c r="A9003" s="6" t="s">
        <v>28414</v>
      </c>
      <c r="B9003" s="7" t="s">
        <v>28415</v>
      </c>
      <c r="C9003" s="7" t="s">
        <v>26321</v>
      </c>
      <c r="D9003" s="8" t="s">
        <v>28416</v>
      </c>
      <c r="E9003" s="8">
        <v>1.5</v>
      </c>
      <c r="F9003" s="8">
        <v>234.8</v>
      </c>
      <c r="G9003" s="50" t="s">
        <v>27617</v>
      </c>
    </row>
    <row r="9004" spans="1:7">
      <c r="A9004" s="6" t="s">
        <v>28417</v>
      </c>
      <c r="B9004" s="7" t="s">
        <v>28418</v>
      </c>
      <c r="C9004" s="7" t="s">
        <v>28419</v>
      </c>
      <c r="D9004" s="8" t="s">
        <v>28420</v>
      </c>
      <c r="E9004" s="8">
        <v>2.8</v>
      </c>
      <c r="F9004" s="8">
        <v>438.28</v>
      </c>
      <c r="G9004" s="50" t="s">
        <v>27617</v>
      </c>
    </row>
    <row r="9005" spans="1:7">
      <c r="A9005" s="6" t="s">
        <v>28421</v>
      </c>
      <c r="B9005" s="7" t="s">
        <v>28422</v>
      </c>
      <c r="C9005" s="7" t="s">
        <v>26659</v>
      </c>
      <c r="D9005" s="8" t="s">
        <v>28423</v>
      </c>
      <c r="E9005" s="8">
        <v>2.7</v>
      </c>
      <c r="F9005" s="8">
        <v>422.63</v>
      </c>
      <c r="G9005" s="50" t="s">
        <v>27617</v>
      </c>
    </row>
    <row r="9006" spans="1:7">
      <c r="A9006" s="6" t="s">
        <v>28424</v>
      </c>
      <c r="B9006" s="7" t="s">
        <v>28425</v>
      </c>
      <c r="C9006" s="7" t="s">
        <v>27578</v>
      </c>
      <c r="D9006" s="8" t="s">
        <v>28426</v>
      </c>
      <c r="E9006" s="8">
        <v>2.6</v>
      </c>
      <c r="F9006" s="8">
        <v>406.98</v>
      </c>
      <c r="G9006" s="50" t="s">
        <v>27617</v>
      </c>
    </row>
    <row r="9007" spans="1:7">
      <c r="A9007" s="6" t="s">
        <v>28427</v>
      </c>
      <c r="B9007" s="7" t="s">
        <v>28428</v>
      </c>
      <c r="C9007" s="7" t="s">
        <v>26717</v>
      </c>
      <c r="D9007" s="8" t="s">
        <v>5911</v>
      </c>
      <c r="E9007" s="8">
        <v>0.7</v>
      </c>
      <c r="F9007" s="8">
        <v>109.57</v>
      </c>
      <c r="G9007" s="50" t="s">
        <v>27617</v>
      </c>
    </row>
    <row r="9008" spans="1:7">
      <c r="A9008" s="6" t="s">
        <v>28429</v>
      </c>
      <c r="B9008" s="7" t="s">
        <v>28430</v>
      </c>
      <c r="C9008" s="7" t="s">
        <v>28201</v>
      </c>
      <c r="D9008" s="8" t="s">
        <v>28431</v>
      </c>
      <c r="E9008" s="8">
        <v>1.2</v>
      </c>
      <c r="F9008" s="8">
        <v>187.84</v>
      </c>
      <c r="G9008" s="50" t="s">
        <v>27617</v>
      </c>
    </row>
    <row r="9009" spans="1:7">
      <c r="A9009" s="6" t="s">
        <v>28432</v>
      </c>
      <c r="B9009" s="7" t="s">
        <v>21147</v>
      </c>
      <c r="C9009" s="7" t="s">
        <v>28433</v>
      </c>
      <c r="D9009" s="8" t="s">
        <v>28434</v>
      </c>
      <c r="E9009" s="8">
        <v>1.7</v>
      </c>
      <c r="F9009" s="8">
        <v>266.1</v>
      </c>
      <c r="G9009" s="50" t="s">
        <v>27617</v>
      </c>
    </row>
    <row r="9010" spans="1:7">
      <c r="A9010" s="6" t="s">
        <v>28435</v>
      </c>
      <c r="B9010" s="7" t="s">
        <v>28436</v>
      </c>
      <c r="C9010" s="7" t="s">
        <v>28437</v>
      </c>
      <c r="D9010" s="8" t="s">
        <v>28438</v>
      </c>
      <c r="E9010" s="8">
        <v>33</v>
      </c>
      <c r="F9010" s="8">
        <v>5165.49</v>
      </c>
      <c r="G9010" s="50" t="s">
        <v>27617</v>
      </c>
    </row>
    <row r="9011" spans="1:7">
      <c r="A9011" s="6" t="s">
        <v>28439</v>
      </c>
      <c r="B9011" s="7" t="s">
        <v>25973</v>
      </c>
      <c r="C9011" s="7" t="s">
        <v>28440</v>
      </c>
      <c r="D9011" s="8" t="s">
        <v>28441</v>
      </c>
      <c r="E9011" s="8">
        <v>4.1</v>
      </c>
      <c r="F9011" s="8">
        <v>641.77</v>
      </c>
      <c r="G9011" s="50" t="s">
        <v>27617</v>
      </c>
    </row>
    <row r="9012" spans="1:7">
      <c r="A9012" s="6" t="s">
        <v>28442</v>
      </c>
      <c r="B9012" s="7" t="s">
        <v>28443</v>
      </c>
      <c r="C9012" s="7" t="s">
        <v>26840</v>
      </c>
      <c r="D9012" s="8" t="s">
        <v>28030</v>
      </c>
      <c r="E9012" s="8">
        <v>6.8</v>
      </c>
      <c r="F9012" s="8">
        <v>1064.4</v>
      </c>
      <c r="G9012" s="50" t="s">
        <v>27617</v>
      </c>
    </row>
    <row r="9013" spans="1:7">
      <c r="A9013" s="6" t="s">
        <v>28444</v>
      </c>
      <c r="B9013" s="7" t="s">
        <v>28445</v>
      </c>
      <c r="C9013" s="7" t="s">
        <v>27100</v>
      </c>
      <c r="D9013" s="8" t="s">
        <v>28446</v>
      </c>
      <c r="E9013" s="8">
        <v>11</v>
      </c>
      <c r="F9013" s="8">
        <v>1721.83</v>
      </c>
      <c r="G9013" s="50" t="s">
        <v>27617</v>
      </c>
    </row>
    <row r="9014" spans="1:7">
      <c r="A9014" s="6" t="s">
        <v>28447</v>
      </c>
      <c r="B9014" s="7" t="s">
        <v>28448</v>
      </c>
      <c r="C9014" s="7" t="s">
        <v>15147</v>
      </c>
      <c r="D9014" s="8" t="s">
        <v>15734</v>
      </c>
      <c r="E9014" s="8">
        <v>3</v>
      </c>
      <c r="F9014" s="8">
        <v>469.59</v>
      </c>
      <c r="G9014" s="50" t="s">
        <v>27617</v>
      </c>
    </row>
    <row r="9015" spans="1:7">
      <c r="A9015" s="6" t="s">
        <v>28449</v>
      </c>
      <c r="B9015" s="7" t="s">
        <v>18103</v>
      </c>
      <c r="C9015" s="7" t="s">
        <v>28450</v>
      </c>
      <c r="D9015" s="8" t="s">
        <v>28451</v>
      </c>
      <c r="E9015" s="8">
        <v>2.4</v>
      </c>
      <c r="F9015" s="8">
        <v>375.67</v>
      </c>
      <c r="G9015" s="50" t="s">
        <v>27617</v>
      </c>
    </row>
    <row r="9016" spans="1:7">
      <c r="A9016" s="6" t="s">
        <v>28452</v>
      </c>
      <c r="B9016" s="7" t="s">
        <v>28453</v>
      </c>
      <c r="C9016" s="7" t="s">
        <v>28454</v>
      </c>
      <c r="D9016" s="8" t="s">
        <v>28455</v>
      </c>
      <c r="E9016" s="8">
        <v>9</v>
      </c>
      <c r="F9016" s="8">
        <v>1408.77</v>
      </c>
      <c r="G9016" s="50" t="s">
        <v>27617</v>
      </c>
    </row>
    <row r="9017" spans="1:7">
      <c r="A9017" s="6" t="s">
        <v>28456</v>
      </c>
      <c r="B9017" s="7" t="s">
        <v>28457</v>
      </c>
      <c r="C9017" s="7" t="s">
        <v>28458</v>
      </c>
      <c r="D9017" s="8" t="s">
        <v>28459</v>
      </c>
      <c r="E9017" s="4">
        <v>234.45</v>
      </c>
      <c r="F9017" s="8">
        <v>36698.46</v>
      </c>
      <c r="G9017" s="8" t="s">
        <v>28460</v>
      </c>
    </row>
    <row r="9018" spans="1:7">
      <c r="A9018" s="6" t="s">
        <v>28461</v>
      </c>
      <c r="B9018" s="7" t="s">
        <v>28462</v>
      </c>
      <c r="C9018" s="7" t="s">
        <v>12721</v>
      </c>
      <c r="D9018" s="8" t="s">
        <v>28463</v>
      </c>
      <c r="E9018" s="4">
        <v>152.55</v>
      </c>
      <c r="F9018" s="8">
        <v>23878.65</v>
      </c>
      <c r="G9018" s="8" t="s">
        <v>28460</v>
      </c>
    </row>
    <row r="9019" spans="1:7">
      <c r="A9019" s="6" t="s">
        <v>28464</v>
      </c>
      <c r="B9019" s="7" t="s">
        <v>28465</v>
      </c>
      <c r="C9019" s="7" t="s">
        <v>4951</v>
      </c>
      <c r="D9019" s="8" t="s">
        <v>28466</v>
      </c>
      <c r="E9019" s="4">
        <v>303.02</v>
      </c>
      <c r="F9019" s="8">
        <v>47431.72</v>
      </c>
      <c r="G9019" s="8" t="s">
        <v>28460</v>
      </c>
    </row>
    <row r="9020" spans="1:7">
      <c r="A9020" s="6" t="s">
        <v>28467</v>
      </c>
      <c r="B9020" s="7" t="s">
        <v>15851</v>
      </c>
      <c r="C9020" s="7" t="s">
        <v>15852</v>
      </c>
      <c r="D9020" s="8" t="s">
        <v>15853</v>
      </c>
      <c r="E9020" s="4">
        <v>84.15</v>
      </c>
      <c r="F9020" s="8">
        <v>13172</v>
      </c>
      <c r="G9020" s="8" t="s">
        <v>28460</v>
      </c>
    </row>
    <row r="9021" spans="1:7">
      <c r="A9021" s="6" t="s">
        <v>28468</v>
      </c>
      <c r="B9021" s="7" t="s">
        <v>28469</v>
      </c>
      <c r="C9021" s="7" t="s">
        <v>28470</v>
      </c>
      <c r="D9021" s="8" t="s">
        <v>28471</v>
      </c>
      <c r="E9021" s="4">
        <v>308.7</v>
      </c>
      <c r="F9021" s="8">
        <v>48320.81</v>
      </c>
      <c r="G9021" s="8" t="s">
        <v>28460</v>
      </c>
    </row>
    <row r="9022" spans="1:7">
      <c r="A9022" s="6" t="s">
        <v>28472</v>
      </c>
      <c r="B9022" s="7" t="s">
        <v>28473</v>
      </c>
      <c r="C9022" s="7" t="s">
        <v>28474</v>
      </c>
      <c r="D9022" s="8" t="s">
        <v>28475</v>
      </c>
      <c r="E9022" s="4">
        <v>112.7</v>
      </c>
      <c r="F9022" s="8">
        <v>17640.93</v>
      </c>
      <c r="G9022" s="8" t="s">
        <v>28460</v>
      </c>
    </row>
    <row r="9023" spans="1:7">
      <c r="A9023" s="6" t="s">
        <v>28476</v>
      </c>
      <c r="B9023" s="7" t="s">
        <v>28477</v>
      </c>
      <c r="C9023" s="7" t="s">
        <v>893</v>
      </c>
      <c r="D9023" s="8" t="s">
        <v>28478</v>
      </c>
      <c r="E9023" s="4">
        <v>271.48</v>
      </c>
      <c r="F9023" s="8">
        <v>42494.73</v>
      </c>
      <c r="G9023" s="8" t="s">
        <v>28460</v>
      </c>
    </row>
    <row r="9024" spans="1:7">
      <c r="A9024" s="6" t="s">
        <v>28479</v>
      </c>
      <c r="B9024" s="7" t="s">
        <v>28480</v>
      </c>
      <c r="C9024" s="7" t="s">
        <v>2117</v>
      </c>
      <c r="D9024" s="8" t="s">
        <v>17439</v>
      </c>
      <c r="E9024" s="4">
        <v>335.1</v>
      </c>
      <c r="F9024" s="8">
        <v>52453.2</v>
      </c>
      <c r="G9024" s="8" t="s">
        <v>28460</v>
      </c>
    </row>
    <row r="9025" spans="1:7">
      <c r="A9025" s="6" t="s">
        <v>28481</v>
      </c>
      <c r="B9025" s="7" t="s">
        <v>28482</v>
      </c>
      <c r="C9025" s="7" t="s">
        <v>28483</v>
      </c>
      <c r="D9025" s="8" t="s">
        <v>28484</v>
      </c>
      <c r="E9025" s="4">
        <v>365</v>
      </c>
      <c r="F9025" s="8">
        <v>57133.45</v>
      </c>
      <c r="G9025" s="8" t="s">
        <v>28460</v>
      </c>
    </row>
    <row r="9026" spans="1:7">
      <c r="A9026" s="6" t="s">
        <v>28485</v>
      </c>
      <c r="B9026" s="7" t="s">
        <v>28486</v>
      </c>
      <c r="C9026" s="7" t="s">
        <v>2672</v>
      </c>
      <c r="D9026" s="8" t="s">
        <v>28487</v>
      </c>
      <c r="E9026" s="4">
        <v>533.1</v>
      </c>
      <c r="F9026" s="8">
        <v>83446.14</v>
      </c>
      <c r="G9026" s="8" t="s">
        <v>28460</v>
      </c>
    </row>
    <row r="9027" spans="1:7">
      <c r="A9027" s="6" t="s">
        <v>28488</v>
      </c>
      <c r="B9027" s="7" t="s">
        <v>28489</v>
      </c>
      <c r="C9027" s="7" t="s">
        <v>28490</v>
      </c>
      <c r="D9027" s="8" t="s">
        <v>28491</v>
      </c>
      <c r="E9027" s="4">
        <v>147</v>
      </c>
      <c r="F9027" s="8">
        <v>23009.91</v>
      </c>
      <c r="G9027" s="8" t="s">
        <v>28460</v>
      </c>
    </row>
    <row r="9028" spans="1:7">
      <c r="A9028" s="6" t="s">
        <v>28492</v>
      </c>
      <c r="B9028" s="7" t="s">
        <v>28493</v>
      </c>
      <c r="C9028" s="7" t="s">
        <v>1558</v>
      </c>
      <c r="D9028" s="8" t="s">
        <v>6955</v>
      </c>
      <c r="E9028" s="4">
        <v>204.9</v>
      </c>
      <c r="F9028" s="8">
        <v>32073</v>
      </c>
      <c r="G9028" s="8" t="s">
        <v>28460</v>
      </c>
    </row>
    <row r="9029" spans="1:7">
      <c r="A9029" s="6" t="s">
        <v>28494</v>
      </c>
      <c r="B9029" s="7" t="s">
        <v>28495</v>
      </c>
      <c r="C9029" s="7" t="s">
        <v>28496</v>
      </c>
      <c r="D9029" s="8" t="s">
        <v>28484</v>
      </c>
      <c r="E9029" s="4">
        <v>465</v>
      </c>
      <c r="F9029" s="8">
        <v>72786.45</v>
      </c>
      <c r="G9029" s="8" t="s">
        <v>28460</v>
      </c>
    </row>
    <row r="9030" spans="1:7">
      <c r="A9030" s="6" t="s">
        <v>28497</v>
      </c>
      <c r="B9030" s="7" t="s">
        <v>28498</v>
      </c>
      <c r="C9030" s="7" t="s">
        <v>500</v>
      </c>
      <c r="D9030" s="8" t="s">
        <v>28499</v>
      </c>
      <c r="E9030" s="4">
        <v>17.4</v>
      </c>
      <c r="F9030" s="8">
        <v>2723.62</v>
      </c>
      <c r="G9030" s="8" t="s">
        <v>28460</v>
      </c>
    </row>
    <row r="9031" spans="1:7">
      <c r="A9031" s="6" t="s">
        <v>28500</v>
      </c>
      <c r="B9031" s="7" t="s">
        <v>13842</v>
      </c>
      <c r="C9031" s="7" t="s">
        <v>2332</v>
      </c>
      <c r="D9031" s="8" t="s">
        <v>16237</v>
      </c>
      <c r="E9031" s="4">
        <v>4.55</v>
      </c>
      <c r="F9031" s="8">
        <v>712.21</v>
      </c>
      <c r="G9031" s="8" t="s">
        <v>28460</v>
      </c>
    </row>
    <row r="9032" spans="1:7">
      <c r="A9032" s="6" t="s">
        <v>28501</v>
      </c>
      <c r="B9032" s="7" t="s">
        <v>15705</v>
      </c>
      <c r="C9032" s="7" t="s">
        <v>15706</v>
      </c>
      <c r="D9032" s="8" t="s">
        <v>15707</v>
      </c>
      <c r="E9032" s="4">
        <v>21.15</v>
      </c>
      <c r="F9032" s="8">
        <v>3310.61</v>
      </c>
      <c r="G9032" s="8" t="s">
        <v>28460</v>
      </c>
    </row>
    <row r="9033" spans="1:7">
      <c r="A9033" s="6" t="s">
        <v>28502</v>
      </c>
      <c r="B9033" s="7" t="s">
        <v>28503</v>
      </c>
      <c r="C9033" s="7" t="s">
        <v>1034</v>
      </c>
      <c r="D9033" s="8" t="s">
        <v>10844</v>
      </c>
      <c r="E9033" s="4">
        <v>31.2</v>
      </c>
      <c r="F9033" s="8">
        <v>4883.74</v>
      </c>
      <c r="G9033" s="8" t="s">
        <v>28460</v>
      </c>
    </row>
    <row r="9034" spans="1:7">
      <c r="A9034" s="6" t="s">
        <v>28504</v>
      </c>
      <c r="B9034" s="7" t="s">
        <v>28505</v>
      </c>
      <c r="C9034" s="7" t="s">
        <v>28506</v>
      </c>
      <c r="D9034" s="8" t="s">
        <v>28507</v>
      </c>
      <c r="E9034" s="4">
        <v>30</v>
      </c>
      <c r="F9034" s="8">
        <v>4695.9</v>
      </c>
      <c r="G9034" s="8" t="s">
        <v>28460</v>
      </c>
    </row>
    <row r="9035" spans="1:7">
      <c r="A9035" s="6" t="s">
        <v>28508</v>
      </c>
      <c r="B9035" s="7" t="s">
        <v>28509</v>
      </c>
      <c r="C9035" s="7" t="s">
        <v>28510</v>
      </c>
      <c r="D9035" s="8" t="s">
        <v>28511</v>
      </c>
      <c r="E9035" s="4">
        <v>199.2</v>
      </c>
      <c r="F9035" s="8">
        <v>31180.78</v>
      </c>
      <c r="G9035" s="8" t="s">
        <v>28460</v>
      </c>
    </row>
    <row r="9036" spans="1:7">
      <c r="A9036" s="6" t="s">
        <v>28512</v>
      </c>
      <c r="B9036" s="7" t="s">
        <v>28513</v>
      </c>
      <c r="C9036" s="7" t="s">
        <v>28514</v>
      </c>
      <c r="D9036" s="8" t="s">
        <v>28515</v>
      </c>
      <c r="E9036" s="4">
        <v>168.9</v>
      </c>
      <c r="F9036" s="8">
        <v>26437.92</v>
      </c>
      <c r="G9036" s="8" t="s">
        <v>28460</v>
      </c>
    </row>
    <row r="9037" spans="1:7">
      <c r="A9037" s="6" t="s">
        <v>28516</v>
      </c>
      <c r="B9037" s="7" t="s">
        <v>28517</v>
      </c>
      <c r="C9037" s="7" t="s">
        <v>9227</v>
      </c>
      <c r="D9037" s="8" t="s">
        <v>28518</v>
      </c>
      <c r="E9037" s="4">
        <v>310.5</v>
      </c>
      <c r="F9037" s="8">
        <v>48602.57</v>
      </c>
      <c r="G9037" s="8" t="s">
        <v>28460</v>
      </c>
    </row>
    <row r="9038" spans="1:7">
      <c r="A9038" s="6" t="s">
        <v>28519</v>
      </c>
      <c r="B9038" s="7" t="s">
        <v>28520</v>
      </c>
      <c r="C9038" s="7" t="s">
        <v>12017</v>
      </c>
      <c r="D9038" s="8" t="s">
        <v>28521</v>
      </c>
      <c r="E9038" s="4">
        <v>30</v>
      </c>
      <c r="F9038" s="8">
        <v>4695.9</v>
      </c>
      <c r="G9038" s="8" t="s">
        <v>28460</v>
      </c>
    </row>
    <row r="9039" spans="1:7">
      <c r="A9039" s="6" t="s">
        <v>28522</v>
      </c>
      <c r="B9039" s="7" t="s">
        <v>28523</v>
      </c>
      <c r="C9039" s="7" t="s">
        <v>3859</v>
      </c>
      <c r="D9039" s="8" t="s">
        <v>13799</v>
      </c>
      <c r="E9039" s="4">
        <v>90</v>
      </c>
      <c r="F9039" s="8">
        <v>14087.7</v>
      </c>
      <c r="G9039" s="8" t="s">
        <v>28460</v>
      </c>
    </row>
    <row r="9040" spans="1:7">
      <c r="A9040" s="6" t="s">
        <v>28524</v>
      </c>
      <c r="B9040" s="7" t="s">
        <v>17034</v>
      </c>
      <c r="C9040" s="7" t="s">
        <v>223</v>
      </c>
      <c r="D9040" s="8" t="s">
        <v>28525</v>
      </c>
      <c r="E9040" s="4">
        <v>311.25</v>
      </c>
      <c r="F9040" s="8">
        <v>48719.96</v>
      </c>
      <c r="G9040" s="8" t="s">
        <v>28460</v>
      </c>
    </row>
    <row r="9041" spans="1:7">
      <c r="A9041" s="6" t="s">
        <v>28526</v>
      </c>
      <c r="B9041" s="7" t="s">
        <v>28527</v>
      </c>
      <c r="C9041" s="7" t="s">
        <v>28528</v>
      </c>
      <c r="D9041" s="8" t="s">
        <v>28529</v>
      </c>
      <c r="E9041" s="4">
        <v>20.25</v>
      </c>
      <c r="F9041" s="8">
        <v>3169.73</v>
      </c>
      <c r="G9041" s="8" t="s">
        <v>28460</v>
      </c>
    </row>
    <row r="9042" spans="1:7">
      <c r="A9042" s="6" t="s">
        <v>28530</v>
      </c>
      <c r="B9042" s="7" t="s">
        <v>28531</v>
      </c>
      <c r="C9042" s="7" t="s">
        <v>3845</v>
      </c>
      <c r="D9042" s="8" t="s">
        <v>2615</v>
      </c>
      <c r="E9042" s="4">
        <v>229.48</v>
      </c>
      <c r="F9042" s="8">
        <v>35920.5</v>
      </c>
      <c r="G9042" s="8" t="s">
        <v>28460</v>
      </c>
    </row>
    <row r="9043" spans="1:7">
      <c r="A9043" s="6" t="s">
        <v>28532</v>
      </c>
      <c r="B9043" s="7" t="s">
        <v>28533</v>
      </c>
      <c r="C9043" s="7" t="s">
        <v>28534</v>
      </c>
      <c r="D9043" s="8" t="s">
        <v>28535</v>
      </c>
      <c r="E9043" s="4">
        <v>83</v>
      </c>
      <c r="F9043" s="8">
        <v>12991.99</v>
      </c>
      <c r="G9043" s="8" t="s">
        <v>28460</v>
      </c>
    </row>
    <row r="9044" spans="1:7">
      <c r="A9044" s="6" t="s">
        <v>28536</v>
      </c>
      <c r="B9044" s="7" t="s">
        <v>28537</v>
      </c>
      <c r="C9044" s="7" t="s">
        <v>28029</v>
      </c>
      <c r="D9044" s="8" t="s">
        <v>28538</v>
      </c>
      <c r="E9044" s="4">
        <v>64.69</v>
      </c>
      <c r="F9044" s="8">
        <v>10125.93</v>
      </c>
      <c r="G9044" s="8" t="s">
        <v>28460</v>
      </c>
    </row>
    <row r="9045" spans="1:7">
      <c r="A9045" s="6" t="s">
        <v>28539</v>
      </c>
      <c r="B9045" s="7" t="s">
        <v>28540</v>
      </c>
      <c r="C9045" s="7" t="s">
        <v>266</v>
      </c>
      <c r="D9045" s="8" t="s">
        <v>28541</v>
      </c>
      <c r="E9045" s="4">
        <v>8.76</v>
      </c>
      <c r="F9045" s="8">
        <v>1371.2</v>
      </c>
      <c r="G9045" s="8" t="s">
        <v>28460</v>
      </c>
    </row>
    <row r="9046" spans="1:7">
      <c r="A9046" s="6" t="s">
        <v>28542</v>
      </c>
      <c r="B9046" s="7" t="s">
        <v>8</v>
      </c>
      <c r="C9046" s="7" t="s">
        <v>28543</v>
      </c>
      <c r="D9046" s="8" t="s">
        <v>28544</v>
      </c>
      <c r="E9046" s="4">
        <v>58.5</v>
      </c>
      <c r="F9046" s="8">
        <v>9157.01</v>
      </c>
      <c r="G9046" s="8" t="s">
        <v>28460</v>
      </c>
    </row>
    <row r="9047" spans="1:7">
      <c r="A9047" s="6" t="s">
        <v>28545</v>
      </c>
      <c r="B9047" s="7" t="s">
        <v>28546</v>
      </c>
      <c r="C9047" s="7" t="s">
        <v>2885</v>
      </c>
      <c r="D9047" s="8" t="s">
        <v>28547</v>
      </c>
      <c r="E9047" s="4">
        <v>101</v>
      </c>
      <c r="F9047" s="8">
        <v>15809.53</v>
      </c>
      <c r="G9047" s="8" t="s">
        <v>28460</v>
      </c>
    </row>
    <row r="9048" spans="1:7">
      <c r="A9048" s="6" t="s">
        <v>28548</v>
      </c>
      <c r="B9048" s="7" t="s">
        <v>28549</v>
      </c>
      <c r="C9048" s="7" t="s">
        <v>28470</v>
      </c>
      <c r="D9048" s="8" t="s">
        <v>28550</v>
      </c>
      <c r="E9048" s="4">
        <v>19.84</v>
      </c>
      <c r="F9048" s="8">
        <v>3105.56</v>
      </c>
      <c r="G9048" s="8" t="s">
        <v>28460</v>
      </c>
    </row>
    <row r="9049" spans="1:7">
      <c r="A9049" s="6" t="s">
        <v>28551</v>
      </c>
      <c r="B9049" s="7" t="s">
        <v>28552</v>
      </c>
      <c r="C9049" s="7" t="s">
        <v>28553</v>
      </c>
      <c r="D9049" s="8" t="s">
        <v>28554</v>
      </c>
      <c r="E9049" s="4">
        <v>41.6</v>
      </c>
      <c r="F9049" s="8">
        <v>6511.65</v>
      </c>
      <c r="G9049" s="8" t="s">
        <v>28460</v>
      </c>
    </row>
    <row r="9050" spans="1:7">
      <c r="A9050" s="6" t="s">
        <v>28555</v>
      </c>
      <c r="B9050" s="7" t="s">
        <v>28556</v>
      </c>
      <c r="C9050" s="7" t="s">
        <v>3209</v>
      </c>
      <c r="D9050" s="8" t="s">
        <v>28557</v>
      </c>
      <c r="E9050" s="4">
        <v>155.5</v>
      </c>
      <c r="F9050" s="8">
        <v>24340.42</v>
      </c>
      <c r="G9050" s="8" t="s">
        <v>28460</v>
      </c>
    </row>
    <row r="9051" spans="1:7">
      <c r="A9051" s="6" t="s">
        <v>28558</v>
      </c>
      <c r="B9051" s="7" t="s">
        <v>28559</v>
      </c>
      <c r="C9051" s="7" t="s">
        <v>28560</v>
      </c>
      <c r="D9051" s="8" t="s">
        <v>28561</v>
      </c>
      <c r="E9051" s="4">
        <v>176.4</v>
      </c>
      <c r="F9051" s="8">
        <v>27611.89</v>
      </c>
      <c r="G9051" s="8" t="s">
        <v>28460</v>
      </c>
    </row>
    <row r="9052" spans="1:7">
      <c r="A9052" s="6" t="s">
        <v>28562</v>
      </c>
      <c r="B9052" s="7" t="s">
        <v>28563</v>
      </c>
      <c r="C9052" s="7" t="s">
        <v>1034</v>
      </c>
      <c r="D9052" s="8" t="s">
        <v>28564</v>
      </c>
      <c r="E9052" s="4">
        <v>145.5</v>
      </c>
      <c r="F9052" s="8">
        <v>22775.12</v>
      </c>
      <c r="G9052" s="8" t="s">
        <v>28460</v>
      </c>
    </row>
    <row r="9053" spans="1:7">
      <c r="A9053" s="6" t="s">
        <v>28565</v>
      </c>
      <c r="B9053" s="7" t="s">
        <v>28566</v>
      </c>
      <c r="C9053" s="7" t="s">
        <v>28567</v>
      </c>
      <c r="D9053" s="8" t="s">
        <v>28568</v>
      </c>
      <c r="E9053" s="4">
        <v>177.2</v>
      </c>
      <c r="F9053" s="8">
        <v>27737.12</v>
      </c>
      <c r="G9053" s="8" t="s">
        <v>28460</v>
      </c>
    </row>
    <row r="9054" spans="1:7">
      <c r="A9054" s="6" t="s">
        <v>28569</v>
      </c>
      <c r="B9054" s="7" t="s">
        <v>28570</v>
      </c>
      <c r="C9054" s="7" t="s">
        <v>26678</v>
      </c>
      <c r="D9054" s="8" t="s">
        <v>28571</v>
      </c>
      <c r="E9054" s="4">
        <v>155.2</v>
      </c>
      <c r="F9054" s="8">
        <v>24293.46</v>
      </c>
      <c r="G9054" s="8" t="s">
        <v>28460</v>
      </c>
    </row>
    <row r="9055" spans="1:7">
      <c r="A9055" s="6" t="s">
        <v>28572</v>
      </c>
      <c r="B9055" s="7" t="s">
        <v>28573</v>
      </c>
      <c r="C9055" s="7" t="s">
        <v>28574</v>
      </c>
      <c r="D9055" s="8" t="s">
        <v>8263</v>
      </c>
      <c r="E9055" s="4">
        <v>22.4</v>
      </c>
      <c r="F9055" s="8">
        <v>3506.27</v>
      </c>
      <c r="G9055" s="8" t="s">
        <v>28460</v>
      </c>
    </row>
    <row r="9056" spans="1:7">
      <c r="A9056" s="6" t="s">
        <v>28575</v>
      </c>
      <c r="B9056" s="7" t="s">
        <v>28576</v>
      </c>
      <c r="C9056" s="7" t="s">
        <v>28577</v>
      </c>
      <c r="D9056" s="8" t="s">
        <v>28578</v>
      </c>
      <c r="E9056" s="4">
        <v>212.7</v>
      </c>
      <c r="F9056" s="8">
        <v>33293.93</v>
      </c>
      <c r="G9056" s="8" t="s">
        <v>28460</v>
      </c>
    </row>
    <row r="9057" spans="1:7">
      <c r="A9057" s="6" t="s">
        <v>28579</v>
      </c>
      <c r="B9057" s="7" t="s">
        <v>28580</v>
      </c>
      <c r="C9057" s="7" t="s">
        <v>1935</v>
      </c>
      <c r="D9057" s="8" t="s">
        <v>28581</v>
      </c>
      <c r="E9057" s="4">
        <v>14.7</v>
      </c>
      <c r="F9057" s="8">
        <v>2300.99</v>
      </c>
      <c r="G9057" s="8" t="s">
        <v>28460</v>
      </c>
    </row>
    <row r="9058" spans="1:7">
      <c r="A9058" s="6" t="s">
        <v>28582</v>
      </c>
      <c r="B9058" s="7" t="s">
        <v>28462</v>
      </c>
      <c r="C9058" s="7" t="s">
        <v>12721</v>
      </c>
      <c r="D9058" s="8" t="s">
        <v>28463</v>
      </c>
      <c r="E9058" s="4">
        <v>29.6</v>
      </c>
      <c r="F9058" s="8">
        <v>4633.29</v>
      </c>
      <c r="G9058" s="8" t="s">
        <v>28460</v>
      </c>
    </row>
    <row r="9059" spans="1:7">
      <c r="A9059" s="6" t="s">
        <v>28583</v>
      </c>
      <c r="B9059" s="7" t="s">
        <v>28584</v>
      </c>
      <c r="C9059" s="7" t="s">
        <v>27373</v>
      </c>
      <c r="D9059" s="8" t="s">
        <v>28585</v>
      </c>
      <c r="E9059" s="4">
        <v>150</v>
      </c>
      <c r="F9059" s="8">
        <v>23479.5</v>
      </c>
      <c r="G9059" s="8" t="s">
        <v>28460</v>
      </c>
    </row>
    <row r="9060" spans="1:7">
      <c r="A9060" s="6" t="s">
        <v>28586</v>
      </c>
      <c r="B9060" s="7" t="s">
        <v>28587</v>
      </c>
      <c r="C9060" s="7" t="s">
        <v>28588</v>
      </c>
      <c r="D9060" s="8" t="s">
        <v>28589</v>
      </c>
      <c r="E9060" s="4">
        <v>23.7</v>
      </c>
      <c r="F9060" s="8">
        <v>3709.76</v>
      </c>
      <c r="G9060" s="8" t="s">
        <v>28460</v>
      </c>
    </row>
    <row r="9061" spans="1:7">
      <c r="A9061" s="6" t="s">
        <v>28590</v>
      </c>
      <c r="B9061" s="7" t="s">
        <v>28591</v>
      </c>
      <c r="C9061" s="7" t="s">
        <v>28592</v>
      </c>
      <c r="D9061" s="8" t="s">
        <v>28593</v>
      </c>
      <c r="E9061" s="4">
        <v>8.55</v>
      </c>
      <c r="F9061" s="8">
        <v>1338.33</v>
      </c>
      <c r="G9061" s="8" t="s">
        <v>28460</v>
      </c>
    </row>
    <row r="9062" spans="1:7">
      <c r="A9062" s="6" t="s">
        <v>28594</v>
      </c>
      <c r="B9062" s="7" t="s">
        <v>28595</v>
      </c>
      <c r="C9062" s="7" t="s">
        <v>28197</v>
      </c>
      <c r="D9062" s="8" t="s">
        <v>28596</v>
      </c>
      <c r="E9062" s="4">
        <v>51.9</v>
      </c>
      <c r="F9062" s="8">
        <v>8123.91</v>
      </c>
      <c r="G9062" s="8" t="s">
        <v>28460</v>
      </c>
    </row>
    <row r="9063" spans="1:7">
      <c r="A9063" s="6" t="s">
        <v>28597</v>
      </c>
      <c r="B9063" s="7" t="s">
        <v>28598</v>
      </c>
      <c r="C9063" s="7" t="s">
        <v>27843</v>
      </c>
      <c r="D9063" s="8" t="s">
        <v>28599</v>
      </c>
      <c r="E9063" s="4">
        <v>295.2</v>
      </c>
      <c r="F9063" s="8">
        <v>46207.66</v>
      </c>
      <c r="G9063" s="8" t="s">
        <v>28460</v>
      </c>
    </row>
    <row r="9064" spans="1:7">
      <c r="A9064" s="6" t="s">
        <v>28600</v>
      </c>
      <c r="B9064" s="7" t="s">
        <v>4577</v>
      </c>
      <c r="C9064" s="7" t="s">
        <v>28029</v>
      </c>
      <c r="D9064" s="8" t="s">
        <v>28601</v>
      </c>
      <c r="E9064" s="4">
        <v>256.06</v>
      </c>
      <c r="F9064" s="8">
        <v>40081.07</v>
      </c>
      <c r="G9064" s="8" t="s">
        <v>28460</v>
      </c>
    </row>
    <row r="9065" spans="1:7">
      <c r="A9065" s="6" t="s">
        <v>28602</v>
      </c>
      <c r="B9065" s="7" t="s">
        <v>28603</v>
      </c>
      <c r="C9065" s="7" t="s">
        <v>28604</v>
      </c>
      <c r="D9065" s="8" t="s">
        <v>10507</v>
      </c>
      <c r="E9065" s="4">
        <v>187.1</v>
      </c>
      <c r="F9065" s="8">
        <v>29286.76</v>
      </c>
      <c r="G9065" s="8" t="s">
        <v>28460</v>
      </c>
    </row>
    <row r="9066" spans="1:7">
      <c r="A9066" s="6" t="s">
        <v>28605</v>
      </c>
      <c r="B9066" s="7" t="s">
        <v>28606</v>
      </c>
      <c r="C9066" s="7" t="s">
        <v>28607</v>
      </c>
      <c r="D9066" s="8" t="s">
        <v>28608</v>
      </c>
      <c r="E9066" s="4">
        <v>136.8</v>
      </c>
      <c r="F9066" s="8">
        <v>21413.3</v>
      </c>
      <c r="G9066" s="8" t="s">
        <v>28460</v>
      </c>
    </row>
    <row r="9067" spans="1:7">
      <c r="A9067" s="6" t="s">
        <v>28609</v>
      </c>
      <c r="B9067" s="7" t="s">
        <v>28610</v>
      </c>
      <c r="C9067" s="7" t="s">
        <v>28611</v>
      </c>
      <c r="D9067" s="8" t="s">
        <v>28612</v>
      </c>
      <c r="E9067" s="4">
        <v>68.8</v>
      </c>
      <c r="F9067" s="8">
        <v>10769.26</v>
      </c>
      <c r="G9067" s="8" t="s">
        <v>28460</v>
      </c>
    </row>
    <row r="9068" spans="1:7">
      <c r="A9068" s="6" t="s">
        <v>28613</v>
      </c>
      <c r="B9068" s="7" t="s">
        <v>28614</v>
      </c>
      <c r="C9068" s="7" t="s">
        <v>27418</v>
      </c>
      <c r="D9068" s="8" t="s">
        <v>28615</v>
      </c>
      <c r="E9068" s="4">
        <v>194.4</v>
      </c>
      <c r="F9068" s="8">
        <v>30429.43</v>
      </c>
      <c r="G9068" s="8" t="s">
        <v>28460</v>
      </c>
    </row>
    <row r="9069" spans="1:7">
      <c r="A9069" s="6" t="s">
        <v>28616</v>
      </c>
      <c r="B9069" s="7" t="s">
        <v>28617</v>
      </c>
      <c r="C9069" s="7" t="s">
        <v>2807</v>
      </c>
      <c r="D9069" s="8" t="s">
        <v>28618</v>
      </c>
      <c r="E9069" s="4">
        <v>164.2</v>
      </c>
      <c r="F9069" s="8">
        <v>25702.23</v>
      </c>
      <c r="G9069" s="8" t="s">
        <v>28460</v>
      </c>
    </row>
    <row r="9070" spans="1:7">
      <c r="A9070" s="6" t="s">
        <v>28619</v>
      </c>
      <c r="B9070" s="7" t="s">
        <v>28620</v>
      </c>
      <c r="C9070" s="7" t="s">
        <v>28621</v>
      </c>
      <c r="D9070" s="8" t="s">
        <v>7975</v>
      </c>
      <c r="E9070" s="4">
        <v>48.51</v>
      </c>
      <c r="F9070" s="8">
        <v>7593.27</v>
      </c>
      <c r="G9070" s="8" t="s">
        <v>28460</v>
      </c>
    </row>
    <row r="9071" spans="1:7">
      <c r="A9071" s="6" t="s">
        <v>28622</v>
      </c>
      <c r="B9071" s="7" t="s">
        <v>28623</v>
      </c>
      <c r="C9071" s="7" t="s">
        <v>2745</v>
      </c>
      <c r="D9071" s="8" t="s">
        <v>28624</v>
      </c>
      <c r="E9071" s="4">
        <v>525</v>
      </c>
      <c r="F9071" s="8">
        <v>82178.25</v>
      </c>
      <c r="G9071" s="8" t="s">
        <v>28460</v>
      </c>
    </row>
    <row r="9072" spans="1:7">
      <c r="A9072" s="6" t="s">
        <v>28625</v>
      </c>
      <c r="B9072" s="7" t="s">
        <v>8589</v>
      </c>
      <c r="C9072" s="7" t="s">
        <v>28626</v>
      </c>
      <c r="D9072" s="8" t="s">
        <v>28627</v>
      </c>
      <c r="E9072" s="4">
        <v>1000</v>
      </c>
      <c r="F9072" s="8">
        <v>156530</v>
      </c>
      <c r="G9072" s="8" t="s">
        <v>28460</v>
      </c>
    </row>
    <row r="9073" spans="1:7">
      <c r="A9073" s="6" t="s">
        <v>28628</v>
      </c>
      <c r="B9073" s="7" t="s">
        <v>28629</v>
      </c>
      <c r="C9073" s="7" t="s">
        <v>28630</v>
      </c>
      <c r="D9073" s="8" t="s">
        <v>28631</v>
      </c>
      <c r="E9073" s="4">
        <v>58.29</v>
      </c>
      <c r="F9073" s="8">
        <v>9124.13</v>
      </c>
      <c r="G9073" s="8" t="s">
        <v>28460</v>
      </c>
    </row>
    <row r="9074" spans="1:7">
      <c r="A9074" s="6" t="s">
        <v>28632</v>
      </c>
      <c r="B9074" s="7" t="s">
        <v>28546</v>
      </c>
      <c r="C9074" s="7" t="s">
        <v>2885</v>
      </c>
      <c r="D9074" s="8" t="s">
        <v>28547</v>
      </c>
      <c r="E9074" s="4">
        <v>214</v>
      </c>
      <c r="F9074" s="8">
        <v>33497.42</v>
      </c>
      <c r="G9074" s="8" t="s">
        <v>28460</v>
      </c>
    </row>
    <row r="9075" spans="1:7">
      <c r="A9075" s="6" t="s">
        <v>28633</v>
      </c>
      <c r="B9075" s="7" t="s">
        <v>7957</v>
      </c>
      <c r="C9075" s="7" t="s">
        <v>28634</v>
      </c>
      <c r="D9075" s="8" t="s">
        <v>28635</v>
      </c>
      <c r="E9075" s="4">
        <v>104.8</v>
      </c>
      <c r="F9075" s="8">
        <v>16404.34</v>
      </c>
      <c r="G9075" s="8" t="s">
        <v>28460</v>
      </c>
    </row>
    <row r="9076" spans="1:7">
      <c r="A9076" s="6" t="s">
        <v>28636</v>
      </c>
      <c r="B9076" s="7" t="s">
        <v>28637</v>
      </c>
      <c r="C9076" s="7" t="s">
        <v>28638</v>
      </c>
      <c r="D9076" s="8" t="s">
        <v>28639</v>
      </c>
      <c r="E9076" s="4">
        <v>39.3</v>
      </c>
      <c r="F9076" s="8">
        <v>6151.63</v>
      </c>
      <c r="G9076" s="8" t="s">
        <v>28460</v>
      </c>
    </row>
    <row r="9077" spans="1:7">
      <c r="A9077" s="6" t="s">
        <v>28640</v>
      </c>
      <c r="B9077" s="7" t="s">
        <v>4021</v>
      </c>
      <c r="C9077" s="7" t="s">
        <v>905</v>
      </c>
      <c r="D9077" s="8" t="s">
        <v>28641</v>
      </c>
      <c r="E9077" s="4">
        <v>66.15</v>
      </c>
      <c r="F9077" s="8">
        <v>10354.46</v>
      </c>
      <c r="G9077" s="8" t="s">
        <v>28460</v>
      </c>
    </row>
    <row r="9078" spans="1:7">
      <c r="A9078" s="6" t="s">
        <v>28642</v>
      </c>
      <c r="B9078" s="7" t="s">
        <v>25471</v>
      </c>
      <c r="C9078" s="7" t="s">
        <v>28643</v>
      </c>
      <c r="D9078" s="8" t="s">
        <v>28644</v>
      </c>
      <c r="E9078" s="4">
        <v>52.78</v>
      </c>
      <c r="F9078" s="8">
        <v>8261.65</v>
      </c>
      <c r="G9078" s="8" t="s">
        <v>28460</v>
      </c>
    </row>
    <row r="9079" spans="1:7">
      <c r="A9079" s="6" t="s">
        <v>28645</v>
      </c>
      <c r="B9079" s="7" t="s">
        <v>28646</v>
      </c>
      <c r="C9079" s="7" t="s">
        <v>1223</v>
      </c>
      <c r="D9079" s="8" t="s">
        <v>12805</v>
      </c>
      <c r="E9079" s="4">
        <v>39</v>
      </c>
      <c r="F9079" s="8">
        <v>6104.67</v>
      </c>
      <c r="G9079" s="8" t="s">
        <v>28460</v>
      </c>
    </row>
    <row r="9080" spans="1:7">
      <c r="A9080" s="6" t="s">
        <v>28647</v>
      </c>
      <c r="B9080" s="7" t="s">
        <v>28648</v>
      </c>
      <c r="C9080" s="7" t="s">
        <v>28649</v>
      </c>
      <c r="D9080" s="8" t="s">
        <v>17127</v>
      </c>
      <c r="E9080" s="4">
        <v>89.25</v>
      </c>
      <c r="F9080" s="8">
        <v>13970.3</v>
      </c>
      <c r="G9080" s="8" t="s">
        <v>28460</v>
      </c>
    </row>
    <row r="9081" spans="1:7">
      <c r="A9081" s="6" t="s">
        <v>28650</v>
      </c>
      <c r="B9081" s="7" t="s">
        <v>28651</v>
      </c>
      <c r="C9081" s="7" t="s">
        <v>28652</v>
      </c>
      <c r="D9081" s="8" t="s">
        <v>28653</v>
      </c>
      <c r="E9081" s="4">
        <v>87</v>
      </c>
      <c r="F9081" s="8">
        <v>13618.11</v>
      </c>
      <c r="G9081" s="8" t="s">
        <v>28460</v>
      </c>
    </row>
    <row r="9082" spans="1:7">
      <c r="A9082" s="6" t="s">
        <v>28654</v>
      </c>
      <c r="B9082" s="7" t="s">
        <v>28655</v>
      </c>
      <c r="C9082" s="7" t="s">
        <v>28656</v>
      </c>
      <c r="D9082" s="8" t="s">
        <v>28657</v>
      </c>
      <c r="E9082" s="4">
        <v>15.6</v>
      </c>
      <c r="F9082" s="8">
        <v>2441.87</v>
      </c>
      <c r="G9082" s="8" t="s">
        <v>28460</v>
      </c>
    </row>
    <row r="9083" spans="1:7">
      <c r="A9083" s="6" t="s">
        <v>28658</v>
      </c>
      <c r="B9083" s="7" t="s">
        <v>28563</v>
      </c>
      <c r="C9083" s="7" t="s">
        <v>1034</v>
      </c>
      <c r="D9083" s="8" t="s">
        <v>28564</v>
      </c>
      <c r="E9083" s="4">
        <v>41.25</v>
      </c>
      <c r="F9083" s="8">
        <v>6456.86</v>
      </c>
      <c r="G9083" s="8" t="s">
        <v>28460</v>
      </c>
    </row>
    <row r="9084" spans="1:7">
      <c r="A9084" s="6" t="s">
        <v>28659</v>
      </c>
      <c r="B9084" s="7" t="s">
        <v>28660</v>
      </c>
      <c r="C9084" s="7" t="s">
        <v>28661</v>
      </c>
      <c r="D9084" s="8" t="s">
        <v>28662</v>
      </c>
      <c r="E9084" s="4">
        <v>40.5</v>
      </c>
      <c r="F9084" s="8">
        <v>6339.47</v>
      </c>
      <c r="G9084" s="8" t="s">
        <v>28460</v>
      </c>
    </row>
    <row r="9085" spans="1:7">
      <c r="A9085" s="6" t="s">
        <v>28663</v>
      </c>
      <c r="B9085" s="7" t="s">
        <v>28664</v>
      </c>
      <c r="C9085" s="7" t="s">
        <v>180</v>
      </c>
      <c r="D9085" s="8" t="s">
        <v>28665</v>
      </c>
      <c r="E9085" s="4">
        <v>16.65</v>
      </c>
      <c r="F9085" s="8">
        <v>2606.22</v>
      </c>
      <c r="G9085" s="8" t="s">
        <v>28460</v>
      </c>
    </row>
    <row r="9086" spans="1:7">
      <c r="A9086" s="6" t="s">
        <v>28666</v>
      </c>
      <c r="B9086" s="7" t="s">
        <v>28667</v>
      </c>
      <c r="C9086" s="7" t="s">
        <v>28668</v>
      </c>
      <c r="D9086" s="8" t="s">
        <v>28669</v>
      </c>
      <c r="E9086" s="4">
        <v>81.4</v>
      </c>
      <c r="F9086" s="8">
        <v>12741.54</v>
      </c>
      <c r="G9086" s="8" t="s">
        <v>28460</v>
      </c>
    </row>
    <row r="9087" spans="1:7">
      <c r="A9087" s="6" t="s">
        <v>28670</v>
      </c>
      <c r="B9087" s="7" t="s">
        <v>28671</v>
      </c>
      <c r="C9087" s="7" t="s">
        <v>28672</v>
      </c>
      <c r="D9087" s="8" t="s">
        <v>28673</v>
      </c>
      <c r="E9087" s="4">
        <v>24.6</v>
      </c>
      <c r="F9087" s="8">
        <v>3850.64</v>
      </c>
      <c r="G9087" s="8" t="s">
        <v>28460</v>
      </c>
    </row>
    <row r="9088" spans="1:7">
      <c r="A9088" s="6" t="s">
        <v>28674</v>
      </c>
      <c r="B9088" s="7" t="s">
        <v>26216</v>
      </c>
      <c r="C9088" s="7" t="s">
        <v>2797</v>
      </c>
      <c r="D9088" s="8" t="s">
        <v>28675</v>
      </c>
      <c r="E9088" s="4">
        <v>64.05</v>
      </c>
      <c r="F9088" s="8">
        <v>10025.75</v>
      </c>
      <c r="G9088" s="8" t="s">
        <v>28460</v>
      </c>
    </row>
    <row r="9089" spans="1:7">
      <c r="A9089" s="6" t="s">
        <v>28676</v>
      </c>
      <c r="B9089" s="7" t="s">
        <v>28677</v>
      </c>
      <c r="C9089" s="7" t="s">
        <v>2831</v>
      </c>
      <c r="D9089" s="8" t="s">
        <v>16722</v>
      </c>
      <c r="E9089" s="4">
        <v>7.65</v>
      </c>
      <c r="F9089" s="8">
        <v>1197.45</v>
      </c>
      <c r="G9089" s="8" t="s">
        <v>28460</v>
      </c>
    </row>
    <row r="9090" spans="1:7">
      <c r="A9090" s="6" t="s">
        <v>28678</v>
      </c>
      <c r="B9090" s="7" t="s">
        <v>28679</v>
      </c>
      <c r="C9090" s="7" t="s">
        <v>3064</v>
      </c>
      <c r="D9090" s="8" t="s">
        <v>28680</v>
      </c>
      <c r="E9090" s="4">
        <v>101</v>
      </c>
      <c r="F9090" s="8">
        <v>15809.53</v>
      </c>
      <c r="G9090" s="8" t="s">
        <v>28460</v>
      </c>
    </row>
    <row r="9091" spans="1:7">
      <c r="A9091" s="6" t="s">
        <v>28681</v>
      </c>
      <c r="B9091" s="7" t="s">
        <v>28682</v>
      </c>
      <c r="C9091" s="7" t="s">
        <v>15136</v>
      </c>
      <c r="D9091" s="8" t="s">
        <v>28683</v>
      </c>
      <c r="E9091" s="4">
        <v>63.5</v>
      </c>
      <c r="F9091" s="8">
        <v>9939.66</v>
      </c>
      <c r="G9091" s="8" t="s">
        <v>28460</v>
      </c>
    </row>
    <row r="9092" spans="1:7">
      <c r="A9092" s="6" t="s">
        <v>28684</v>
      </c>
      <c r="B9092" s="7" t="s">
        <v>28685</v>
      </c>
      <c r="C9092" s="7" t="s">
        <v>28686</v>
      </c>
      <c r="D9092" s="8" t="s">
        <v>28687</v>
      </c>
      <c r="E9092" s="4">
        <v>101.4</v>
      </c>
      <c r="F9092" s="8">
        <v>15872.14</v>
      </c>
      <c r="G9092" s="8" t="s">
        <v>28460</v>
      </c>
    </row>
    <row r="9093" spans="1:7">
      <c r="A9093" s="6" t="s">
        <v>28688</v>
      </c>
      <c r="B9093" s="7" t="s">
        <v>28603</v>
      </c>
      <c r="C9093" s="7" t="s">
        <v>28604</v>
      </c>
      <c r="D9093" s="8" t="s">
        <v>10507</v>
      </c>
      <c r="E9093" s="4">
        <v>60.45</v>
      </c>
      <c r="F9093" s="8">
        <v>9462.24</v>
      </c>
      <c r="G9093" s="8" t="s">
        <v>28460</v>
      </c>
    </row>
    <row r="9094" spans="1:7">
      <c r="A9094" s="6" t="s">
        <v>28689</v>
      </c>
      <c r="B9094" s="7" t="s">
        <v>28690</v>
      </c>
      <c r="C9094" s="7" t="s">
        <v>2911</v>
      </c>
      <c r="D9094" s="8" t="s">
        <v>28691</v>
      </c>
      <c r="E9094" s="4">
        <v>64.05</v>
      </c>
      <c r="F9094" s="8">
        <v>10025.75</v>
      </c>
      <c r="G9094" s="8" t="s">
        <v>28460</v>
      </c>
    </row>
    <row r="9095" spans="1:7">
      <c r="A9095" s="6" t="s">
        <v>28692</v>
      </c>
      <c r="B9095" s="7" t="s">
        <v>28693</v>
      </c>
      <c r="C9095" s="7" t="s">
        <v>28694</v>
      </c>
      <c r="D9095" s="8" t="s">
        <v>28695</v>
      </c>
      <c r="E9095" s="4">
        <v>15</v>
      </c>
      <c r="F9095" s="8">
        <v>2347.95</v>
      </c>
      <c r="G9095" s="8" t="s">
        <v>28460</v>
      </c>
    </row>
    <row r="9096" spans="1:7">
      <c r="A9096" s="6" t="s">
        <v>28696</v>
      </c>
      <c r="B9096" s="7" t="s">
        <v>28549</v>
      </c>
      <c r="C9096" s="7" t="s">
        <v>28470</v>
      </c>
      <c r="D9096" s="8" t="s">
        <v>28550</v>
      </c>
      <c r="E9096" s="4">
        <v>42</v>
      </c>
      <c r="F9096" s="8">
        <v>6574.26</v>
      </c>
      <c r="G9096" s="8" t="s">
        <v>28460</v>
      </c>
    </row>
    <row r="9097" spans="1:7">
      <c r="A9097" s="6" t="s">
        <v>28697</v>
      </c>
      <c r="B9097" s="7" t="s">
        <v>28698</v>
      </c>
      <c r="C9097" s="7" t="s">
        <v>184</v>
      </c>
      <c r="D9097" s="8" t="s">
        <v>28699</v>
      </c>
      <c r="E9097" s="4">
        <v>143.5</v>
      </c>
      <c r="F9097" s="8">
        <v>22462.06</v>
      </c>
      <c r="G9097" s="8" t="s">
        <v>28460</v>
      </c>
    </row>
    <row r="9098" spans="1:7">
      <c r="A9098" s="6" t="s">
        <v>28700</v>
      </c>
      <c r="B9098" s="7" t="s">
        <v>28701</v>
      </c>
      <c r="C9098" s="7" t="s">
        <v>1935</v>
      </c>
      <c r="D9098" s="8" t="s">
        <v>6587</v>
      </c>
      <c r="E9098" s="4">
        <v>262.5</v>
      </c>
      <c r="F9098" s="8">
        <v>41089.13</v>
      </c>
      <c r="G9098" s="8" t="s">
        <v>28460</v>
      </c>
    </row>
    <row r="9099" spans="1:7">
      <c r="A9099" s="6" t="s">
        <v>28702</v>
      </c>
      <c r="B9099" s="7" t="s">
        <v>28703</v>
      </c>
      <c r="C9099" s="7" t="s">
        <v>314</v>
      </c>
      <c r="D9099" s="8" t="s">
        <v>28704</v>
      </c>
      <c r="E9099" s="4">
        <v>134.1</v>
      </c>
      <c r="F9099" s="8">
        <v>20990.67</v>
      </c>
      <c r="G9099" s="8" t="s">
        <v>28460</v>
      </c>
    </row>
    <row r="9100" spans="1:7">
      <c r="A9100" s="6" t="s">
        <v>28705</v>
      </c>
      <c r="B9100" s="7" t="s">
        <v>28706</v>
      </c>
      <c r="C9100" s="7" t="s">
        <v>28707</v>
      </c>
      <c r="D9100" s="8" t="s">
        <v>28708</v>
      </c>
      <c r="E9100" s="4">
        <v>96.9</v>
      </c>
      <c r="F9100" s="8">
        <v>15167.76</v>
      </c>
      <c r="G9100" s="8" t="s">
        <v>28460</v>
      </c>
    </row>
    <row r="9101" spans="1:7">
      <c r="A9101" s="6" t="s">
        <v>28709</v>
      </c>
      <c r="B9101" s="7" t="s">
        <v>28710</v>
      </c>
      <c r="C9101" s="7" t="s">
        <v>28711</v>
      </c>
      <c r="D9101" s="8" t="s">
        <v>28712</v>
      </c>
      <c r="E9101" s="4">
        <v>93.6</v>
      </c>
      <c r="F9101" s="8">
        <v>14651.21</v>
      </c>
      <c r="G9101" s="8" t="s">
        <v>28460</v>
      </c>
    </row>
    <row r="9102" spans="1:7">
      <c r="A9102" s="6" t="s">
        <v>28713</v>
      </c>
      <c r="B9102" s="7" t="s">
        <v>10619</v>
      </c>
      <c r="C9102" s="7" t="s">
        <v>105</v>
      </c>
      <c r="D9102" s="8" t="s">
        <v>28714</v>
      </c>
      <c r="E9102" s="4">
        <v>15.45</v>
      </c>
      <c r="F9102" s="8">
        <v>2418.39</v>
      </c>
      <c r="G9102" s="8" t="s">
        <v>28460</v>
      </c>
    </row>
    <row r="9103" spans="1:7">
      <c r="A9103" s="6" t="s">
        <v>28715</v>
      </c>
      <c r="B9103" s="7" t="s">
        <v>28716</v>
      </c>
      <c r="C9103" s="7" t="s">
        <v>13183</v>
      </c>
      <c r="D9103" s="8" t="s">
        <v>28717</v>
      </c>
      <c r="E9103" s="4">
        <v>9.75</v>
      </c>
      <c r="F9103" s="8">
        <v>1526.17</v>
      </c>
      <c r="G9103" s="8" t="s">
        <v>28460</v>
      </c>
    </row>
    <row r="9104" spans="1:7">
      <c r="A9104" s="6" t="s">
        <v>28718</v>
      </c>
      <c r="B9104" s="7" t="s">
        <v>28719</v>
      </c>
      <c r="C9104" s="7" t="s">
        <v>1895</v>
      </c>
      <c r="D9104" s="8" t="s">
        <v>28720</v>
      </c>
      <c r="E9104" s="4">
        <v>77.25</v>
      </c>
      <c r="F9104" s="8">
        <v>12091.94</v>
      </c>
      <c r="G9104" s="8" t="s">
        <v>28460</v>
      </c>
    </row>
    <row r="9105" spans="1:7">
      <c r="A9105" s="6" t="s">
        <v>28721</v>
      </c>
      <c r="B9105" s="7" t="s">
        <v>28722</v>
      </c>
      <c r="C9105" s="7" t="s">
        <v>28723</v>
      </c>
      <c r="D9105" s="8" t="s">
        <v>1758</v>
      </c>
      <c r="E9105" s="4">
        <v>19.5</v>
      </c>
      <c r="F9105" s="8">
        <v>3052.34</v>
      </c>
      <c r="G9105" s="8" t="s">
        <v>28460</v>
      </c>
    </row>
    <row r="9106" spans="1:7">
      <c r="A9106" s="6" t="s">
        <v>28724</v>
      </c>
      <c r="B9106" s="7" t="s">
        <v>28725</v>
      </c>
      <c r="C9106" s="7" t="s">
        <v>28726</v>
      </c>
      <c r="D9106" s="8" t="s">
        <v>28727</v>
      </c>
      <c r="E9106" s="4">
        <v>19.7</v>
      </c>
      <c r="F9106" s="8">
        <v>3083.64</v>
      </c>
      <c r="G9106" s="8" t="s">
        <v>28460</v>
      </c>
    </row>
    <row r="9107" spans="1:7">
      <c r="A9107" s="6" t="s">
        <v>28728</v>
      </c>
      <c r="B9107" s="7" t="s">
        <v>28729</v>
      </c>
      <c r="C9107" s="7" t="s">
        <v>28730</v>
      </c>
      <c r="D9107" s="8" t="s">
        <v>6637</v>
      </c>
      <c r="E9107" s="4">
        <v>30</v>
      </c>
      <c r="F9107" s="8">
        <v>4695.9</v>
      </c>
      <c r="G9107" s="8" t="s">
        <v>28460</v>
      </c>
    </row>
    <row r="9108" spans="1:7">
      <c r="A9108" s="6" t="s">
        <v>28731</v>
      </c>
      <c r="B9108" s="7" t="s">
        <v>28732</v>
      </c>
      <c r="C9108" s="7" t="s">
        <v>862</v>
      </c>
      <c r="D9108" s="8" t="s">
        <v>28733</v>
      </c>
      <c r="E9108" s="4">
        <v>16.5</v>
      </c>
      <c r="F9108" s="8">
        <v>2582.75</v>
      </c>
      <c r="G9108" s="8" t="s">
        <v>28460</v>
      </c>
    </row>
    <row r="9109" spans="1:7">
      <c r="A9109" s="6" t="s">
        <v>28734</v>
      </c>
      <c r="B9109" s="7" t="s">
        <v>28735</v>
      </c>
      <c r="C9109" s="7" t="s">
        <v>2607</v>
      </c>
      <c r="D9109" s="8" t="s">
        <v>28736</v>
      </c>
      <c r="E9109" s="4">
        <v>13.5</v>
      </c>
      <c r="F9109" s="8">
        <v>2113.16</v>
      </c>
      <c r="G9109" s="8" t="s">
        <v>28460</v>
      </c>
    </row>
    <row r="9110" spans="1:7">
      <c r="A9110" s="6" t="s">
        <v>28737</v>
      </c>
      <c r="B9110" s="7" t="s">
        <v>28738</v>
      </c>
      <c r="C9110" s="7" t="s">
        <v>1086</v>
      </c>
      <c r="D9110" s="8" t="s">
        <v>28475</v>
      </c>
      <c r="E9110" s="8">
        <v>44.1</v>
      </c>
      <c r="F9110" s="8">
        <v>6902.97</v>
      </c>
      <c r="G9110" s="8" t="s">
        <v>28460</v>
      </c>
    </row>
    <row r="9111" spans="1:7">
      <c r="A9111" s="6" t="s">
        <v>28739</v>
      </c>
      <c r="B9111" s="7" t="s">
        <v>28740</v>
      </c>
      <c r="C9111" s="7" t="s">
        <v>2853</v>
      </c>
      <c r="D9111" s="8" t="s">
        <v>28618</v>
      </c>
      <c r="E9111" s="8">
        <v>22.2</v>
      </c>
      <c r="F9111" s="8">
        <v>3474.97</v>
      </c>
      <c r="G9111" s="8" t="s">
        <v>28741</v>
      </c>
    </row>
    <row r="9112" spans="1:7">
      <c r="A9112" s="6" t="s">
        <v>28742</v>
      </c>
      <c r="B9112" s="7" t="s">
        <v>28743</v>
      </c>
      <c r="C9112" s="7" t="s">
        <v>460</v>
      </c>
      <c r="D9112" s="8" t="s">
        <v>28744</v>
      </c>
      <c r="E9112" s="8">
        <v>18</v>
      </c>
      <c r="F9112" s="8">
        <v>2817.54</v>
      </c>
      <c r="G9112" s="8" t="s">
        <v>28741</v>
      </c>
    </row>
    <row r="9113" spans="1:7">
      <c r="A9113" s="6" t="s">
        <v>28745</v>
      </c>
      <c r="B9113" s="7" t="s">
        <v>28746</v>
      </c>
      <c r="C9113" s="7" t="s">
        <v>862</v>
      </c>
      <c r="D9113" s="8" t="s">
        <v>28618</v>
      </c>
      <c r="E9113" s="8">
        <v>11.5</v>
      </c>
      <c r="F9113" s="8">
        <v>1800.1</v>
      </c>
      <c r="G9113" s="8" t="s">
        <v>28741</v>
      </c>
    </row>
    <row r="9114" spans="1:7">
      <c r="A9114" s="6" t="s">
        <v>28747</v>
      </c>
      <c r="B9114" s="7" t="s">
        <v>28748</v>
      </c>
      <c r="C9114" s="7" t="s">
        <v>28749</v>
      </c>
      <c r="D9114" s="8" t="s">
        <v>28618</v>
      </c>
      <c r="E9114" s="8">
        <v>18.55</v>
      </c>
      <c r="F9114" s="8">
        <v>2903.63</v>
      </c>
      <c r="G9114" s="8" t="s">
        <v>28741</v>
      </c>
    </row>
    <row r="9115" spans="1:7">
      <c r="A9115" s="6" t="s">
        <v>28750</v>
      </c>
      <c r="B9115" s="7" t="s">
        <v>28751</v>
      </c>
      <c r="C9115" s="7" t="s">
        <v>1382</v>
      </c>
      <c r="D9115" s="8" t="s">
        <v>28618</v>
      </c>
      <c r="E9115" s="8">
        <v>14.57</v>
      </c>
      <c r="F9115" s="8">
        <v>2280.64</v>
      </c>
      <c r="G9115" s="8" t="s">
        <v>28741</v>
      </c>
    </row>
    <row r="9116" spans="1:7">
      <c r="A9116" s="6" t="s">
        <v>28752</v>
      </c>
      <c r="B9116" s="7" t="s">
        <v>28753</v>
      </c>
      <c r="C9116" s="7" t="s">
        <v>2124</v>
      </c>
      <c r="D9116" s="8" t="s">
        <v>28618</v>
      </c>
      <c r="E9116" s="8">
        <v>14.4</v>
      </c>
      <c r="F9116" s="8">
        <v>2254.03</v>
      </c>
      <c r="G9116" s="8" t="s">
        <v>28741</v>
      </c>
    </row>
    <row r="9117" spans="1:7">
      <c r="A9117" s="6" t="s">
        <v>28754</v>
      </c>
      <c r="B9117" s="7" t="s">
        <v>28755</v>
      </c>
      <c r="C9117" s="7" t="s">
        <v>62</v>
      </c>
      <c r="D9117" s="8" t="s">
        <v>28756</v>
      </c>
      <c r="E9117" s="8">
        <v>12.14</v>
      </c>
      <c r="F9117" s="8">
        <v>1900.27</v>
      </c>
      <c r="G9117" s="8" t="s">
        <v>28741</v>
      </c>
    </row>
    <row r="9118" spans="1:7">
      <c r="A9118" s="6" t="s">
        <v>28757</v>
      </c>
      <c r="B9118" s="7" t="s">
        <v>28758</v>
      </c>
      <c r="C9118" s="7" t="s">
        <v>984</v>
      </c>
      <c r="D9118" s="8" t="s">
        <v>28756</v>
      </c>
      <c r="E9118" s="8">
        <v>3</v>
      </c>
      <c r="F9118" s="8">
        <v>469.59</v>
      </c>
      <c r="G9118" s="8" t="s">
        <v>28741</v>
      </c>
    </row>
    <row r="9119" spans="1:7">
      <c r="A9119" s="6" t="s">
        <v>28759</v>
      </c>
      <c r="B9119" s="7" t="s">
        <v>28671</v>
      </c>
      <c r="C9119" s="7" t="s">
        <v>28672</v>
      </c>
      <c r="D9119" s="8" t="s">
        <v>28673</v>
      </c>
      <c r="E9119" s="8">
        <v>50.89</v>
      </c>
      <c r="F9119" s="8">
        <v>7965.81</v>
      </c>
      <c r="G9119" s="8" t="s">
        <v>28741</v>
      </c>
    </row>
    <row r="9120" spans="1:7">
      <c r="A9120" s="6" t="s">
        <v>28760</v>
      </c>
      <c r="B9120" s="7" t="s">
        <v>28761</v>
      </c>
      <c r="C9120" s="7" t="s">
        <v>28762</v>
      </c>
      <c r="D9120" s="8" t="s">
        <v>28763</v>
      </c>
      <c r="E9120" s="8">
        <v>8.46</v>
      </c>
      <c r="F9120" s="8">
        <v>1324.24</v>
      </c>
      <c r="G9120" s="8" t="s">
        <v>28741</v>
      </c>
    </row>
    <row r="9121" spans="1:7">
      <c r="A9121" s="6" t="s">
        <v>28764</v>
      </c>
      <c r="B9121" s="7" t="s">
        <v>6589</v>
      </c>
      <c r="C9121" s="7" t="s">
        <v>739</v>
      </c>
      <c r="D9121" s="8" t="s">
        <v>28618</v>
      </c>
      <c r="E9121" s="8">
        <v>8.46</v>
      </c>
      <c r="F9121" s="8">
        <v>1324.24</v>
      </c>
      <c r="G9121" s="8" t="s">
        <v>28741</v>
      </c>
    </row>
    <row r="9122" spans="1:7">
      <c r="A9122" s="6" t="s">
        <v>28765</v>
      </c>
      <c r="B9122" s="7" t="s">
        <v>28766</v>
      </c>
      <c r="C9122" s="7" t="s">
        <v>1034</v>
      </c>
      <c r="D9122" s="8" t="s">
        <v>90</v>
      </c>
      <c r="E9122" s="8">
        <v>9.33</v>
      </c>
      <c r="F9122" s="8">
        <v>1460.42</v>
      </c>
      <c r="G9122" s="8" t="s">
        <v>28741</v>
      </c>
    </row>
    <row r="9123" spans="1:7">
      <c r="A9123" s="6" t="s">
        <v>28767</v>
      </c>
      <c r="B9123" s="7" t="s">
        <v>28768</v>
      </c>
      <c r="C9123" s="7" t="s">
        <v>916</v>
      </c>
      <c r="D9123" s="8" t="s">
        <v>28769</v>
      </c>
      <c r="E9123" s="8">
        <v>38.13</v>
      </c>
      <c r="F9123" s="8">
        <v>5968.49</v>
      </c>
      <c r="G9123" s="8" t="s">
        <v>28741</v>
      </c>
    </row>
    <row r="9124" spans="1:7">
      <c r="A9124" s="6" t="s">
        <v>28770</v>
      </c>
      <c r="B9124" s="7" t="s">
        <v>28771</v>
      </c>
      <c r="C9124" s="7" t="s">
        <v>3294</v>
      </c>
      <c r="D9124" s="8" t="s">
        <v>28665</v>
      </c>
      <c r="E9124" s="8">
        <v>22.08</v>
      </c>
      <c r="F9124" s="8">
        <v>3456.18</v>
      </c>
      <c r="G9124" s="8" t="s">
        <v>28741</v>
      </c>
    </row>
    <row r="9125" spans="1:7">
      <c r="A9125" s="6" t="s">
        <v>28772</v>
      </c>
      <c r="B9125" s="7" t="s">
        <v>28773</v>
      </c>
      <c r="C9125" s="7" t="s">
        <v>1382</v>
      </c>
      <c r="D9125" s="8" t="s">
        <v>28665</v>
      </c>
      <c r="E9125" s="8">
        <v>20.85</v>
      </c>
      <c r="F9125" s="8">
        <v>3263.65</v>
      </c>
      <c r="G9125" s="8" t="s">
        <v>28741</v>
      </c>
    </row>
    <row r="9126" spans="1:7">
      <c r="A9126" s="6" t="s">
        <v>28774</v>
      </c>
      <c r="B9126" s="7" t="s">
        <v>28775</v>
      </c>
      <c r="C9126" s="7" t="s">
        <v>28776</v>
      </c>
      <c r="D9126" s="8" t="s">
        <v>28777</v>
      </c>
      <c r="E9126" s="8">
        <v>4.41</v>
      </c>
      <c r="F9126" s="8">
        <v>690.3</v>
      </c>
      <c r="G9126" s="8" t="s">
        <v>28741</v>
      </c>
    </row>
    <row r="9127" spans="1:7">
      <c r="A9127" s="6" t="s">
        <v>28778</v>
      </c>
      <c r="B9127" s="7" t="s">
        <v>25873</v>
      </c>
      <c r="C9127" s="7" t="s">
        <v>28630</v>
      </c>
      <c r="D9127" s="8" t="s">
        <v>28779</v>
      </c>
      <c r="E9127" s="8">
        <v>13.9</v>
      </c>
      <c r="F9127" s="8">
        <v>2175.77</v>
      </c>
      <c r="G9127" s="8" t="s">
        <v>28741</v>
      </c>
    </row>
    <row r="9128" spans="1:7">
      <c r="A9128" s="6" t="s">
        <v>28780</v>
      </c>
      <c r="B9128" s="7" t="s">
        <v>28781</v>
      </c>
      <c r="C9128" s="7" t="s">
        <v>496</v>
      </c>
      <c r="D9128" s="8" t="s">
        <v>28779</v>
      </c>
      <c r="E9128" s="8">
        <v>2.4</v>
      </c>
      <c r="F9128" s="8">
        <v>375.67</v>
      </c>
      <c r="G9128" s="8" t="s">
        <v>28741</v>
      </c>
    </row>
    <row r="9129" spans="1:7">
      <c r="A9129" s="6" t="s">
        <v>28782</v>
      </c>
      <c r="B9129" s="7" t="s">
        <v>28783</v>
      </c>
      <c r="C9129" s="7" t="s">
        <v>1634</v>
      </c>
      <c r="D9129" s="8" t="s">
        <v>28779</v>
      </c>
      <c r="E9129" s="8">
        <v>19.13</v>
      </c>
      <c r="F9129" s="8">
        <v>2994.42</v>
      </c>
      <c r="G9129" s="8" t="s">
        <v>28741</v>
      </c>
    </row>
    <row r="9130" spans="1:7">
      <c r="A9130" s="6" t="s">
        <v>28784</v>
      </c>
      <c r="B9130" s="7" t="s">
        <v>28785</v>
      </c>
      <c r="C9130" s="7" t="s">
        <v>1653</v>
      </c>
      <c r="D9130" s="8" t="s">
        <v>28779</v>
      </c>
      <c r="E9130" s="8">
        <v>4.76</v>
      </c>
      <c r="F9130" s="8">
        <v>745.08</v>
      </c>
      <c r="G9130" s="8" t="s">
        <v>28741</v>
      </c>
    </row>
    <row r="9131" spans="1:7">
      <c r="A9131" s="6" t="s">
        <v>28786</v>
      </c>
      <c r="B9131" s="7" t="s">
        <v>28787</v>
      </c>
      <c r="C9131" s="7" t="s">
        <v>804</v>
      </c>
      <c r="D9131" s="8" t="s">
        <v>28788</v>
      </c>
      <c r="E9131" s="8">
        <v>4.8</v>
      </c>
      <c r="F9131" s="8">
        <v>751.34</v>
      </c>
      <c r="G9131" s="8" t="s">
        <v>28741</v>
      </c>
    </row>
    <row r="9132" spans="1:7">
      <c r="A9132" s="6" t="s">
        <v>28789</v>
      </c>
      <c r="B9132" s="7" t="s">
        <v>28790</v>
      </c>
      <c r="C9132" s="7" t="s">
        <v>596</v>
      </c>
      <c r="D9132" s="8" t="s">
        <v>28788</v>
      </c>
      <c r="E9132" s="8">
        <v>3.15</v>
      </c>
      <c r="F9132" s="8">
        <v>493.07</v>
      </c>
      <c r="G9132" s="8" t="s">
        <v>28741</v>
      </c>
    </row>
    <row r="9133" spans="1:7">
      <c r="A9133" s="6" t="s">
        <v>28791</v>
      </c>
      <c r="B9133" s="7" t="s">
        <v>1944</v>
      </c>
      <c r="C9133" s="7" t="s">
        <v>13717</v>
      </c>
      <c r="D9133" s="8" t="s">
        <v>28788</v>
      </c>
      <c r="E9133" s="8">
        <v>39.49</v>
      </c>
      <c r="F9133" s="8">
        <v>6181.37</v>
      </c>
      <c r="G9133" s="8" t="s">
        <v>28741</v>
      </c>
    </row>
    <row r="9134" spans="1:7">
      <c r="A9134" s="6" t="s">
        <v>28792</v>
      </c>
      <c r="B9134" s="7" t="s">
        <v>28793</v>
      </c>
      <c r="C9134" s="7" t="s">
        <v>28794</v>
      </c>
      <c r="D9134" s="8" t="s">
        <v>28788</v>
      </c>
      <c r="E9134" s="8">
        <v>7.2</v>
      </c>
      <c r="F9134" s="8">
        <v>1127.02</v>
      </c>
      <c r="G9134" s="8" t="s">
        <v>28741</v>
      </c>
    </row>
    <row r="9135" spans="1:7">
      <c r="A9135" s="6" t="s">
        <v>28795</v>
      </c>
      <c r="B9135" s="7" t="s">
        <v>28796</v>
      </c>
      <c r="C9135" s="7" t="s">
        <v>739</v>
      </c>
      <c r="D9135" s="8" t="s">
        <v>28797</v>
      </c>
      <c r="E9135" s="8">
        <v>14.4</v>
      </c>
      <c r="F9135" s="8">
        <v>2254.03</v>
      </c>
      <c r="G9135" s="8" t="s">
        <v>28741</v>
      </c>
    </row>
    <row r="9136" spans="1:7">
      <c r="A9136" s="6" t="s">
        <v>28798</v>
      </c>
      <c r="B9136" s="7" t="s">
        <v>28799</v>
      </c>
      <c r="C9136" s="7" t="s">
        <v>28800</v>
      </c>
      <c r="D9136" s="8" t="s">
        <v>28801</v>
      </c>
      <c r="E9136" s="8">
        <v>18.42</v>
      </c>
      <c r="F9136" s="8">
        <v>2883.28</v>
      </c>
      <c r="G9136" s="8" t="s">
        <v>28741</v>
      </c>
    </row>
    <row r="9137" spans="1:7">
      <c r="A9137" s="6" t="s">
        <v>28802</v>
      </c>
      <c r="B9137" s="7" t="s">
        <v>28803</v>
      </c>
      <c r="C9137" s="7" t="s">
        <v>28804</v>
      </c>
      <c r="D9137" s="8" t="s">
        <v>25472</v>
      </c>
      <c r="E9137" s="8">
        <v>24.12</v>
      </c>
      <c r="F9137" s="8">
        <v>3775.5</v>
      </c>
      <c r="G9137" s="8" t="s">
        <v>28741</v>
      </c>
    </row>
    <row r="9138" spans="1:7">
      <c r="A9138" s="6" t="s">
        <v>28805</v>
      </c>
      <c r="B9138" s="7" t="s">
        <v>28806</v>
      </c>
      <c r="C9138" s="7" t="s">
        <v>965</v>
      </c>
      <c r="D9138" s="8" t="s">
        <v>28807</v>
      </c>
      <c r="E9138" s="8">
        <v>10.8</v>
      </c>
      <c r="F9138" s="8">
        <v>1690.52</v>
      </c>
      <c r="G9138" s="8" t="s">
        <v>28741</v>
      </c>
    </row>
    <row r="9139" spans="1:7">
      <c r="A9139" s="6" t="s">
        <v>28808</v>
      </c>
      <c r="B9139" s="7" t="s">
        <v>28809</v>
      </c>
      <c r="C9139" s="7" t="s">
        <v>616</v>
      </c>
      <c r="D9139" s="8" t="s">
        <v>28653</v>
      </c>
      <c r="E9139" s="8">
        <v>10.67</v>
      </c>
      <c r="F9139" s="8">
        <v>1670.18</v>
      </c>
      <c r="G9139" s="8" t="s">
        <v>28741</v>
      </c>
    </row>
    <row r="9140" spans="1:7">
      <c r="A9140" s="6" t="s">
        <v>28810</v>
      </c>
      <c r="B9140" s="7" t="s">
        <v>28811</v>
      </c>
      <c r="C9140" s="7" t="s">
        <v>2279</v>
      </c>
      <c r="D9140" s="8" t="s">
        <v>28812</v>
      </c>
      <c r="E9140" s="8">
        <v>12.05</v>
      </c>
      <c r="F9140" s="8">
        <v>1886.19</v>
      </c>
      <c r="G9140" s="8" t="s">
        <v>28741</v>
      </c>
    </row>
    <row r="9141" spans="1:7">
      <c r="A9141" s="6" t="s">
        <v>28813</v>
      </c>
      <c r="B9141" s="7" t="s">
        <v>28814</v>
      </c>
      <c r="C9141" s="7" t="s">
        <v>129</v>
      </c>
      <c r="D9141" s="8" t="s">
        <v>28815</v>
      </c>
      <c r="E9141" s="8">
        <v>11.7</v>
      </c>
      <c r="F9141" s="8">
        <v>1831.4</v>
      </c>
      <c r="G9141" s="8" t="s">
        <v>28741</v>
      </c>
    </row>
    <row r="9142" spans="1:7">
      <c r="A9142" s="6" t="s">
        <v>28816</v>
      </c>
      <c r="B9142" s="7" t="s">
        <v>28817</v>
      </c>
      <c r="C9142" s="7" t="s">
        <v>13457</v>
      </c>
      <c r="D9142" s="8" t="s">
        <v>28818</v>
      </c>
      <c r="E9142" s="8">
        <v>15.9</v>
      </c>
      <c r="F9142" s="8">
        <v>2488.83</v>
      </c>
      <c r="G9142" s="8" t="s">
        <v>28741</v>
      </c>
    </row>
    <row r="9143" spans="1:7">
      <c r="A9143" s="6" t="s">
        <v>28819</v>
      </c>
      <c r="B9143" s="7" t="s">
        <v>28820</v>
      </c>
      <c r="C9143" s="7" t="s">
        <v>28821</v>
      </c>
      <c r="D9143" s="8" t="s">
        <v>28822</v>
      </c>
      <c r="E9143" s="8">
        <v>28.89</v>
      </c>
      <c r="F9143" s="8">
        <v>4522.15</v>
      </c>
      <c r="G9143" s="8" t="s">
        <v>28741</v>
      </c>
    </row>
    <row r="9144" spans="1:7">
      <c r="A9144" s="6" t="s">
        <v>28823</v>
      </c>
      <c r="B9144" s="7" t="s">
        <v>28824</v>
      </c>
      <c r="C9144" s="7" t="s">
        <v>3711</v>
      </c>
      <c r="D9144" s="8" t="s">
        <v>28825</v>
      </c>
      <c r="E9144" s="8">
        <v>19.69</v>
      </c>
      <c r="F9144" s="8">
        <v>3082.08</v>
      </c>
      <c r="G9144" s="8" t="s">
        <v>28741</v>
      </c>
    </row>
    <row r="9145" spans="1:7">
      <c r="A9145" s="6" t="s">
        <v>28826</v>
      </c>
      <c r="B9145" s="7" t="s">
        <v>28827</v>
      </c>
      <c r="C9145" s="7" t="s">
        <v>9333</v>
      </c>
      <c r="D9145" s="8" t="s">
        <v>28828</v>
      </c>
      <c r="E9145" s="8">
        <v>5.33</v>
      </c>
      <c r="F9145" s="8">
        <v>834.3</v>
      </c>
      <c r="G9145" s="8" t="s">
        <v>28741</v>
      </c>
    </row>
    <row r="9146" spans="1:7">
      <c r="A9146" s="6" t="s">
        <v>28829</v>
      </c>
      <c r="B9146" s="7" t="s">
        <v>28830</v>
      </c>
      <c r="C9146" s="7" t="s">
        <v>1619</v>
      </c>
      <c r="D9146" s="8" t="s">
        <v>28831</v>
      </c>
      <c r="E9146" s="8">
        <v>18</v>
      </c>
      <c r="F9146" s="8">
        <v>2817.54</v>
      </c>
      <c r="G9146" s="8" t="s">
        <v>28741</v>
      </c>
    </row>
    <row r="9147" spans="1:7">
      <c r="A9147" s="6" t="s">
        <v>28832</v>
      </c>
      <c r="B9147" s="7" t="s">
        <v>28833</v>
      </c>
      <c r="C9147" s="7" t="s">
        <v>28834</v>
      </c>
      <c r="D9147" s="8" t="s">
        <v>13157</v>
      </c>
      <c r="E9147" s="8">
        <v>14.4</v>
      </c>
      <c r="F9147" s="8">
        <v>2254.03</v>
      </c>
      <c r="G9147" s="8" t="s">
        <v>28741</v>
      </c>
    </row>
    <row r="9148" spans="1:7">
      <c r="A9148" s="6" t="s">
        <v>28835</v>
      </c>
      <c r="B9148" s="7" t="s">
        <v>28836</v>
      </c>
      <c r="C9148" s="7" t="s">
        <v>1445</v>
      </c>
      <c r="D9148" s="8" t="s">
        <v>3181</v>
      </c>
      <c r="E9148" s="8">
        <v>14.4</v>
      </c>
      <c r="F9148" s="8">
        <v>2254.03</v>
      </c>
      <c r="G9148" s="8" t="s">
        <v>28741</v>
      </c>
    </row>
    <row r="9149" spans="1:7">
      <c r="A9149" s="6" t="s">
        <v>28837</v>
      </c>
      <c r="B9149" s="7" t="s">
        <v>28838</v>
      </c>
      <c r="C9149" s="7" t="s">
        <v>3164</v>
      </c>
      <c r="D9149" s="8" t="s">
        <v>28839</v>
      </c>
      <c r="E9149" s="8">
        <v>9</v>
      </c>
      <c r="F9149" s="8">
        <v>1408.77</v>
      </c>
      <c r="G9149" s="8" t="s">
        <v>28741</v>
      </c>
    </row>
    <row r="9150" spans="1:7">
      <c r="A9150" s="6" t="s">
        <v>28840</v>
      </c>
      <c r="B9150" s="7" t="s">
        <v>28841</v>
      </c>
      <c r="C9150" s="7" t="s">
        <v>28842</v>
      </c>
      <c r="D9150" s="8" t="s">
        <v>28843</v>
      </c>
      <c r="E9150" s="8">
        <v>3.6</v>
      </c>
      <c r="F9150" s="8">
        <v>563.51</v>
      </c>
      <c r="G9150" s="8" t="s">
        <v>28741</v>
      </c>
    </row>
    <row r="9151" spans="1:7">
      <c r="A9151" s="6" t="s">
        <v>28844</v>
      </c>
      <c r="B9151" s="7" t="s">
        <v>28845</v>
      </c>
      <c r="C9151" s="7" t="s">
        <v>2895</v>
      </c>
      <c r="D9151" s="8" t="s">
        <v>28846</v>
      </c>
      <c r="E9151" s="8">
        <v>14.1</v>
      </c>
      <c r="F9151" s="8">
        <v>2207.07</v>
      </c>
      <c r="G9151" s="8" t="s">
        <v>28741</v>
      </c>
    </row>
    <row r="9152" spans="1:7">
      <c r="A9152" s="6" t="s">
        <v>28847</v>
      </c>
      <c r="B9152" s="7" t="s">
        <v>28848</v>
      </c>
      <c r="C9152" s="7" t="s">
        <v>306</v>
      </c>
      <c r="D9152" s="8" t="s">
        <v>28849</v>
      </c>
      <c r="E9152" s="8">
        <v>14.53</v>
      </c>
      <c r="F9152" s="8">
        <v>2274.38</v>
      </c>
      <c r="G9152" s="8" t="s">
        <v>28741</v>
      </c>
    </row>
    <row r="9153" spans="1:7">
      <c r="A9153" s="6" t="s">
        <v>28850</v>
      </c>
      <c r="B9153" s="7" t="s">
        <v>28851</v>
      </c>
      <c r="C9153" s="7" t="s">
        <v>3099</v>
      </c>
      <c r="D9153" s="8" t="s">
        <v>28852</v>
      </c>
      <c r="E9153" s="8">
        <v>16.41</v>
      </c>
      <c r="F9153" s="8">
        <v>2568.66</v>
      </c>
      <c r="G9153" s="8" t="s">
        <v>28741</v>
      </c>
    </row>
    <row r="9154" spans="1:7">
      <c r="A9154" s="6" t="s">
        <v>28853</v>
      </c>
      <c r="B9154" s="7" t="s">
        <v>28854</v>
      </c>
      <c r="C9154" s="7" t="s">
        <v>28855</v>
      </c>
      <c r="D9154" s="8" t="s">
        <v>28856</v>
      </c>
      <c r="E9154" s="8">
        <v>28.63</v>
      </c>
      <c r="F9154" s="8">
        <v>4481.45</v>
      </c>
      <c r="G9154" s="8" t="s">
        <v>28741</v>
      </c>
    </row>
    <row r="9155" spans="1:7">
      <c r="A9155" s="6" t="s">
        <v>28857</v>
      </c>
      <c r="B9155" s="7" t="s">
        <v>28858</v>
      </c>
      <c r="C9155" s="7" t="s">
        <v>508</v>
      </c>
      <c r="D9155" s="8" t="s">
        <v>28859</v>
      </c>
      <c r="E9155" s="8">
        <v>11.36</v>
      </c>
      <c r="F9155" s="8">
        <v>1778.18</v>
      </c>
      <c r="G9155" s="8" t="s">
        <v>28741</v>
      </c>
    </row>
    <row r="9156" spans="1:7">
      <c r="A9156" s="6" t="s">
        <v>28860</v>
      </c>
      <c r="B9156" s="7" t="s">
        <v>1018</v>
      </c>
      <c r="C9156" s="7" t="s">
        <v>2707</v>
      </c>
      <c r="D9156" s="8" t="s">
        <v>28861</v>
      </c>
      <c r="E9156" s="8">
        <v>6.2</v>
      </c>
      <c r="F9156" s="8">
        <v>970.49</v>
      </c>
      <c r="G9156" s="8" t="s">
        <v>28741</v>
      </c>
    </row>
    <row r="9157" spans="1:7">
      <c r="A9157" s="6" t="s">
        <v>28862</v>
      </c>
      <c r="B9157" s="7" t="s">
        <v>12828</v>
      </c>
      <c r="C9157" s="7" t="s">
        <v>13095</v>
      </c>
      <c r="D9157" s="8" t="s">
        <v>28863</v>
      </c>
      <c r="E9157" s="8">
        <v>8.87</v>
      </c>
      <c r="F9157" s="8">
        <v>1388.42</v>
      </c>
      <c r="G9157" s="8" t="s">
        <v>28741</v>
      </c>
    </row>
    <row r="9158" spans="1:7">
      <c r="A9158" s="6" t="s">
        <v>28864</v>
      </c>
      <c r="B9158" s="7" t="s">
        <v>28865</v>
      </c>
      <c r="C9158" s="7" t="s">
        <v>28866</v>
      </c>
      <c r="D9158" s="8" t="s">
        <v>28867</v>
      </c>
      <c r="E9158" s="8">
        <v>7.2</v>
      </c>
      <c r="F9158" s="8">
        <v>1127.02</v>
      </c>
      <c r="G9158" s="8" t="s">
        <v>28741</v>
      </c>
    </row>
    <row r="9159" spans="1:7">
      <c r="A9159" s="6" t="s">
        <v>28868</v>
      </c>
      <c r="B9159" s="7" t="s">
        <v>28869</v>
      </c>
      <c r="C9159" s="7" t="s">
        <v>12669</v>
      </c>
      <c r="D9159" s="8" t="s">
        <v>28870</v>
      </c>
      <c r="E9159" s="8">
        <v>13.8</v>
      </c>
      <c r="F9159" s="8">
        <v>2160.11</v>
      </c>
      <c r="G9159" s="8" t="s">
        <v>28741</v>
      </c>
    </row>
    <row r="9160" spans="1:7">
      <c r="A9160" s="6" t="s">
        <v>28871</v>
      </c>
      <c r="B9160" s="7" t="s">
        <v>28872</v>
      </c>
      <c r="C9160" s="7" t="s">
        <v>3662</v>
      </c>
      <c r="D9160" s="8" t="s">
        <v>6655</v>
      </c>
      <c r="E9160" s="8">
        <v>3.29</v>
      </c>
      <c r="F9160" s="8">
        <v>514.98</v>
      </c>
      <c r="G9160" s="8" t="s">
        <v>28741</v>
      </c>
    </row>
    <row r="9161" spans="1:7">
      <c r="A9161" s="6" t="s">
        <v>28873</v>
      </c>
      <c r="B9161" s="7" t="s">
        <v>28874</v>
      </c>
      <c r="C9161" s="7" t="s">
        <v>314</v>
      </c>
      <c r="D9161" s="8" t="s">
        <v>28875</v>
      </c>
      <c r="E9161" s="8">
        <v>9.98</v>
      </c>
      <c r="F9161" s="8">
        <v>1562.17</v>
      </c>
      <c r="G9161" s="8" t="s">
        <v>28741</v>
      </c>
    </row>
    <row r="9162" spans="1:7">
      <c r="A9162" s="6" t="s">
        <v>28876</v>
      </c>
      <c r="B9162" s="7" t="s">
        <v>28877</v>
      </c>
      <c r="C9162" s="7" t="s">
        <v>4969</v>
      </c>
      <c r="D9162" s="8" t="s">
        <v>28878</v>
      </c>
      <c r="E9162" s="8">
        <v>10.84</v>
      </c>
      <c r="F9162" s="8">
        <v>1696.79</v>
      </c>
      <c r="G9162" s="8" t="s">
        <v>28741</v>
      </c>
    </row>
    <row r="9163" spans="1:7">
      <c r="A9163" s="6" t="s">
        <v>28879</v>
      </c>
      <c r="B9163" s="7" t="s">
        <v>28880</v>
      </c>
      <c r="C9163" s="7" t="s">
        <v>1619</v>
      </c>
      <c r="D9163" s="8" t="s">
        <v>28881</v>
      </c>
      <c r="E9163" s="8">
        <v>23.55</v>
      </c>
      <c r="F9163" s="8">
        <v>3686.28</v>
      </c>
      <c r="G9163" s="8" t="s">
        <v>28741</v>
      </c>
    </row>
    <row r="9164" spans="1:7">
      <c r="A9164" s="6" t="s">
        <v>28882</v>
      </c>
      <c r="B9164" s="7" t="s">
        <v>28546</v>
      </c>
      <c r="C9164" s="7" t="s">
        <v>2885</v>
      </c>
      <c r="D9164" s="8" t="s">
        <v>2615</v>
      </c>
      <c r="E9164" s="8">
        <v>19.95</v>
      </c>
      <c r="F9164" s="8">
        <v>3122.77</v>
      </c>
      <c r="G9164" s="8" t="s">
        <v>28741</v>
      </c>
    </row>
    <row r="9165" spans="1:7">
      <c r="A9165" s="6" t="s">
        <v>28883</v>
      </c>
      <c r="B9165" s="7" t="s">
        <v>28884</v>
      </c>
      <c r="C9165" s="7" t="s">
        <v>3231</v>
      </c>
      <c r="D9165" s="8" t="s">
        <v>28885</v>
      </c>
      <c r="E9165" s="8">
        <v>12.75</v>
      </c>
      <c r="F9165" s="8">
        <v>1995.76</v>
      </c>
      <c r="G9165" s="8" t="s">
        <v>28741</v>
      </c>
    </row>
    <row r="9166" spans="1:7">
      <c r="A9166" s="6" t="s">
        <v>28886</v>
      </c>
      <c r="B9166" s="7" t="s">
        <v>28531</v>
      </c>
      <c r="C9166" s="7" t="s">
        <v>3845</v>
      </c>
      <c r="D9166" s="8" t="s">
        <v>28887</v>
      </c>
      <c r="E9166" s="8">
        <v>21.55</v>
      </c>
      <c r="F9166" s="8">
        <v>3373.22</v>
      </c>
      <c r="G9166" s="8" t="s">
        <v>28741</v>
      </c>
    </row>
    <row r="9167" spans="1:7">
      <c r="A9167" s="6" t="s">
        <v>28888</v>
      </c>
      <c r="B9167" s="7" t="s">
        <v>28889</v>
      </c>
      <c r="C9167" s="7" t="s">
        <v>1115</v>
      </c>
      <c r="D9167" s="8" t="s">
        <v>28890</v>
      </c>
      <c r="E9167" s="8">
        <v>3.6</v>
      </c>
      <c r="F9167" s="8">
        <v>563.51</v>
      </c>
      <c r="G9167" s="8" t="s">
        <v>28741</v>
      </c>
    </row>
    <row r="9168" spans="1:7">
      <c r="A9168" s="6" t="s">
        <v>28891</v>
      </c>
      <c r="B9168" s="7" t="s">
        <v>28892</v>
      </c>
      <c r="C9168" s="7" t="s">
        <v>314</v>
      </c>
      <c r="D9168" s="8" t="s">
        <v>28893</v>
      </c>
      <c r="E9168" s="8">
        <v>20.85</v>
      </c>
      <c r="F9168" s="8">
        <v>3263.65</v>
      </c>
      <c r="G9168" s="8" t="s">
        <v>28741</v>
      </c>
    </row>
    <row r="9169" spans="1:7">
      <c r="A9169" s="6" t="s">
        <v>28894</v>
      </c>
      <c r="B9169" s="7" t="s">
        <v>28895</v>
      </c>
      <c r="C9169" s="7" t="s">
        <v>439</v>
      </c>
      <c r="D9169" s="8" t="s">
        <v>28896</v>
      </c>
      <c r="E9169" s="8">
        <v>16.5</v>
      </c>
      <c r="F9169" s="8">
        <v>2582.75</v>
      </c>
      <c r="G9169" s="8" t="s">
        <v>28741</v>
      </c>
    </row>
    <row r="9170" spans="1:7">
      <c r="A9170" s="6" t="s">
        <v>28897</v>
      </c>
      <c r="B9170" s="7" t="s">
        <v>28898</v>
      </c>
      <c r="C9170" s="7" t="s">
        <v>28661</v>
      </c>
      <c r="D9170" s="8" t="s">
        <v>28899</v>
      </c>
      <c r="E9170" s="8">
        <v>23.34</v>
      </c>
      <c r="F9170" s="8">
        <v>3653.41</v>
      </c>
      <c r="G9170" s="8" t="s">
        <v>28741</v>
      </c>
    </row>
    <row r="9171" spans="1:7">
      <c r="A9171" s="6" t="s">
        <v>28900</v>
      </c>
      <c r="B9171" s="7" t="s">
        <v>28901</v>
      </c>
      <c r="C9171" s="7" t="s">
        <v>1605</v>
      </c>
      <c r="D9171" s="8" t="s">
        <v>28902</v>
      </c>
      <c r="E9171" s="8">
        <v>16.89</v>
      </c>
      <c r="F9171" s="8">
        <v>2643.79</v>
      </c>
      <c r="G9171" s="8" t="s">
        <v>28741</v>
      </c>
    </row>
    <row r="9172" spans="1:7">
      <c r="A9172" s="6" t="s">
        <v>28903</v>
      </c>
      <c r="B9172" s="7" t="s">
        <v>28904</v>
      </c>
      <c r="C9172" s="7" t="s">
        <v>28905</v>
      </c>
      <c r="D9172" s="8" t="s">
        <v>28906</v>
      </c>
      <c r="E9172" s="8">
        <v>15.08</v>
      </c>
      <c r="F9172" s="8">
        <v>2360.47</v>
      </c>
      <c r="G9172" s="8" t="s">
        <v>28741</v>
      </c>
    </row>
    <row r="9173" spans="1:7">
      <c r="A9173" s="6" t="s">
        <v>28907</v>
      </c>
      <c r="B9173" s="7" t="s">
        <v>28908</v>
      </c>
      <c r="C9173" s="7" t="s">
        <v>28909</v>
      </c>
      <c r="D9173" s="8" t="s">
        <v>28910</v>
      </c>
      <c r="E9173" s="8">
        <v>30.1</v>
      </c>
      <c r="F9173" s="8">
        <v>4711.55</v>
      </c>
      <c r="G9173" s="8" t="s">
        <v>28741</v>
      </c>
    </row>
    <row r="9174" spans="1:7">
      <c r="A9174" s="6" t="s">
        <v>28911</v>
      </c>
      <c r="B9174" s="7" t="s">
        <v>28912</v>
      </c>
      <c r="C9174" s="7" t="s">
        <v>980</v>
      </c>
      <c r="D9174" s="8" t="s">
        <v>28913</v>
      </c>
      <c r="E9174" s="8">
        <v>13.2</v>
      </c>
      <c r="F9174" s="8">
        <v>2066.2</v>
      </c>
      <c r="G9174" s="8" t="s">
        <v>28741</v>
      </c>
    </row>
    <row r="9175" spans="1:7">
      <c r="A9175" s="6" t="s">
        <v>28914</v>
      </c>
      <c r="B9175" s="7" t="s">
        <v>28915</v>
      </c>
      <c r="C9175" s="7" t="s">
        <v>28916</v>
      </c>
      <c r="D9175" s="8" t="s">
        <v>28917</v>
      </c>
      <c r="E9175" s="8">
        <v>15.84</v>
      </c>
      <c r="F9175" s="8">
        <v>2479.44</v>
      </c>
      <c r="G9175" s="8" t="s">
        <v>28741</v>
      </c>
    </row>
    <row r="9176" spans="1:7">
      <c r="A9176" s="6" t="s">
        <v>28918</v>
      </c>
      <c r="B9176" s="7" t="s">
        <v>28919</v>
      </c>
      <c r="C9176" s="7" t="s">
        <v>3945</v>
      </c>
      <c r="D9176" s="8" t="s">
        <v>16973</v>
      </c>
      <c r="E9176" s="8">
        <v>14.93</v>
      </c>
      <c r="F9176" s="8">
        <v>2336.99</v>
      </c>
      <c r="G9176" s="8" t="s">
        <v>28741</v>
      </c>
    </row>
    <row r="9177" spans="1:7">
      <c r="A9177" s="6" t="s">
        <v>28920</v>
      </c>
      <c r="B9177" s="7" t="s">
        <v>28921</v>
      </c>
      <c r="C9177" s="7" t="s">
        <v>2212</v>
      </c>
      <c r="D9177" s="8" t="s">
        <v>28922</v>
      </c>
      <c r="E9177" s="8">
        <v>9.9</v>
      </c>
      <c r="F9177" s="8">
        <v>1549.65</v>
      </c>
      <c r="G9177" s="8" t="s">
        <v>28741</v>
      </c>
    </row>
    <row r="9178" spans="1:7">
      <c r="A9178" s="6" t="s">
        <v>28923</v>
      </c>
      <c r="B9178" s="7" t="s">
        <v>28924</v>
      </c>
      <c r="C9178" s="7" t="s">
        <v>1298</v>
      </c>
      <c r="D9178" s="8" t="s">
        <v>28925</v>
      </c>
      <c r="E9178" s="8">
        <v>16.65</v>
      </c>
      <c r="F9178" s="8">
        <v>2606.22</v>
      </c>
      <c r="G9178" s="8" t="s">
        <v>28741</v>
      </c>
    </row>
    <row r="9179" spans="1:7">
      <c r="A9179" s="6" t="s">
        <v>28926</v>
      </c>
      <c r="B9179" s="7" t="s">
        <v>28927</v>
      </c>
      <c r="C9179" s="7" t="s">
        <v>564</v>
      </c>
      <c r="D9179" s="8" t="s">
        <v>4509</v>
      </c>
      <c r="E9179" s="8">
        <v>5.23</v>
      </c>
      <c r="F9179" s="8">
        <v>818.65</v>
      </c>
      <c r="G9179" s="8" t="s">
        <v>28741</v>
      </c>
    </row>
    <row r="9180" spans="1:7">
      <c r="A9180" s="6" t="s">
        <v>28928</v>
      </c>
      <c r="B9180" s="7" t="s">
        <v>28929</v>
      </c>
      <c r="C9180" s="7" t="s">
        <v>12877</v>
      </c>
      <c r="D9180" s="8" t="s">
        <v>28930</v>
      </c>
      <c r="E9180" s="8">
        <v>7.65</v>
      </c>
      <c r="F9180" s="8">
        <v>1197.45</v>
      </c>
      <c r="G9180" s="8" t="s">
        <v>28741</v>
      </c>
    </row>
    <row r="9181" spans="1:7">
      <c r="A9181" s="6" t="s">
        <v>28931</v>
      </c>
      <c r="B9181" s="7" t="s">
        <v>28932</v>
      </c>
      <c r="C9181" s="7" t="s">
        <v>1338</v>
      </c>
      <c r="D9181" s="8" t="s">
        <v>28026</v>
      </c>
      <c r="E9181" s="8">
        <v>20.15</v>
      </c>
      <c r="F9181" s="8">
        <v>3154.08</v>
      </c>
      <c r="G9181" s="8" t="s">
        <v>28741</v>
      </c>
    </row>
    <row r="9182" spans="1:7">
      <c r="A9182" s="6" t="s">
        <v>28933</v>
      </c>
      <c r="B9182" s="7" t="s">
        <v>28934</v>
      </c>
      <c r="C9182" s="7" t="s">
        <v>1097</v>
      </c>
      <c r="D9182" s="8" t="s">
        <v>28935</v>
      </c>
      <c r="E9182" s="8">
        <v>16.57</v>
      </c>
      <c r="F9182" s="8">
        <v>2593.7</v>
      </c>
      <c r="G9182" s="8" t="s">
        <v>28741</v>
      </c>
    </row>
    <row r="9183" spans="1:7">
      <c r="A9183" s="6" t="s">
        <v>28936</v>
      </c>
      <c r="B9183" s="7" t="s">
        <v>28937</v>
      </c>
      <c r="C9183" s="7" t="s">
        <v>2514</v>
      </c>
      <c r="D9183" s="8" t="s">
        <v>28938</v>
      </c>
      <c r="E9183" s="8">
        <v>27.38</v>
      </c>
      <c r="F9183" s="8">
        <v>4285.79</v>
      </c>
      <c r="G9183" s="8" t="s">
        <v>28741</v>
      </c>
    </row>
    <row r="9184" spans="1:7">
      <c r="A9184" s="6" t="s">
        <v>28939</v>
      </c>
      <c r="B9184" s="7" t="s">
        <v>28940</v>
      </c>
      <c r="C9184" s="7" t="s">
        <v>1895</v>
      </c>
      <c r="D9184" s="8" t="s">
        <v>28941</v>
      </c>
      <c r="E9184" s="8">
        <v>6</v>
      </c>
      <c r="F9184" s="8">
        <v>939.18</v>
      </c>
      <c r="G9184" s="8" t="s">
        <v>28741</v>
      </c>
    </row>
    <row r="9185" spans="1:7">
      <c r="A9185" s="6" t="s">
        <v>28942</v>
      </c>
      <c r="B9185" s="7" t="s">
        <v>28943</v>
      </c>
      <c r="C9185" s="7" t="s">
        <v>905</v>
      </c>
      <c r="D9185" s="8" t="s">
        <v>28944</v>
      </c>
      <c r="E9185" s="8">
        <v>8.11</v>
      </c>
      <c r="F9185" s="8">
        <v>1269.46</v>
      </c>
      <c r="G9185" s="8" t="s">
        <v>28741</v>
      </c>
    </row>
    <row r="9186" spans="1:7">
      <c r="A9186" s="6" t="s">
        <v>28945</v>
      </c>
      <c r="B9186" s="7" t="s">
        <v>28940</v>
      </c>
      <c r="C9186" s="7" t="s">
        <v>1895</v>
      </c>
      <c r="D9186" s="8" t="s">
        <v>28946</v>
      </c>
      <c r="E9186" s="8">
        <v>11.85</v>
      </c>
      <c r="F9186" s="8">
        <v>1854.88</v>
      </c>
      <c r="G9186" s="8" t="s">
        <v>28741</v>
      </c>
    </row>
    <row r="9187" spans="1:7">
      <c r="A9187" s="6" t="s">
        <v>28947</v>
      </c>
      <c r="B9187" s="7" t="s">
        <v>28948</v>
      </c>
      <c r="C9187" s="7" t="s">
        <v>2551</v>
      </c>
      <c r="D9187" s="8" t="s">
        <v>28949</v>
      </c>
      <c r="E9187" s="8">
        <v>5.27</v>
      </c>
      <c r="F9187" s="8">
        <v>824.91</v>
      </c>
      <c r="G9187" s="8" t="s">
        <v>28741</v>
      </c>
    </row>
    <row r="9188" spans="1:7">
      <c r="A9188" s="6" t="s">
        <v>28950</v>
      </c>
      <c r="B9188" s="7" t="s">
        <v>28951</v>
      </c>
      <c r="C9188" s="7" t="s">
        <v>28952</v>
      </c>
      <c r="D9188" s="8" t="s">
        <v>13919</v>
      </c>
      <c r="E9188" s="8">
        <v>12.83</v>
      </c>
      <c r="F9188" s="8">
        <v>2008.28</v>
      </c>
      <c r="G9188" s="8" t="s">
        <v>28741</v>
      </c>
    </row>
    <row r="9189" spans="1:7">
      <c r="A9189" s="6" t="s">
        <v>28953</v>
      </c>
      <c r="B9189" s="7" t="s">
        <v>28664</v>
      </c>
      <c r="C9189" s="7" t="s">
        <v>180</v>
      </c>
      <c r="D9189" s="8" t="s">
        <v>28954</v>
      </c>
      <c r="E9189" s="8">
        <v>3</v>
      </c>
      <c r="F9189" s="8">
        <v>469.59</v>
      </c>
      <c r="G9189" s="8" t="s">
        <v>28741</v>
      </c>
    </row>
    <row r="9190" spans="1:7">
      <c r="A9190" s="6" t="s">
        <v>28955</v>
      </c>
      <c r="B9190" s="7" t="s">
        <v>10099</v>
      </c>
      <c r="C9190" s="7" t="s">
        <v>9333</v>
      </c>
      <c r="D9190" s="8" t="s">
        <v>28956</v>
      </c>
      <c r="E9190" s="8">
        <v>17.15</v>
      </c>
      <c r="F9190" s="8">
        <v>2684.49</v>
      </c>
      <c r="G9190" s="8" t="s">
        <v>28741</v>
      </c>
    </row>
    <row r="9191" spans="1:7">
      <c r="A9191" s="6" t="s">
        <v>28957</v>
      </c>
      <c r="B9191" s="7" t="s">
        <v>28664</v>
      </c>
      <c r="C9191" s="7" t="s">
        <v>180</v>
      </c>
      <c r="D9191" s="8" t="s">
        <v>28958</v>
      </c>
      <c r="E9191" s="8">
        <v>58.17</v>
      </c>
      <c r="F9191" s="8">
        <v>9105.35</v>
      </c>
      <c r="G9191" s="8" t="s">
        <v>28741</v>
      </c>
    </row>
    <row r="9192" spans="1:7">
      <c r="A9192" s="6" t="s">
        <v>28959</v>
      </c>
      <c r="B9192" s="7" t="s">
        <v>28960</v>
      </c>
      <c r="C9192" s="7" t="s">
        <v>28961</v>
      </c>
      <c r="D9192" s="8" t="s">
        <v>28962</v>
      </c>
      <c r="E9192" s="8">
        <v>13.3</v>
      </c>
      <c r="F9192" s="8">
        <v>2081.85</v>
      </c>
      <c r="G9192" s="8" t="s">
        <v>28741</v>
      </c>
    </row>
    <row r="9193" spans="1:7">
      <c r="A9193" s="6" t="s">
        <v>28963</v>
      </c>
      <c r="B9193" s="7" t="s">
        <v>28964</v>
      </c>
      <c r="C9193" s="7" t="s">
        <v>2261</v>
      </c>
      <c r="D9193" s="8" t="s">
        <v>28965</v>
      </c>
      <c r="E9193" s="8">
        <v>30.2</v>
      </c>
      <c r="F9193" s="8">
        <v>4727.21</v>
      </c>
      <c r="G9193" s="8" t="s">
        <v>28741</v>
      </c>
    </row>
    <row r="9194" spans="1:7">
      <c r="A9194" s="6" t="s">
        <v>28966</v>
      </c>
      <c r="B9194" s="7" t="s">
        <v>26332</v>
      </c>
      <c r="C9194" s="7" t="s">
        <v>28967</v>
      </c>
      <c r="D9194" s="8" t="s">
        <v>28968</v>
      </c>
      <c r="E9194" s="8">
        <v>9.9</v>
      </c>
      <c r="F9194" s="8">
        <v>1549.65</v>
      </c>
      <c r="G9194" s="8" t="s">
        <v>28741</v>
      </c>
    </row>
    <row r="9195" spans="1:7">
      <c r="A9195" s="6" t="s">
        <v>28969</v>
      </c>
      <c r="B9195" s="7" t="s">
        <v>28970</v>
      </c>
      <c r="C9195" s="7" t="s">
        <v>4233</v>
      </c>
      <c r="D9195" s="8" t="s">
        <v>16513</v>
      </c>
      <c r="E9195" s="8">
        <v>6.6</v>
      </c>
      <c r="F9195" s="8">
        <v>1033.1</v>
      </c>
      <c r="G9195" s="8" t="s">
        <v>28741</v>
      </c>
    </row>
    <row r="9196" spans="1:7">
      <c r="A9196" s="6" t="s">
        <v>28971</v>
      </c>
      <c r="B9196" s="7" t="s">
        <v>28972</v>
      </c>
      <c r="C9196" s="7" t="s">
        <v>1836</v>
      </c>
      <c r="D9196" s="8" t="s">
        <v>4689</v>
      </c>
      <c r="E9196" s="8">
        <v>9.9</v>
      </c>
      <c r="F9196" s="8">
        <v>1549.65</v>
      </c>
      <c r="G9196" s="8" t="s">
        <v>28741</v>
      </c>
    </row>
    <row r="9197" spans="1:7">
      <c r="A9197" s="6" t="s">
        <v>28973</v>
      </c>
      <c r="B9197" s="7" t="s">
        <v>28974</v>
      </c>
      <c r="C9197" s="7" t="s">
        <v>28975</v>
      </c>
      <c r="D9197" s="8" t="s">
        <v>28680</v>
      </c>
      <c r="E9197" s="8">
        <v>9.9</v>
      </c>
      <c r="F9197" s="8">
        <v>1549.65</v>
      </c>
      <c r="G9197" s="8" t="s">
        <v>28741</v>
      </c>
    </row>
    <row r="9198" spans="1:7">
      <c r="A9198" s="6" t="s">
        <v>28976</v>
      </c>
      <c r="B9198" s="7" t="s">
        <v>28977</v>
      </c>
      <c r="C9198" s="7" t="s">
        <v>28978</v>
      </c>
      <c r="D9198" s="8" t="s">
        <v>2615</v>
      </c>
      <c r="E9198" s="8">
        <v>3.3</v>
      </c>
      <c r="F9198" s="8">
        <v>516.55</v>
      </c>
      <c r="G9198" s="8" t="s">
        <v>28741</v>
      </c>
    </row>
    <row r="9199" spans="1:7">
      <c r="A9199" s="6" t="s">
        <v>28979</v>
      </c>
      <c r="B9199" s="7" t="s">
        <v>28980</v>
      </c>
      <c r="C9199" s="7" t="s">
        <v>28981</v>
      </c>
      <c r="D9199" s="8" t="s">
        <v>28982</v>
      </c>
      <c r="E9199" s="8">
        <v>9.91</v>
      </c>
      <c r="F9199" s="8">
        <v>1551.21</v>
      </c>
      <c r="G9199" s="8" t="s">
        <v>28741</v>
      </c>
    </row>
    <row r="9200" spans="1:7">
      <c r="A9200" s="6" t="s">
        <v>28983</v>
      </c>
      <c r="B9200" s="7" t="s">
        <v>28984</v>
      </c>
      <c r="C9200" s="7" t="s">
        <v>1445</v>
      </c>
      <c r="D9200" s="8" t="s">
        <v>28985</v>
      </c>
      <c r="E9200" s="8">
        <v>14.25</v>
      </c>
      <c r="F9200" s="8">
        <v>2230.55</v>
      </c>
      <c r="G9200" s="8" t="s">
        <v>28741</v>
      </c>
    </row>
    <row r="9201" spans="1:7">
      <c r="A9201" s="6" t="s">
        <v>28986</v>
      </c>
      <c r="B9201" s="7" t="s">
        <v>28987</v>
      </c>
      <c r="C9201" s="7" t="s">
        <v>576</v>
      </c>
      <c r="D9201" s="8" t="s">
        <v>28988</v>
      </c>
      <c r="E9201" s="8">
        <v>17.84</v>
      </c>
      <c r="F9201" s="8">
        <v>2792.5</v>
      </c>
      <c r="G9201" s="8" t="s">
        <v>28741</v>
      </c>
    </row>
    <row r="9202" spans="1:7">
      <c r="A9202" s="6" t="s">
        <v>28989</v>
      </c>
      <c r="B9202" s="7" t="s">
        <v>28990</v>
      </c>
      <c r="C9202" s="7" t="s">
        <v>2654</v>
      </c>
      <c r="D9202" s="8" t="s">
        <v>28991</v>
      </c>
      <c r="E9202" s="8">
        <v>10.13</v>
      </c>
      <c r="F9202" s="8">
        <v>1585.65</v>
      </c>
      <c r="G9202" s="8" t="s">
        <v>28741</v>
      </c>
    </row>
    <row r="9203" spans="1:7">
      <c r="A9203" s="6" t="s">
        <v>28992</v>
      </c>
      <c r="B9203" s="7" t="s">
        <v>28993</v>
      </c>
      <c r="C9203" s="7" t="s">
        <v>1605</v>
      </c>
      <c r="D9203" s="8" t="s">
        <v>28994</v>
      </c>
      <c r="E9203" s="8">
        <v>16.88</v>
      </c>
      <c r="F9203" s="8">
        <v>2642.23</v>
      </c>
      <c r="G9203" s="8" t="s">
        <v>28741</v>
      </c>
    </row>
    <row r="9204" spans="1:7">
      <c r="A9204" s="6" t="s">
        <v>28995</v>
      </c>
      <c r="B9204" s="7" t="s">
        <v>7477</v>
      </c>
      <c r="C9204" s="7" t="s">
        <v>13304</v>
      </c>
      <c r="D9204" s="8" t="s">
        <v>28797</v>
      </c>
      <c r="E9204" s="8">
        <v>3.95</v>
      </c>
      <c r="F9204" s="8">
        <v>618.29</v>
      </c>
      <c r="G9204" s="8" t="s">
        <v>28741</v>
      </c>
    </row>
    <row r="9205" spans="1:7">
      <c r="A9205" s="6" t="s">
        <v>28996</v>
      </c>
      <c r="B9205" s="7" t="s">
        <v>28997</v>
      </c>
      <c r="C9205" s="7" t="s">
        <v>3826</v>
      </c>
      <c r="D9205" s="8" t="s">
        <v>28998</v>
      </c>
      <c r="E9205" s="8">
        <v>17.31</v>
      </c>
      <c r="F9205" s="8">
        <v>2709.53</v>
      </c>
      <c r="G9205" s="8" t="s">
        <v>28741</v>
      </c>
    </row>
    <row r="9206" spans="1:7">
      <c r="A9206" s="6" t="s">
        <v>28999</v>
      </c>
      <c r="B9206" s="7" t="s">
        <v>29000</v>
      </c>
      <c r="C9206" s="7" t="s">
        <v>17682</v>
      </c>
      <c r="D9206" s="8" t="s">
        <v>25396</v>
      </c>
      <c r="E9206" s="8">
        <v>13.59</v>
      </c>
      <c r="F9206" s="8">
        <v>2127.24</v>
      </c>
      <c r="G9206" s="8" t="s">
        <v>28741</v>
      </c>
    </row>
    <row r="9207" spans="1:7">
      <c r="A9207" s="6" t="s">
        <v>29001</v>
      </c>
      <c r="B9207" s="7" t="s">
        <v>29002</v>
      </c>
      <c r="C9207" s="7" t="s">
        <v>29003</v>
      </c>
      <c r="D9207" s="8" t="s">
        <v>29004</v>
      </c>
      <c r="E9207" s="8">
        <v>6.23</v>
      </c>
      <c r="F9207" s="8">
        <v>975.18</v>
      </c>
      <c r="G9207" s="8" t="s">
        <v>28741</v>
      </c>
    </row>
    <row r="9208" spans="1:7">
      <c r="A9208" s="6" t="s">
        <v>29005</v>
      </c>
      <c r="B9208" s="7" t="s">
        <v>29006</v>
      </c>
      <c r="C9208" s="7" t="s">
        <v>29007</v>
      </c>
      <c r="D9208" s="8" t="s">
        <v>29008</v>
      </c>
      <c r="E9208" s="8">
        <v>20.13</v>
      </c>
      <c r="F9208" s="8">
        <v>3150.95</v>
      </c>
      <c r="G9208" s="8" t="s">
        <v>28741</v>
      </c>
    </row>
    <row r="9209" spans="1:7">
      <c r="A9209" s="6" t="s">
        <v>29009</v>
      </c>
      <c r="B9209" s="7" t="s">
        <v>29010</v>
      </c>
      <c r="C9209" s="7" t="s">
        <v>192</v>
      </c>
      <c r="D9209" s="8" t="s">
        <v>29011</v>
      </c>
      <c r="E9209" s="8">
        <v>13.83</v>
      </c>
      <c r="F9209" s="8">
        <v>2164.81</v>
      </c>
      <c r="G9209" s="8" t="s">
        <v>28741</v>
      </c>
    </row>
    <row r="9210" spans="1:7">
      <c r="A9210" s="6" t="s">
        <v>29012</v>
      </c>
      <c r="B9210" s="7" t="s">
        <v>29013</v>
      </c>
      <c r="C9210" s="7" t="s">
        <v>1330</v>
      </c>
      <c r="D9210" s="8" t="s">
        <v>29014</v>
      </c>
      <c r="E9210" s="8">
        <v>29.05</v>
      </c>
      <c r="F9210" s="8">
        <v>4547.2</v>
      </c>
      <c r="G9210" s="8" t="s">
        <v>28741</v>
      </c>
    </row>
    <row r="9211" spans="1:7">
      <c r="A9211" s="6" t="s">
        <v>29015</v>
      </c>
      <c r="B9211" s="7" t="s">
        <v>28706</v>
      </c>
      <c r="C9211" s="7" t="s">
        <v>28707</v>
      </c>
      <c r="D9211" s="8" t="s">
        <v>29016</v>
      </c>
      <c r="E9211" s="8">
        <v>4.5</v>
      </c>
      <c r="F9211" s="8">
        <v>704.39</v>
      </c>
      <c r="G9211" s="8" t="s">
        <v>28741</v>
      </c>
    </row>
    <row r="9212" spans="1:7">
      <c r="A9212" s="6" t="s">
        <v>29017</v>
      </c>
      <c r="B9212" s="7" t="s">
        <v>29018</v>
      </c>
      <c r="C9212" s="7" t="s">
        <v>29019</v>
      </c>
      <c r="D9212" s="8" t="s">
        <v>29020</v>
      </c>
      <c r="E9212" s="8">
        <v>15.27</v>
      </c>
      <c r="F9212" s="8">
        <v>2390.21</v>
      </c>
      <c r="G9212" s="8" t="s">
        <v>28741</v>
      </c>
    </row>
    <row r="9213" spans="1:7">
      <c r="A9213" s="6" t="s">
        <v>29021</v>
      </c>
      <c r="B9213" s="7" t="s">
        <v>28690</v>
      </c>
      <c r="C9213" s="7" t="s">
        <v>2911</v>
      </c>
      <c r="D9213" s="8" t="s">
        <v>29022</v>
      </c>
      <c r="E9213" s="8">
        <v>20.1</v>
      </c>
      <c r="F9213" s="8">
        <v>3146.25</v>
      </c>
      <c r="G9213" s="8" t="s">
        <v>28741</v>
      </c>
    </row>
    <row r="9214" spans="1:7">
      <c r="A9214" s="6" t="s">
        <v>29023</v>
      </c>
      <c r="B9214" s="7" t="s">
        <v>29024</v>
      </c>
      <c r="C9214" s="7" t="s">
        <v>29025</v>
      </c>
      <c r="D9214" s="8" t="s">
        <v>28708</v>
      </c>
      <c r="E9214" s="8">
        <v>10.91</v>
      </c>
      <c r="F9214" s="8">
        <v>1707.74</v>
      </c>
      <c r="G9214" s="8" t="s">
        <v>28741</v>
      </c>
    </row>
    <row r="9215" spans="1:7">
      <c r="A9215" s="6" t="s">
        <v>29026</v>
      </c>
      <c r="B9215" s="7" t="s">
        <v>29027</v>
      </c>
      <c r="C9215" s="7" t="s">
        <v>13200</v>
      </c>
      <c r="D9215" s="8" t="s">
        <v>29028</v>
      </c>
      <c r="E9215" s="8">
        <v>10.13</v>
      </c>
      <c r="F9215" s="8">
        <v>1585.65</v>
      </c>
      <c r="G9215" s="8" t="s">
        <v>28741</v>
      </c>
    </row>
    <row r="9216" spans="1:7">
      <c r="A9216" s="6" t="s">
        <v>29029</v>
      </c>
      <c r="B9216" s="7" t="s">
        <v>29030</v>
      </c>
      <c r="C9216" s="7" t="s">
        <v>223</v>
      </c>
      <c r="D9216" s="8" t="s">
        <v>29031</v>
      </c>
      <c r="E9216" s="8">
        <v>10.13</v>
      </c>
      <c r="F9216" s="8">
        <v>1585.65</v>
      </c>
      <c r="G9216" s="8" t="s">
        <v>28741</v>
      </c>
    </row>
    <row r="9217" spans="1:7">
      <c r="A9217" s="6" t="s">
        <v>29032</v>
      </c>
      <c r="B9217" s="7" t="s">
        <v>29033</v>
      </c>
      <c r="C9217" s="7" t="s">
        <v>29034</v>
      </c>
      <c r="D9217" s="8" t="s">
        <v>29035</v>
      </c>
      <c r="E9217" s="8">
        <v>10.13</v>
      </c>
      <c r="F9217" s="8">
        <v>1585.65</v>
      </c>
      <c r="G9217" s="8" t="s">
        <v>28741</v>
      </c>
    </row>
    <row r="9218" spans="1:7">
      <c r="A9218" s="6" t="s">
        <v>29036</v>
      </c>
      <c r="B9218" s="7" t="s">
        <v>29037</v>
      </c>
      <c r="C9218" s="7" t="s">
        <v>916</v>
      </c>
      <c r="D9218" s="8" t="s">
        <v>29038</v>
      </c>
      <c r="E9218" s="8">
        <v>14</v>
      </c>
      <c r="F9218" s="8">
        <v>2191.42</v>
      </c>
      <c r="G9218" s="8" t="s">
        <v>28741</v>
      </c>
    </row>
    <row r="9219" spans="1:7">
      <c r="A9219" s="6" t="s">
        <v>29039</v>
      </c>
      <c r="B9219" s="7" t="s">
        <v>9996</v>
      </c>
      <c r="C9219" s="7" t="s">
        <v>3714</v>
      </c>
      <c r="D9219" s="8" t="s">
        <v>14257</v>
      </c>
      <c r="E9219" s="8">
        <v>12.82</v>
      </c>
      <c r="F9219" s="8">
        <v>2006.71</v>
      </c>
      <c r="G9219" s="8" t="s">
        <v>28741</v>
      </c>
    </row>
    <row r="9220" spans="1:7">
      <c r="A9220" s="6" t="s">
        <v>29040</v>
      </c>
      <c r="B9220" s="7" t="s">
        <v>29041</v>
      </c>
      <c r="C9220" s="7" t="s">
        <v>2117</v>
      </c>
      <c r="D9220" s="8" t="s">
        <v>29042</v>
      </c>
      <c r="E9220" s="8">
        <v>54.09</v>
      </c>
      <c r="F9220" s="8">
        <v>8466.71</v>
      </c>
      <c r="G9220" s="8" t="s">
        <v>28741</v>
      </c>
    </row>
    <row r="9221" spans="1:7">
      <c r="A9221" s="6" t="s">
        <v>29043</v>
      </c>
      <c r="B9221" s="7" t="s">
        <v>3572</v>
      </c>
      <c r="C9221" s="7" t="s">
        <v>160</v>
      </c>
      <c r="D9221" s="8" t="s">
        <v>14313</v>
      </c>
      <c r="E9221" s="8">
        <v>15.05</v>
      </c>
      <c r="F9221" s="8">
        <v>2355.78</v>
      </c>
      <c r="G9221" s="8" t="s">
        <v>28741</v>
      </c>
    </row>
    <row r="9222" spans="1:7">
      <c r="A9222" s="6" t="s">
        <v>29044</v>
      </c>
      <c r="B9222" s="7" t="s">
        <v>27177</v>
      </c>
      <c r="C9222" s="7" t="s">
        <v>1290</v>
      </c>
      <c r="D9222" s="8" t="s">
        <v>29045</v>
      </c>
      <c r="E9222" s="8">
        <v>10.48</v>
      </c>
      <c r="F9222" s="8">
        <v>1640.43</v>
      </c>
      <c r="G9222" s="8" t="s">
        <v>28741</v>
      </c>
    </row>
    <row r="9223" spans="1:7">
      <c r="A9223" s="6" t="s">
        <v>29046</v>
      </c>
      <c r="B9223" s="7" t="s">
        <v>29047</v>
      </c>
      <c r="C9223" s="7" t="s">
        <v>270</v>
      </c>
      <c r="D9223" s="8" t="s">
        <v>28777</v>
      </c>
      <c r="E9223" s="8">
        <v>20.33</v>
      </c>
      <c r="F9223" s="8">
        <v>3182.25</v>
      </c>
      <c r="G9223" s="8" t="s">
        <v>28741</v>
      </c>
    </row>
    <row r="9224" spans="1:7">
      <c r="A9224" s="6" t="s">
        <v>29048</v>
      </c>
      <c r="B9224" s="7" t="s">
        <v>29049</v>
      </c>
      <c r="C9224" s="7" t="s">
        <v>468</v>
      </c>
      <c r="D9224" s="8" t="s">
        <v>29050</v>
      </c>
      <c r="E9224" s="8">
        <v>13.5</v>
      </c>
      <c r="F9224" s="8">
        <v>2113.16</v>
      </c>
      <c r="G9224" s="8" t="s">
        <v>28741</v>
      </c>
    </row>
    <row r="9225" spans="1:7">
      <c r="A9225" s="6" t="s">
        <v>29051</v>
      </c>
      <c r="B9225" s="7" t="s">
        <v>28667</v>
      </c>
      <c r="C9225" s="7" t="s">
        <v>28668</v>
      </c>
      <c r="D9225" s="8" t="s">
        <v>29052</v>
      </c>
      <c r="E9225" s="8">
        <v>10.12</v>
      </c>
      <c r="F9225" s="8">
        <v>1584.08</v>
      </c>
      <c r="G9225" s="8" t="s">
        <v>28741</v>
      </c>
    </row>
    <row r="9226" spans="1:7">
      <c r="A9226" s="6" t="s">
        <v>29053</v>
      </c>
      <c r="B9226" s="7" t="s">
        <v>29054</v>
      </c>
      <c r="C9226" s="7" t="s">
        <v>42</v>
      </c>
      <c r="D9226" s="8" t="s">
        <v>29055</v>
      </c>
      <c r="E9226" s="8">
        <v>10.12</v>
      </c>
      <c r="F9226" s="8">
        <v>1584.08</v>
      </c>
      <c r="G9226" s="8" t="s">
        <v>28741</v>
      </c>
    </row>
    <row r="9227" spans="1:7">
      <c r="A9227" s="6" t="s">
        <v>29056</v>
      </c>
      <c r="B9227" s="7" t="s">
        <v>29057</v>
      </c>
      <c r="C9227" s="7" t="s">
        <v>796</v>
      </c>
      <c r="D9227" s="8" t="s">
        <v>29058</v>
      </c>
      <c r="E9227" s="8">
        <v>14.4</v>
      </c>
      <c r="F9227" s="8">
        <v>2254.03</v>
      </c>
      <c r="G9227" s="8" t="s">
        <v>28741</v>
      </c>
    </row>
    <row r="9228" spans="1:7">
      <c r="A9228" s="6" t="s">
        <v>29059</v>
      </c>
      <c r="B9228" s="7" t="s">
        <v>29060</v>
      </c>
      <c r="C9228" s="7" t="s">
        <v>916</v>
      </c>
      <c r="D9228" s="8" t="s">
        <v>29061</v>
      </c>
      <c r="E9228" s="8">
        <v>20.85</v>
      </c>
      <c r="F9228" s="8">
        <v>3263.65</v>
      </c>
      <c r="G9228" s="8" t="s">
        <v>28741</v>
      </c>
    </row>
    <row r="9229" spans="1:7">
      <c r="A9229" s="6" t="s">
        <v>29062</v>
      </c>
      <c r="B9229" s="7" t="s">
        <v>29063</v>
      </c>
      <c r="C9229" s="7" t="s">
        <v>29064</v>
      </c>
      <c r="D9229" s="8" t="s">
        <v>13343</v>
      </c>
      <c r="E9229" s="8">
        <v>16.88</v>
      </c>
      <c r="F9229" s="8">
        <v>2642.23</v>
      </c>
      <c r="G9229" s="8" t="s">
        <v>28741</v>
      </c>
    </row>
    <row r="9230" spans="1:7">
      <c r="A9230" s="6" t="s">
        <v>29065</v>
      </c>
      <c r="B9230" s="7" t="s">
        <v>29066</v>
      </c>
      <c r="C9230" s="7" t="s">
        <v>1880</v>
      </c>
      <c r="D9230" s="8" t="s">
        <v>2340</v>
      </c>
      <c r="E9230" s="8">
        <v>13.5</v>
      </c>
      <c r="F9230" s="8">
        <v>2113.16</v>
      </c>
      <c r="G9230" s="8" t="s">
        <v>28741</v>
      </c>
    </row>
    <row r="9231" spans="1:7">
      <c r="A9231" s="6" t="s">
        <v>29067</v>
      </c>
      <c r="B9231" s="7" t="s">
        <v>29068</v>
      </c>
      <c r="C9231" s="7" t="s">
        <v>456</v>
      </c>
      <c r="D9231" s="8" t="s">
        <v>10119</v>
      </c>
      <c r="E9231" s="8">
        <v>10.8</v>
      </c>
      <c r="F9231" s="8">
        <v>1690.52</v>
      </c>
      <c r="G9231" s="8" t="s">
        <v>28741</v>
      </c>
    </row>
    <row r="9232" spans="1:7">
      <c r="A9232" s="6" t="s">
        <v>29069</v>
      </c>
      <c r="B9232" s="7" t="s">
        <v>13830</v>
      </c>
      <c r="C9232" s="7" t="s">
        <v>1445</v>
      </c>
      <c r="D9232" s="8" t="s">
        <v>16399</v>
      </c>
      <c r="E9232" s="8">
        <v>9.6</v>
      </c>
      <c r="F9232" s="8">
        <v>1502.69</v>
      </c>
      <c r="G9232" s="8" t="s">
        <v>28741</v>
      </c>
    </row>
    <row r="9233" spans="1:7">
      <c r="A9233" s="6" t="s">
        <v>29070</v>
      </c>
      <c r="B9233" s="7" t="s">
        <v>29071</v>
      </c>
      <c r="C9233" s="7" t="s">
        <v>846</v>
      </c>
      <c r="D9233" s="8" t="s">
        <v>29072</v>
      </c>
      <c r="E9233" s="8">
        <v>14.4</v>
      </c>
      <c r="F9233" s="8">
        <v>2254.03</v>
      </c>
      <c r="G9233" s="8" t="s">
        <v>28741</v>
      </c>
    </row>
    <row r="9234" spans="1:7">
      <c r="A9234" s="6" t="s">
        <v>29073</v>
      </c>
      <c r="B9234" s="7" t="s">
        <v>29074</v>
      </c>
      <c r="C9234" s="7" t="s">
        <v>4969</v>
      </c>
      <c r="D9234" s="8" t="s">
        <v>29075</v>
      </c>
      <c r="E9234" s="8">
        <v>13.94</v>
      </c>
      <c r="F9234" s="8">
        <v>2182.03</v>
      </c>
      <c r="G9234" s="8" t="s">
        <v>28741</v>
      </c>
    </row>
    <row r="9235" spans="1:7">
      <c r="A9235" s="6" t="s">
        <v>29076</v>
      </c>
      <c r="B9235" s="7" t="s">
        <v>29077</v>
      </c>
      <c r="C9235" s="7" t="s">
        <v>29078</v>
      </c>
      <c r="D9235" s="8" t="s">
        <v>29079</v>
      </c>
      <c r="E9235" s="8">
        <v>5.97</v>
      </c>
      <c r="F9235" s="8">
        <v>934.48</v>
      </c>
      <c r="G9235" s="8" t="s">
        <v>28741</v>
      </c>
    </row>
    <row r="9236" spans="1:7">
      <c r="A9236" s="6" t="s">
        <v>29080</v>
      </c>
      <c r="B9236" s="7" t="s">
        <v>29081</v>
      </c>
      <c r="C9236" s="7" t="s">
        <v>29082</v>
      </c>
      <c r="D9236" s="8" t="s">
        <v>12660</v>
      </c>
      <c r="E9236" s="8">
        <v>16.5</v>
      </c>
      <c r="F9236" s="8">
        <v>2582.75</v>
      </c>
      <c r="G9236" s="8" t="s">
        <v>28741</v>
      </c>
    </row>
    <row r="9237" spans="1:7">
      <c r="A9237" s="6" t="s">
        <v>29083</v>
      </c>
      <c r="B9237" s="7" t="s">
        <v>27324</v>
      </c>
      <c r="C9237" s="7" t="s">
        <v>3773</v>
      </c>
      <c r="D9237" s="8" t="s">
        <v>29084</v>
      </c>
      <c r="E9237" s="8">
        <v>17.25</v>
      </c>
      <c r="F9237" s="8">
        <v>2700.14</v>
      </c>
      <c r="G9237" s="8" t="s">
        <v>28741</v>
      </c>
    </row>
    <row r="9238" spans="1:7">
      <c r="A9238" s="6" t="s">
        <v>29085</v>
      </c>
      <c r="B9238" s="7" t="s">
        <v>11634</v>
      </c>
      <c r="C9238" s="7" t="s">
        <v>1086</v>
      </c>
      <c r="D9238" s="8" t="s">
        <v>29086</v>
      </c>
      <c r="E9238" s="8">
        <v>14.67</v>
      </c>
      <c r="F9238" s="8">
        <v>2296.3</v>
      </c>
      <c r="G9238" s="8" t="s">
        <v>28741</v>
      </c>
    </row>
    <row r="9239" spans="1:7">
      <c r="A9239" s="6" t="s">
        <v>29087</v>
      </c>
      <c r="B9239" s="7" t="s">
        <v>29088</v>
      </c>
      <c r="C9239" s="7" t="s">
        <v>29089</v>
      </c>
      <c r="D9239" s="8" t="s">
        <v>29090</v>
      </c>
      <c r="E9239" s="8">
        <v>15.2</v>
      </c>
      <c r="F9239" s="8">
        <v>2379.26</v>
      </c>
      <c r="G9239" s="8" t="s">
        <v>28741</v>
      </c>
    </row>
    <row r="9240" spans="1:7">
      <c r="A9240" s="6" t="s">
        <v>29091</v>
      </c>
      <c r="B9240" s="7" t="s">
        <v>29092</v>
      </c>
      <c r="C9240" s="7" t="s">
        <v>144</v>
      </c>
      <c r="D9240" s="8" t="s">
        <v>29093</v>
      </c>
      <c r="E9240" s="8">
        <v>6.9</v>
      </c>
      <c r="F9240" s="8">
        <v>1080.06</v>
      </c>
      <c r="G9240" s="8" t="s">
        <v>28741</v>
      </c>
    </row>
    <row r="9241" spans="1:7">
      <c r="A9241" s="6" t="s">
        <v>29094</v>
      </c>
      <c r="B9241" s="7" t="s">
        <v>29095</v>
      </c>
      <c r="C9241" s="7" t="s">
        <v>29096</v>
      </c>
      <c r="D9241" s="8" t="s">
        <v>29097</v>
      </c>
      <c r="E9241" s="8">
        <v>10.35</v>
      </c>
      <c r="F9241" s="8">
        <v>1620.09</v>
      </c>
      <c r="G9241" s="8" t="s">
        <v>28741</v>
      </c>
    </row>
    <row r="9242" spans="1:7">
      <c r="A9242" s="6" t="s">
        <v>29098</v>
      </c>
      <c r="B9242" s="7" t="s">
        <v>29099</v>
      </c>
      <c r="C9242" s="7" t="s">
        <v>3414</v>
      </c>
      <c r="D9242" s="8" t="s">
        <v>29100</v>
      </c>
      <c r="E9242" s="8">
        <v>10.98</v>
      </c>
      <c r="F9242" s="8">
        <v>1718.7</v>
      </c>
      <c r="G9242" s="8" t="s">
        <v>28741</v>
      </c>
    </row>
    <row r="9243" spans="1:7">
      <c r="A9243" s="6" t="s">
        <v>29101</v>
      </c>
      <c r="B9243" s="7" t="s">
        <v>29102</v>
      </c>
      <c r="C9243" s="7" t="s">
        <v>29103</v>
      </c>
      <c r="D9243" s="8" t="s">
        <v>29104</v>
      </c>
      <c r="E9243" s="8">
        <v>11.1</v>
      </c>
      <c r="F9243" s="8">
        <v>1737.48</v>
      </c>
      <c r="G9243" s="8" t="s">
        <v>28741</v>
      </c>
    </row>
    <row r="9244" spans="1:7">
      <c r="A9244" s="6" t="s">
        <v>29105</v>
      </c>
      <c r="B9244" s="7" t="s">
        <v>29106</v>
      </c>
      <c r="C9244" s="7" t="s">
        <v>1630</v>
      </c>
      <c r="D9244" s="8" t="s">
        <v>29107</v>
      </c>
      <c r="E9244" s="8">
        <v>13.94</v>
      </c>
      <c r="F9244" s="8">
        <v>2182.03</v>
      </c>
      <c r="G9244" s="8" t="s">
        <v>28741</v>
      </c>
    </row>
    <row r="9245" spans="1:7">
      <c r="A9245" s="6" t="s">
        <v>29108</v>
      </c>
      <c r="B9245" s="7" t="s">
        <v>29109</v>
      </c>
      <c r="C9245" s="7" t="s">
        <v>2820</v>
      </c>
      <c r="D9245" s="8" t="s">
        <v>29110</v>
      </c>
      <c r="E9245" s="8">
        <v>20.52</v>
      </c>
      <c r="F9245" s="8">
        <v>3212</v>
      </c>
      <c r="G9245" s="8" t="s">
        <v>28741</v>
      </c>
    </row>
    <row r="9246" spans="1:7">
      <c r="A9246" s="6" t="s">
        <v>29111</v>
      </c>
      <c r="B9246" s="7" t="s">
        <v>28719</v>
      </c>
      <c r="C9246" s="7" t="s">
        <v>1895</v>
      </c>
      <c r="D9246" s="8" t="s">
        <v>6587</v>
      </c>
      <c r="E9246" s="8">
        <v>13.8</v>
      </c>
      <c r="F9246" s="8">
        <v>2160.11</v>
      </c>
      <c r="G9246" s="8" t="s">
        <v>28741</v>
      </c>
    </row>
    <row r="9247" spans="1:7">
      <c r="A9247" s="6" t="s">
        <v>29112</v>
      </c>
      <c r="B9247" s="7" t="s">
        <v>29113</v>
      </c>
      <c r="C9247" s="7" t="s">
        <v>592</v>
      </c>
      <c r="D9247" s="8" t="s">
        <v>16103</v>
      </c>
      <c r="E9247" s="8">
        <v>47.35</v>
      </c>
      <c r="F9247" s="8">
        <v>7411.7</v>
      </c>
      <c r="G9247" s="8" t="s">
        <v>28741</v>
      </c>
    </row>
    <row r="9248" spans="1:7">
      <c r="A9248" s="6" t="s">
        <v>29114</v>
      </c>
      <c r="B9248" s="7" t="s">
        <v>28698</v>
      </c>
      <c r="C9248" s="7" t="s">
        <v>184</v>
      </c>
      <c r="D9248" s="8" t="s">
        <v>29115</v>
      </c>
      <c r="E9248" s="8">
        <v>18.77</v>
      </c>
      <c r="F9248" s="8">
        <v>2938.07</v>
      </c>
      <c r="G9248" s="8" t="s">
        <v>28741</v>
      </c>
    </row>
    <row r="9249" spans="1:7">
      <c r="A9249" s="6" t="s">
        <v>29116</v>
      </c>
      <c r="B9249" s="7" t="s">
        <v>28682</v>
      </c>
      <c r="C9249" s="7" t="s">
        <v>15136</v>
      </c>
      <c r="D9249" s="8" t="s">
        <v>29117</v>
      </c>
      <c r="E9249" s="8">
        <v>56.72</v>
      </c>
      <c r="F9249" s="8">
        <v>8878.38</v>
      </c>
      <c r="G9249" s="8" t="s">
        <v>28741</v>
      </c>
    </row>
    <row r="9250" spans="1:7">
      <c r="A9250" s="6" t="s">
        <v>29118</v>
      </c>
      <c r="B9250" s="7" t="s">
        <v>29119</v>
      </c>
      <c r="C9250" s="7" t="s">
        <v>28656</v>
      </c>
      <c r="D9250" s="8" t="s">
        <v>29120</v>
      </c>
      <c r="E9250" s="8">
        <v>126.4</v>
      </c>
      <c r="F9250" s="8">
        <v>19785.39</v>
      </c>
      <c r="G9250" s="8" t="s">
        <v>28741</v>
      </c>
    </row>
    <row r="9251" spans="1:7">
      <c r="A9251" s="6" t="s">
        <v>29121</v>
      </c>
      <c r="B9251" s="7" t="s">
        <v>29122</v>
      </c>
      <c r="C9251" s="7" t="s">
        <v>3731</v>
      </c>
      <c r="D9251" s="8" t="s">
        <v>29123</v>
      </c>
      <c r="E9251" s="8">
        <v>6.9</v>
      </c>
      <c r="F9251" s="8">
        <v>1080.06</v>
      </c>
      <c r="G9251" s="8" t="s">
        <v>28741</v>
      </c>
    </row>
    <row r="9252" spans="1:7">
      <c r="A9252" s="6" t="s">
        <v>29124</v>
      </c>
      <c r="B9252" s="7" t="s">
        <v>29125</v>
      </c>
      <c r="C9252" s="7" t="s">
        <v>42</v>
      </c>
      <c r="D9252" s="8" t="s">
        <v>26668</v>
      </c>
      <c r="E9252" s="8">
        <v>10.35</v>
      </c>
      <c r="F9252" s="8">
        <v>1620.09</v>
      </c>
      <c r="G9252" s="8" t="s">
        <v>28741</v>
      </c>
    </row>
    <row r="9253" spans="1:7">
      <c r="A9253" s="6" t="s">
        <v>29126</v>
      </c>
      <c r="B9253" s="7" t="s">
        <v>28655</v>
      </c>
      <c r="C9253" s="7" t="s">
        <v>28656</v>
      </c>
      <c r="D9253" s="8" t="s">
        <v>15971</v>
      </c>
      <c r="E9253" s="8">
        <v>10.35</v>
      </c>
      <c r="F9253" s="8">
        <v>1620.09</v>
      </c>
      <c r="G9253" s="8" t="s">
        <v>28741</v>
      </c>
    </row>
    <row r="9254" spans="1:7">
      <c r="A9254" s="6" t="s">
        <v>29127</v>
      </c>
      <c r="B9254" s="7" t="s">
        <v>29128</v>
      </c>
      <c r="C9254" s="7" t="s">
        <v>306</v>
      </c>
      <c r="D9254" s="8" t="s">
        <v>6426</v>
      </c>
      <c r="E9254" s="8">
        <v>6.9</v>
      </c>
      <c r="F9254" s="8">
        <v>1080.06</v>
      </c>
      <c r="G9254" s="8" t="s">
        <v>28741</v>
      </c>
    </row>
    <row r="9255" spans="1:7">
      <c r="A9255" s="6" t="s">
        <v>29129</v>
      </c>
      <c r="B9255" s="7" t="s">
        <v>29130</v>
      </c>
      <c r="C9255" s="7" t="s">
        <v>2807</v>
      </c>
      <c r="D9255" s="8" t="s">
        <v>29131</v>
      </c>
      <c r="E9255" s="8">
        <v>6.9</v>
      </c>
      <c r="F9255" s="8">
        <v>1080.06</v>
      </c>
      <c r="G9255" s="8" t="s">
        <v>28741</v>
      </c>
    </row>
    <row r="9256" spans="1:7">
      <c r="A9256" s="6" t="s">
        <v>29132</v>
      </c>
      <c r="B9256" s="7" t="s">
        <v>29133</v>
      </c>
      <c r="C9256" s="7" t="s">
        <v>29134</v>
      </c>
      <c r="D9256" s="8" t="s">
        <v>29135</v>
      </c>
      <c r="E9256" s="8">
        <v>10.35</v>
      </c>
      <c r="F9256" s="8">
        <v>1620.09</v>
      </c>
      <c r="G9256" s="8" t="s">
        <v>28741</v>
      </c>
    </row>
    <row r="9257" spans="1:7">
      <c r="A9257" s="6" t="s">
        <v>29136</v>
      </c>
      <c r="B9257" s="7" t="s">
        <v>28722</v>
      </c>
      <c r="C9257" s="7" t="s">
        <v>13279</v>
      </c>
      <c r="D9257" s="8" t="s">
        <v>29137</v>
      </c>
      <c r="E9257" s="8">
        <v>12.62</v>
      </c>
      <c r="F9257" s="8">
        <v>1975.41</v>
      </c>
      <c r="G9257" s="8" t="s">
        <v>28741</v>
      </c>
    </row>
    <row r="9258" spans="1:7">
      <c r="A9258" s="6" t="s">
        <v>29138</v>
      </c>
      <c r="B9258" s="7" t="s">
        <v>29139</v>
      </c>
      <c r="C9258" s="7" t="s">
        <v>1108</v>
      </c>
      <c r="D9258" s="8" t="s">
        <v>28779</v>
      </c>
      <c r="E9258" s="8">
        <v>10.6</v>
      </c>
      <c r="F9258" s="8">
        <v>1659.22</v>
      </c>
      <c r="G9258" s="8" t="s">
        <v>28741</v>
      </c>
    </row>
    <row r="9259" spans="1:7">
      <c r="A9259" s="6" t="s">
        <v>29140</v>
      </c>
      <c r="B9259" s="7" t="s">
        <v>28701</v>
      </c>
      <c r="C9259" s="7" t="s">
        <v>1935</v>
      </c>
      <c r="D9259" s="8" t="s">
        <v>28631</v>
      </c>
      <c r="E9259" s="8">
        <v>11.87</v>
      </c>
      <c r="F9259" s="8">
        <v>1858.01</v>
      </c>
      <c r="G9259" s="8" t="s">
        <v>28741</v>
      </c>
    </row>
    <row r="9260" spans="1:7">
      <c r="A9260" s="6" t="s">
        <v>29141</v>
      </c>
      <c r="B9260" s="7" t="s">
        <v>29142</v>
      </c>
      <c r="C9260" s="7" t="s">
        <v>16484</v>
      </c>
      <c r="D9260" s="8" t="s">
        <v>29143</v>
      </c>
      <c r="E9260" s="8">
        <v>13.62</v>
      </c>
      <c r="F9260" s="8">
        <v>2131.94</v>
      </c>
      <c r="G9260" s="8" t="s">
        <v>28741</v>
      </c>
    </row>
    <row r="9261" spans="1:7">
      <c r="A9261" s="6" t="s">
        <v>29144</v>
      </c>
      <c r="B9261" s="7" t="s">
        <v>28671</v>
      </c>
      <c r="C9261" s="7" t="s">
        <v>28672</v>
      </c>
      <c r="D9261" s="8" t="s">
        <v>29145</v>
      </c>
      <c r="E9261" s="8">
        <v>13.8</v>
      </c>
      <c r="F9261" s="8">
        <v>2160.11</v>
      </c>
      <c r="G9261" s="8" t="s">
        <v>28741</v>
      </c>
    </row>
    <row r="9262" spans="1:7">
      <c r="A9262" s="6" t="s">
        <v>29146</v>
      </c>
      <c r="B9262" s="7" t="s">
        <v>29147</v>
      </c>
      <c r="C9262" s="7" t="s">
        <v>476</v>
      </c>
      <c r="D9262" s="8" t="s">
        <v>7710</v>
      </c>
      <c r="E9262" s="8">
        <v>17.45</v>
      </c>
      <c r="F9262" s="8">
        <v>2731.45</v>
      </c>
      <c r="G9262" s="8" t="s">
        <v>28741</v>
      </c>
    </row>
    <row r="9263" spans="1:7">
      <c r="A9263" s="6" t="s">
        <v>29148</v>
      </c>
      <c r="B9263" s="7" t="s">
        <v>10619</v>
      </c>
      <c r="C9263" s="7" t="s">
        <v>105</v>
      </c>
      <c r="D9263" s="8" t="s">
        <v>29149</v>
      </c>
      <c r="E9263" s="8">
        <v>83.38</v>
      </c>
      <c r="F9263" s="8">
        <v>13051.47</v>
      </c>
      <c r="G9263" s="8" t="s">
        <v>28741</v>
      </c>
    </row>
    <row r="9264" spans="1:7">
      <c r="A9264" s="6" t="s">
        <v>29150</v>
      </c>
      <c r="B9264" s="7" t="s">
        <v>29151</v>
      </c>
      <c r="C9264" s="7" t="s">
        <v>29152</v>
      </c>
      <c r="D9264" s="8" t="s">
        <v>29153</v>
      </c>
      <c r="E9264" s="8">
        <v>50.01</v>
      </c>
      <c r="F9264" s="8">
        <v>7828.07</v>
      </c>
      <c r="G9264" s="8" t="s">
        <v>28741</v>
      </c>
    </row>
    <row r="9265" spans="1:7">
      <c r="A9265" s="6" t="s">
        <v>29154</v>
      </c>
      <c r="B9265" s="7" t="s">
        <v>29155</v>
      </c>
      <c r="C9265" s="7" t="s">
        <v>13453</v>
      </c>
      <c r="D9265" s="8" t="s">
        <v>7445</v>
      </c>
      <c r="E9265" s="8">
        <v>6.9</v>
      </c>
      <c r="F9265" s="8">
        <v>1080.06</v>
      </c>
      <c r="G9265" s="8" t="s">
        <v>28741</v>
      </c>
    </row>
    <row r="9266" spans="1:7">
      <c r="A9266" s="6" t="s">
        <v>29156</v>
      </c>
      <c r="B9266" s="7" t="s">
        <v>29157</v>
      </c>
      <c r="C9266" s="7" t="s">
        <v>2551</v>
      </c>
      <c r="D9266" s="8" t="s">
        <v>29158</v>
      </c>
      <c r="E9266" s="8">
        <v>31.8</v>
      </c>
      <c r="F9266" s="8">
        <v>4977.65</v>
      </c>
      <c r="G9266" s="8" t="s">
        <v>28741</v>
      </c>
    </row>
    <row r="9267" spans="1:7">
      <c r="A9267" s="6" t="s">
        <v>29159</v>
      </c>
      <c r="B9267" s="7" t="s">
        <v>7957</v>
      </c>
      <c r="C9267" s="7" t="s">
        <v>29160</v>
      </c>
      <c r="D9267" s="8" t="s">
        <v>29161</v>
      </c>
      <c r="E9267" s="8">
        <v>27.57</v>
      </c>
      <c r="F9267" s="8">
        <v>4315.53</v>
      </c>
      <c r="G9267" s="8" t="s">
        <v>28741</v>
      </c>
    </row>
    <row r="9268" spans="1:7">
      <c r="A9268" s="6" t="s">
        <v>29162</v>
      </c>
      <c r="B9268" s="7" t="s">
        <v>29163</v>
      </c>
      <c r="C9268" s="7" t="s">
        <v>2814</v>
      </c>
      <c r="D9268" s="8" t="s">
        <v>29164</v>
      </c>
      <c r="E9268" s="8">
        <v>3.6</v>
      </c>
      <c r="F9268" s="8">
        <v>563.51</v>
      </c>
      <c r="G9268" s="8" t="s">
        <v>28741</v>
      </c>
    </row>
    <row r="9269" spans="1:7">
      <c r="A9269" s="6" t="s">
        <v>29165</v>
      </c>
      <c r="B9269" s="7" t="s">
        <v>29166</v>
      </c>
      <c r="C9269" s="7" t="s">
        <v>1836</v>
      </c>
      <c r="D9269" s="8" t="s">
        <v>29167</v>
      </c>
      <c r="E9269" s="8">
        <v>11.28</v>
      </c>
      <c r="F9269" s="8">
        <v>1765.66</v>
      </c>
      <c r="G9269" s="8" t="s">
        <v>28741</v>
      </c>
    </row>
    <row r="9270" spans="1:7">
      <c r="A9270" s="6" t="s">
        <v>29168</v>
      </c>
      <c r="B9270" s="7" t="s">
        <v>29169</v>
      </c>
      <c r="C9270" s="7" t="s">
        <v>29170</v>
      </c>
      <c r="D9270" s="8" t="s">
        <v>29171</v>
      </c>
      <c r="E9270" s="8">
        <v>3.75</v>
      </c>
      <c r="F9270" s="8">
        <v>586.99</v>
      </c>
      <c r="G9270" s="8" t="s">
        <v>28741</v>
      </c>
    </row>
    <row r="9271" spans="1:7">
      <c r="A9271" s="6" t="s">
        <v>29172</v>
      </c>
      <c r="B9271" s="7" t="s">
        <v>29173</v>
      </c>
      <c r="C9271" s="7" t="s">
        <v>823</v>
      </c>
      <c r="D9271" s="8" t="s">
        <v>29174</v>
      </c>
      <c r="E9271" s="8">
        <v>13.8</v>
      </c>
      <c r="F9271" s="8">
        <v>2160.11</v>
      </c>
      <c r="G9271" s="8" t="s">
        <v>28741</v>
      </c>
    </row>
    <row r="9272" spans="1:7">
      <c r="A9272" s="6" t="s">
        <v>29175</v>
      </c>
      <c r="B9272" s="7" t="s">
        <v>26216</v>
      </c>
      <c r="C9272" s="7" t="s">
        <v>2797</v>
      </c>
      <c r="D9272" s="8" t="s">
        <v>29176</v>
      </c>
      <c r="E9272" s="8">
        <v>47.48</v>
      </c>
      <c r="F9272" s="8">
        <v>7432.04</v>
      </c>
      <c r="G9272" s="8" t="s">
        <v>28741</v>
      </c>
    </row>
    <row r="9273" spans="1:7">
      <c r="A9273" s="6" t="s">
        <v>29177</v>
      </c>
      <c r="B9273" s="7" t="s">
        <v>29178</v>
      </c>
      <c r="C9273" s="7" t="s">
        <v>306</v>
      </c>
      <c r="D9273" s="8" t="s">
        <v>29179</v>
      </c>
      <c r="E9273" s="8">
        <v>10.35</v>
      </c>
      <c r="F9273" s="8">
        <v>1620.09</v>
      </c>
      <c r="G9273" s="8" t="s">
        <v>28741</v>
      </c>
    </row>
    <row r="9274" spans="1:7">
      <c r="A9274" s="6" t="s">
        <v>29180</v>
      </c>
      <c r="B9274" s="7" t="s">
        <v>29181</v>
      </c>
      <c r="C9274" s="7" t="s">
        <v>29182</v>
      </c>
      <c r="D9274" s="8" t="s">
        <v>29183</v>
      </c>
      <c r="E9274" s="8">
        <v>13.8</v>
      </c>
      <c r="F9274" s="8">
        <v>2160.11</v>
      </c>
      <c r="G9274" s="8" t="s">
        <v>28741</v>
      </c>
    </row>
    <row r="9275" spans="1:7">
      <c r="A9275" s="6" t="s">
        <v>29184</v>
      </c>
      <c r="B9275" s="7" t="s">
        <v>29185</v>
      </c>
      <c r="C9275" s="7" t="s">
        <v>160</v>
      </c>
      <c r="D9275" s="8" t="s">
        <v>29186</v>
      </c>
      <c r="E9275" s="8">
        <v>25.4</v>
      </c>
      <c r="F9275" s="8">
        <v>3975.86</v>
      </c>
      <c r="G9275" s="8" t="s">
        <v>28741</v>
      </c>
    </row>
    <row r="9276" spans="1:7">
      <c r="A9276" s="6" t="s">
        <v>29187</v>
      </c>
      <c r="B9276" s="7" t="s">
        <v>29188</v>
      </c>
      <c r="C9276" s="7" t="s">
        <v>1630</v>
      </c>
      <c r="D9276" s="8" t="s">
        <v>4427</v>
      </c>
      <c r="E9276" s="8">
        <v>10.35</v>
      </c>
      <c r="F9276" s="8">
        <v>1620.09</v>
      </c>
      <c r="G9276" s="8" t="s">
        <v>28741</v>
      </c>
    </row>
    <row r="9277" spans="1:7">
      <c r="A9277" s="6" t="s">
        <v>29189</v>
      </c>
      <c r="B9277" s="7" t="s">
        <v>29190</v>
      </c>
      <c r="C9277" s="7" t="s">
        <v>29191</v>
      </c>
      <c r="D9277" s="8" t="s">
        <v>29192</v>
      </c>
      <c r="E9277" s="8">
        <v>17.07</v>
      </c>
      <c r="F9277" s="8">
        <v>2671.97</v>
      </c>
      <c r="G9277" s="8" t="s">
        <v>28741</v>
      </c>
    </row>
    <row r="9278" spans="1:7">
      <c r="A9278" s="6" t="s">
        <v>29193</v>
      </c>
      <c r="B9278" s="7" t="s">
        <v>29194</v>
      </c>
      <c r="C9278" s="7" t="s">
        <v>1223</v>
      </c>
      <c r="D9278" s="8" t="s">
        <v>29195</v>
      </c>
      <c r="E9278" s="8">
        <v>105.51</v>
      </c>
      <c r="F9278" s="8">
        <v>16515.48</v>
      </c>
      <c r="G9278" s="8" t="s">
        <v>28741</v>
      </c>
    </row>
    <row r="9279" spans="1:7">
      <c r="A9279" s="6" t="s">
        <v>29196</v>
      </c>
      <c r="B9279" s="7" t="s">
        <v>16483</v>
      </c>
      <c r="C9279" s="7" t="s">
        <v>16484</v>
      </c>
      <c r="D9279" s="8" t="s">
        <v>29197</v>
      </c>
      <c r="E9279" s="8">
        <v>21.15</v>
      </c>
      <c r="F9279" s="8">
        <v>3310.61</v>
      </c>
      <c r="G9279" s="8" t="s">
        <v>28741</v>
      </c>
    </row>
    <row r="9280" spans="1:7">
      <c r="A9280" s="6" t="s">
        <v>29198</v>
      </c>
      <c r="B9280" s="7" t="s">
        <v>29199</v>
      </c>
      <c r="C9280" s="7" t="s">
        <v>29200</v>
      </c>
      <c r="D9280" s="8" t="s">
        <v>29201</v>
      </c>
      <c r="E9280" s="8">
        <v>4.35</v>
      </c>
      <c r="F9280" s="8">
        <v>680.91</v>
      </c>
      <c r="G9280" s="8" t="s">
        <v>28741</v>
      </c>
    </row>
    <row r="9281" spans="1:7">
      <c r="A9281" s="6" t="s">
        <v>29202</v>
      </c>
      <c r="B9281" s="7" t="s">
        <v>29203</v>
      </c>
      <c r="C9281" s="7" t="s">
        <v>2911</v>
      </c>
      <c r="D9281" s="8" t="s">
        <v>29204</v>
      </c>
      <c r="E9281" s="8">
        <v>10.35</v>
      </c>
      <c r="F9281" s="8">
        <v>1620.09</v>
      </c>
      <c r="G9281" s="8" t="s">
        <v>28741</v>
      </c>
    </row>
    <row r="9282" spans="1:7">
      <c r="A9282" s="6" t="s">
        <v>29205</v>
      </c>
      <c r="B9282" s="7" t="s">
        <v>29206</v>
      </c>
      <c r="C9282" s="7" t="s">
        <v>29207</v>
      </c>
      <c r="D9282" s="8" t="s">
        <v>28673</v>
      </c>
      <c r="E9282" s="8">
        <v>38.55</v>
      </c>
      <c r="F9282" s="8">
        <v>6034.23</v>
      </c>
      <c r="G9282" s="8" t="s">
        <v>28741</v>
      </c>
    </row>
    <row r="9283" spans="1:7">
      <c r="A9283" s="6" t="s">
        <v>29208</v>
      </c>
      <c r="B9283" s="7" t="s">
        <v>29209</v>
      </c>
      <c r="C9283" s="7" t="s">
        <v>29210</v>
      </c>
      <c r="D9283" s="8" t="s">
        <v>1892</v>
      </c>
      <c r="E9283" s="8">
        <v>10.35</v>
      </c>
      <c r="F9283" s="8">
        <v>1620.09</v>
      </c>
      <c r="G9283" s="8" t="s">
        <v>28741</v>
      </c>
    </row>
    <row r="9284" spans="1:7">
      <c r="A9284" s="6" t="s">
        <v>29211</v>
      </c>
      <c r="B9284" s="7" t="s">
        <v>29212</v>
      </c>
      <c r="C9284" s="7" t="s">
        <v>29213</v>
      </c>
      <c r="D9284" s="8" t="s">
        <v>29214</v>
      </c>
      <c r="E9284" s="8">
        <v>35.1</v>
      </c>
      <c r="F9284" s="8">
        <v>5494.2</v>
      </c>
      <c r="G9284" s="8" t="s">
        <v>28741</v>
      </c>
    </row>
    <row r="9285" spans="1:7">
      <c r="A9285" s="6" t="s">
        <v>29215</v>
      </c>
      <c r="B9285" s="7" t="s">
        <v>29216</v>
      </c>
      <c r="C9285" s="7" t="s">
        <v>2672</v>
      </c>
      <c r="D9285" s="8" t="s">
        <v>29217</v>
      </c>
      <c r="E9285" s="8">
        <v>18.09</v>
      </c>
      <c r="F9285" s="8">
        <v>2831.63</v>
      </c>
      <c r="G9285" s="8" t="s">
        <v>28741</v>
      </c>
    </row>
    <row r="9286" spans="1:7">
      <c r="A9286" s="6" t="s">
        <v>29218</v>
      </c>
      <c r="B9286" s="7" t="s">
        <v>28549</v>
      </c>
      <c r="C9286" s="7" t="s">
        <v>28470</v>
      </c>
      <c r="D9286" s="8" t="s">
        <v>29219</v>
      </c>
      <c r="E9286" s="8">
        <v>13.55</v>
      </c>
      <c r="F9286" s="8">
        <v>2120.98</v>
      </c>
      <c r="G9286" s="8" t="s">
        <v>28741</v>
      </c>
    </row>
    <row r="9287" spans="1:7">
      <c r="A9287" s="6" t="s">
        <v>29220</v>
      </c>
      <c r="B9287" s="7" t="s">
        <v>29221</v>
      </c>
      <c r="C9287" s="7" t="s">
        <v>1030</v>
      </c>
      <c r="D9287" s="8" t="s">
        <v>29222</v>
      </c>
      <c r="E9287" s="8">
        <v>10.41</v>
      </c>
      <c r="F9287" s="8">
        <v>1629.48</v>
      </c>
      <c r="G9287" s="8" t="s">
        <v>28741</v>
      </c>
    </row>
    <row r="9288" spans="1:7">
      <c r="A9288" s="6" t="s">
        <v>29223</v>
      </c>
      <c r="B9288" s="7" t="s">
        <v>2581</v>
      </c>
      <c r="C9288" s="7" t="s">
        <v>804</v>
      </c>
      <c r="D9288" s="8" t="s">
        <v>29224</v>
      </c>
      <c r="E9288" s="8">
        <v>24.73</v>
      </c>
      <c r="F9288" s="8">
        <v>3870.99</v>
      </c>
      <c r="G9288" s="8" t="s">
        <v>28741</v>
      </c>
    </row>
    <row r="9289" spans="1:7">
      <c r="A9289" s="6" t="s">
        <v>29225</v>
      </c>
      <c r="B9289" s="7" t="s">
        <v>29226</v>
      </c>
      <c r="C9289" s="7" t="s">
        <v>2820</v>
      </c>
      <c r="D9289" s="8" t="s">
        <v>29227</v>
      </c>
      <c r="E9289" s="8">
        <v>13.76</v>
      </c>
      <c r="F9289" s="8">
        <v>2153.85</v>
      </c>
      <c r="G9289" s="8" t="s">
        <v>28741</v>
      </c>
    </row>
    <row r="9290" spans="1:7">
      <c r="A9290" s="6" t="s">
        <v>29228</v>
      </c>
      <c r="B9290" s="7" t="s">
        <v>29229</v>
      </c>
      <c r="C9290" s="7" t="s">
        <v>2093</v>
      </c>
      <c r="D9290" s="8" t="s">
        <v>29230</v>
      </c>
      <c r="E9290" s="8">
        <v>51.75</v>
      </c>
      <c r="F9290" s="8">
        <v>8100.43</v>
      </c>
      <c r="G9290" s="8" t="s">
        <v>28741</v>
      </c>
    </row>
    <row r="9291" spans="1:7">
      <c r="A9291" s="6" t="s">
        <v>29231</v>
      </c>
      <c r="B9291" s="7" t="s">
        <v>28620</v>
      </c>
      <c r="C9291" s="7" t="s">
        <v>28621</v>
      </c>
      <c r="D9291" s="8" t="s">
        <v>29232</v>
      </c>
      <c r="E9291" s="8">
        <v>14.76</v>
      </c>
      <c r="F9291" s="8">
        <v>2310.38</v>
      </c>
      <c r="G9291" s="8" t="s">
        <v>28741</v>
      </c>
    </row>
    <row r="9292" spans="1:7">
      <c r="A9292" s="6" t="s">
        <v>29233</v>
      </c>
      <c r="B9292" s="7" t="s">
        <v>29234</v>
      </c>
      <c r="C9292" s="7" t="s">
        <v>29235</v>
      </c>
      <c r="D9292" s="8" t="s">
        <v>29236</v>
      </c>
      <c r="E9292" s="8">
        <v>72.89</v>
      </c>
      <c r="F9292" s="8">
        <v>11409.47</v>
      </c>
      <c r="G9292" s="8" t="s">
        <v>28741</v>
      </c>
    </row>
    <row r="9293" spans="1:7">
      <c r="A9293" s="6" t="s">
        <v>29237</v>
      </c>
      <c r="B9293" s="7" t="s">
        <v>29238</v>
      </c>
      <c r="C9293" s="7" t="s">
        <v>29239</v>
      </c>
      <c r="D9293" s="8" t="s">
        <v>28641</v>
      </c>
      <c r="E9293" s="8">
        <v>11.58</v>
      </c>
      <c r="F9293" s="8">
        <v>1812.62</v>
      </c>
      <c r="G9293" s="8" t="s">
        <v>28741</v>
      </c>
    </row>
    <row r="9294" spans="1:7">
      <c r="A9294" s="6" t="s">
        <v>29240</v>
      </c>
      <c r="B9294" s="7" t="s">
        <v>29241</v>
      </c>
      <c r="C9294" s="7" t="s">
        <v>29242</v>
      </c>
      <c r="D9294" s="8" t="s">
        <v>29243</v>
      </c>
      <c r="E9294" s="8">
        <v>19.25</v>
      </c>
      <c r="F9294" s="8">
        <v>3013.2</v>
      </c>
      <c r="G9294" s="8" t="s">
        <v>28741</v>
      </c>
    </row>
    <row r="9295" spans="1:7">
      <c r="A9295" s="6" t="s">
        <v>29244</v>
      </c>
      <c r="B9295" s="7" t="s">
        <v>29245</v>
      </c>
      <c r="C9295" s="7" t="s">
        <v>678</v>
      </c>
      <c r="D9295" s="8" t="s">
        <v>29246</v>
      </c>
      <c r="E9295" s="8">
        <v>10.35</v>
      </c>
      <c r="F9295" s="8">
        <v>1620.09</v>
      </c>
      <c r="G9295" s="8" t="s">
        <v>28741</v>
      </c>
    </row>
    <row r="9296" spans="1:7">
      <c r="A9296" s="6" t="s">
        <v>29247</v>
      </c>
      <c r="B9296" s="7" t="s">
        <v>29248</v>
      </c>
      <c r="C9296" s="7" t="s">
        <v>2895</v>
      </c>
      <c r="D9296" s="8" t="s">
        <v>28554</v>
      </c>
      <c r="E9296" s="8">
        <v>13.8</v>
      </c>
      <c r="F9296" s="8">
        <v>2160.11</v>
      </c>
      <c r="G9296" s="8" t="s">
        <v>28741</v>
      </c>
    </row>
    <row r="9297" spans="1:7">
      <c r="A9297" s="6" t="s">
        <v>29249</v>
      </c>
      <c r="B9297" s="7" t="s">
        <v>28732</v>
      </c>
      <c r="C9297" s="7" t="s">
        <v>862</v>
      </c>
      <c r="D9297" s="8" t="s">
        <v>29250</v>
      </c>
      <c r="E9297" s="8">
        <v>27.1</v>
      </c>
      <c r="F9297" s="8">
        <v>4241.96</v>
      </c>
      <c r="G9297" s="8" t="s">
        <v>28741</v>
      </c>
    </row>
    <row r="9298" spans="1:7">
      <c r="A9298" s="6" t="s">
        <v>29251</v>
      </c>
      <c r="B9298" s="7" t="s">
        <v>28573</v>
      </c>
      <c r="C9298" s="7" t="s">
        <v>28574</v>
      </c>
      <c r="D9298" s="8" t="s">
        <v>29252</v>
      </c>
      <c r="E9298" s="8">
        <v>14.34</v>
      </c>
      <c r="F9298" s="8">
        <v>2244.64</v>
      </c>
      <c r="G9298" s="8" t="s">
        <v>28741</v>
      </c>
    </row>
    <row r="9299" spans="1:7">
      <c r="A9299" s="6" t="s">
        <v>29253</v>
      </c>
      <c r="B9299" s="7" t="s">
        <v>28637</v>
      </c>
      <c r="C9299" s="7" t="s">
        <v>28638</v>
      </c>
      <c r="D9299" s="8" t="s">
        <v>29254</v>
      </c>
      <c r="E9299" s="8">
        <v>14.3</v>
      </c>
      <c r="F9299" s="8">
        <v>2238.38</v>
      </c>
      <c r="G9299" s="8" t="s">
        <v>28741</v>
      </c>
    </row>
    <row r="9300" spans="1:7">
      <c r="A9300" s="6" t="s">
        <v>29255</v>
      </c>
      <c r="B9300" s="7" t="s">
        <v>28716</v>
      </c>
      <c r="C9300" s="7" t="s">
        <v>13183</v>
      </c>
      <c r="D9300" s="8" t="s">
        <v>29256</v>
      </c>
      <c r="E9300" s="8">
        <v>14.3</v>
      </c>
      <c r="F9300" s="8">
        <v>2238.38</v>
      </c>
      <c r="G9300" s="8" t="s">
        <v>28741</v>
      </c>
    </row>
    <row r="9301" spans="1:7">
      <c r="A9301" s="6" t="s">
        <v>29257</v>
      </c>
      <c r="B9301" s="7" t="s">
        <v>29258</v>
      </c>
      <c r="C9301" s="7" t="s">
        <v>1745</v>
      </c>
      <c r="D9301" s="8" t="s">
        <v>29259</v>
      </c>
      <c r="E9301" s="8">
        <v>13.95</v>
      </c>
      <c r="F9301" s="8">
        <v>2183.59</v>
      </c>
      <c r="G9301" s="8" t="s">
        <v>28741</v>
      </c>
    </row>
    <row r="9302" spans="1:7">
      <c r="A9302" s="6" t="s">
        <v>29260</v>
      </c>
      <c r="B9302" s="7" t="s">
        <v>29261</v>
      </c>
      <c r="C9302" s="7" t="s">
        <v>1189</v>
      </c>
      <c r="D9302" s="8" t="s">
        <v>28687</v>
      </c>
      <c r="E9302" s="8">
        <v>10.35</v>
      </c>
      <c r="F9302" s="8">
        <v>1620.09</v>
      </c>
      <c r="G9302" s="8" t="s">
        <v>28741</v>
      </c>
    </row>
    <row r="9303" spans="1:7">
      <c r="A9303" s="6" t="s">
        <v>29262</v>
      </c>
      <c r="B9303" s="7" t="s">
        <v>29263</v>
      </c>
      <c r="C9303" s="7" t="s">
        <v>1558</v>
      </c>
      <c r="D9303" s="8" t="s">
        <v>4014</v>
      </c>
      <c r="E9303" s="8">
        <v>20.6</v>
      </c>
      <c r="F9303" s="8">
        <v>3224.52</v>
      </c>
      <c r="G9303" s="8" t="s">
        <v>28741</v>
      </c>
    </row>
    <row r="9304" spans="1:7">
      <c r="A9304" s="6" t="s">
        <v>29264</v>
      </c>
      <c r="B9304" s="7" t="s">
        <v>29265</v>
      </c>
      <c r="C9304" s="7" t="s">
        <v>29266</v>
      </c>
      <c r="D9304" s="8" t="s">
        <v>29267</v>
      </c>
      <c r="E9304" s="8">
        <v>7.8</v>
      </c>
      <c r="F9304" s="8">
        <v>1220.93</v>
      </c>
      <c r="G9304" s="8" t="s">
        <v>28741</v>
      </c>
    </row>
    <row r="9305" spans="1:7">
      <c r="A9305" s="6" t="s">
        <v>29268</v>
      </c>
      <c r="B9305" s="7" t="s">
        <v>29269</v>
      </c>
      <c r="C9305" s="7" t="s">
        <v>29270</v>
      </c>
      <c r="D9305" s="8" t="s">
        <v>14697</v>
      </c>
      <c r="E9305" s="8">
        <v>7.78</v>
      </c>
      <c r="F9305" s="8">
        <v>1217.8</v>
      </c>
      <c r="G9305" s="8" t="s">
        <v>28741</v>
      </c>
    </row>
    <row r="9306" spans="1:7">
      <c r="A9306" s="6" t="s">
        <v>29271</v>
      </c>
      <c r="B9306" s="7" t="s">
        <v>29272</v>
      </c>
      <c r="C9306" s="7" t="s">
        <v>893</v>
      </c>
      <c r="D9306" s="8" t="s">
        <v>29273</v>
      </c>
      <c r="E9306" s="8">
        <v>18.57</v>
      </c>
      <c r="F9306" s="8">
        <v>2906.76</v>
      </c>
      <c r="G9306" s="8" t="s">
        <v>28741</v>
      </c>
    </row>
    <row r="9307" spans="1:7">
      <c r="A9307" s="6" t="s">
        <v>29274</v>
      </c>
      <c r="B9307" s="7" t="s">
        <v>29275</v>
      </c>
      <c r="C9307" s="7" t="s">
        <v>2510</v>
      </c>
      <c r="D9307" s="8" t="s">
        <v>1102</v>
      </c>
      <c r="E9307" s="8">
        <v>12.3</v>
      </c>
      <c r="F9307" s="8">
        <v>1925.32</v>
      </c>
      <c r="G9307" s="8" t="s">
        <v>28741</v>
      </c>
    </row>
    <row r="9308" spans="1:7">
      <c r="A9308" s="6" t="s">
        <v>29276</v>
      </c>
      <c r="B9308" s="7" t="s">
        <v>29277</v>
      </c>
      <c r="C9308" s="7" t="s">
        <v>28686</v>
      </c>
      <c r="D9308" s="8" t="s">
        <v>29278</v>
      </c>
      <c r="E9308" s="8">
        <v>3</v>
      </c>
      <c r="F9308" s="8">
        <v>469.59</v>
      </c>
      <c r="G9308" s="8" t="s">
        <v>28741</v>
      </c>
    </row>
    <row r="9309" spans="1:7">
      <c r="A9309" s="6" t="s">
        <v>29279</v>
      </c>
      <c r="B9309" s="7" t="s">
        <v>29280</v>
      </c>
      <c r="C9309" s="7" t="s">
        <v>4108</v>
      </c>
      <c r="D9309" s="8" t="s">
        <v>29281</v>
      </c>
      <c r="E9309" s="8">
        <v>3.42</v>
      </c>
      <c r="F9309" s="8">
        <v>535.33</v>
      </c>
      <c r="G9309" s="8" t="s">
        <v>28741</v>
      </c>
    </row>
    <row r="9310" spans="1:7">
      <c r="A9310" s="6" t="s">
        <v>29282</v>
      </c>
      <c r="B9310" s="7" t="s">
        <v>29283</v>
      </c>
      <c r="C9310" s="7" t="s">
        <v>3227</v>
      </c>
      <c r="D9310" s="8" t="s">
        <v>29284</v>
      </c>
      <c r="E9310" s="8">
        <v>9.43</v>
      </c>
      <c r="F9310" s="8">
        <v>1476.08</v>
      </c>
      <c r="G9310" s="8" t="s">
        <v>28741</v>
      </c>
    </row>
    <row r="9311" spans="1:7">
      <c r="A9311" s="6" t="s">
        <v>29285</v>
      </c>
      <c r="B9311" s="7" t="s">
        <v>28552</v>
      </c>
      <c r="C9311" s="7" t="s">
        <v>28553</v>
      </c>
      <c r="D9311" s="8" t="s">
        <v>29286</v>
      </c>
      <c r="E9311" s="8">
        <v>12.73</v>
      </c>
      <c r="F9311" s="8">
        <v>1992.63</v>
      </c>
      <c r="G9311" s="8" t="s">
        <v>28741</v>
      </c>
    </row>
    <row r="9312" spans="1:7">
      <c r="A9312" s="6" t="s">
        <v>29287</v>
      </c>
      <c r="B9312" s="7" t="s">
        <v>28606</v>
      </c>
      <c r="C9312" s="7" t="s">
        <v>28607</v>
      </c>
      <c r="D9312" s="8" t="s">
        <v>29288</v>
      </c>
      <c r="E9312" s="8">
        <v>18.9</v>
      </c>
      <c r="F9312" s="8">
        <v>2958.42</v>
      </c>
      <c r="G9312" s="8" t="s">
        <v>28741</v>
      </c>
    </row>
    <row r="9313" spans="1:7">
      <c r="A9313" s="6" t="s">
        <v>29289</v>
      </c>
      <c r="B9313" s="7" t="s">
        <v>29290</v>
      </c>
      <c r="C9313" s="7" t="s">
        <v>247</v>
      </c>
      <c r="D9313" s="8" t="s">
        <v>29291</v>
      </c>
      <c r="E9313" s="8">
        <v>9.53</v>
      </c>
      <c r="F9313" s="8">
        <v>1491.73</v>
      </c>
      <c r="G9313" s="8" t="s">
        <v>28741</v>
      </c>
    </row>
    <row r="9314" spans="1:7">
      <c r="A9314" s="6" t="s">
        <v>29292</v>
      </c>
      <c r="B9314" s="7" t="s">
        <v>29293</v>
      </c>
      <c r="C9314" s="7" t="s">
        <v>29294</v>
      </c>
      <c r="D9314" s="8" t="s">
        <v>29295</v>
      </c>
      <c r="E9314" s="8">
        <v>10.08</v>
      </c>
      <c r="F9314" s="8">
        <v>1577.82</v>
      </c>
      <c r="G9314" s="8" t="s">
        <v>28741</v>
      </c>
    </row>
    <row r="9315" spans="1:7">
      <c r="A9315" s="6" t="s">
        <v>29296</v>
      </c>
      <c r="B9315" s="7" t="s">
        <v>29297</v>
      </c>
      <c r="C9315" s="7" t="s">
        <v>882</v>
      </c>
      <c r="D9315" s="8" t="s">
        <v>16485</v>
      </c>
      <c r="E9315" s="8">
        <v>18.59</v>
      </c>
      <c r="F9315" s="8">
        <v>2909.89</v>
      </c>
      <c r="G9315" s="8" t="s">
        <v>28741</v>
      </c>
    </row>
    <row r="9316" spans="1:7">
      <c r="A9316" s="6" t="s">
        <v>29298</v>
      </c>
      <c r="B9316" s="7" t="s">
        <v>29299</v>
      </c>
      <c r="C9316" s="7" t="s">
        <v>29300</v>
      </c>
      <c r="D9316" s="8" t="s">
        <v>29301</v>
      </c>
      <c r="E9316" s="8">
        <v>9.45</v>
      </c>
      <c r="F9316" s="8">
        <v>1479.21</v>
      </c>
      <c r="G9316" s="8" t="s">
        <v>28741</v>
      </c>
    </row>
    <row r="9317" spans="1:7">
      <c r="A9317" s="6" t="s">
        <v>29302</v>
      </c>
      <c r="B9317" s="7" t="s">
        <v>29303</v>
      </c>
      <c r="C9317" s="7" t="s">
        <v>3945</v>
      </c>
      <c r="D9317" s="8" t="s">
        <v>29304</v>
      </c>
      <c r="E9317" s="8">
        <v>12.3</v>
      </c>
      <c r="F9317" s="8">
        <v>1925.32</v>
      </c>
      <c r="G9317" s="8" t="s">
        <v>28741</v>
      </c>
    </row>
    <row r="9318" spans="1:7">
      <c r="A9318" s="6" t="s">
        <v>29305</v>
      </c>
      <c r="B9318" s="7" t="s">
        <v>29306</v>
      </c>
      <c r="C9318" s="7" t="s">
        <v>1445</v>
      </c>
      <c r="D9318" s="8" t="s">
        <v>29307</v>
      </c>
      <c r="E9318" s="8">
        <v>18.45</v>
      </c>
      <c r="F9318" s="8">
        <v>2887.98</v>
      </c>
      <c r="G9318" s="8" t="s">
        <v>28741</v>
      </c>
    </row>
    <row r="9319" spans="1:7">
      <c r="A9319" s="6" t="s">
        <v>29308</v>
      </c>
      <c r="B9319" s="7" t="s">
        <v>29309</v>
      </c>
      <c r="C9319" s="7" t="s">
        <v>97</v>
      </c>
      <c r="D9319" s="8" t="s">
        <v>29310</v>
      </c>
      <c r="E9319" s="8">
        <v>9.23</v>
      </c>
      <c r="F9319" s="8">
        <v>1444.77</v>
      </c>
      <c r="G9319" s="8" t="s">
        <v>28741</v>
      </c>
    </row>
    <row r="9320" spans="1:7">
      <c r="A9320" s="6" t="s">
        <v>29311</v>
      </c>
      <c r="B9320" s="7" t="s">
        <v>29312</v>
      </c>
      <c r="C9320" s="7" t="s">
        <v>29313</v>
      </c>
      <c r="D9320" s="8" t="s">
        <v>29314</v>
      </c>
      <c r="E9320" s="8">
        <v>6.15</v>
      </c>
      <c r="F9320" s="8">
        <v>962.66</v>
      </c>
      <c r="G9320" s="8" t="s">
        <v>28741</v>
      </c>
    </row>
    <row r="9321" spans="1:7">
      <c r="A9321" s="6" t="s">
        <v>29315</v>
      </c>
      <c r="B9321" s="7" t="s">
        <v>3468</v>
      </c>
      <c r="C9321" s="7" t="s">
        <v>29316</v>
      </c>
      <c r="D9321" s="8" t="s">
        <v>29317</v>
      </c>
      <c r="E9321" s="8">
        <v>12.3</v>
      </c>
      <c r="F9321" s="8">
        <v>1925.32</v>
      </c>
      <c r="G9321" s="8" t="s">
        <v>28741</v>
      </c>
    </row>
    <row r="9322" spans="1:7">
      <c r="A9322" s="6" t="s">
        <v>29318</v>
      </c>
      <c r="B9322" s="7" t="s">
        <v>29319</v>
      </c>
      <c r="C9322" s="7" t="s">
        <v>468</v>
      </c>
      <c r="D9322" s="8" t="s">
        <v>29320</v>
      </c>
      <c r="E9322" s="8">
        <v>12.3</v>
      </c>
      <c r="F9322" s="8">
        <v>1925.32</v>
      </c>
      <c r="G9322" s="8" t="s">
        <v>28741</v>
      </c>
    </row>
    <row r="9323" spans="1:7">
      <c r="A9323" s="6" t="s">
        <v>29321</v>
      </c>
      <c r="B9323" s="7" t="s">
        <v>29322</v>
      </c>
      <c r="C9323" s="7" t="s">
        <v>9</v>
      </c>
      <c r="D9323" s="8" t="s">
        <v>11996</v>
      </c>
      <c r="E9323" s="8">
        <v>6.37</v>
      </c>
      <c r="F9323" s="8">
        <v>997.1</v>
      </c>
      <c r="G9323" s="8" t="s">
        <v>28741</v>
      </c>
    </row>
    <row r="9324" spans="1:7">
      <c r="A9324" s="6" t="s">
        <v>29323</v>
      </c>
      <c r="B9324" s="7" t="s">
        <v>29324</v>
      </c>
      <c r="C9324" s="7" t="s">
        <v>4052</v>
      </c>
      <c r="D9324" s="8" t="s">
        <v>29325</v>
      </c>
      <c r="E9324" s="8">
        <v>11.54</v>
      </c>
      <c r="F9324" s="8">
        <v>1806.36</v>
      </c>
      <c r="G9324" s="8" t="s">
        <v>28741</v>
      </c>
    </row>
    <row r="9325" spans="1:7">
      <c r="A9325" s="6" t="s">
        <v>29326</v>
      </c>
      <c r="B9325" s="7" t="s">
        <v>29327</v>
      </c>
      <c r="C9325" s="7" t="s">
        <v>3981</v>
      </c>
      <c r="D9325" s="8" t="s">
        <v>29328</v>
      </c>
      <c r="E9325" s="8">
        <v>13.86</v>
      </c>
      <c r="F9325" s="8">
        <v>2169.51</v>
      </c>
      <c r="G9325" s="8" t="s">
        <v>28741</v>
      </c>
    </row>
    <row r="9326" spans="1:7">
      <c r="A9326" s="6" t="s">
        <v>29329</v>
      </c>
      <c r="B9326" s="7" t="s">
        <v>29330</v>
      </c>
      <c r="C9326" s="7" t="s">
        <v>5000</v>
      </c>
      <c r="D9326" s="8" t="s">
        <v>29331</v>
      </c>
      <c r="E9326" s="8">
        <v>12.48</v>
      </c>
      <c r="F9326" s="8">
        <v>1953.49</v>
      </c>
      <c r="G9326" s="8" t="s">
        <v>28741</v>
      </c>
    </row>
    <row r="9327" spans="1:7">
      <c r="A9327" s="6" t="s">
        <v>29332</v>
      </c>
      <c r="B9327" s="7" t="s">
        <v>2981</v>
      </c>
      <c r="C9327" s="7" t="s">
        <v>29333</v>
      </c>
      <c r="D9327" s="8" t="s">
        <v>7710</v>
      </c>
      <c r="E9327" s="8">
        <v>53.7</v>
      </c>
      <c r="F9327" s="8">
        <v>8405.66</v>
      </c>
      <c r="G9327" s="8" t="s">
        <v>28741</v>
      </c>
    </row>
    <row r="9328" spans="1:7">
      <c r="A9328" s="6" t="s">
        <v>29334</v>
      </c>
      <c r="B9328" s="7" t="s">
        <v>4021</v>
      </c>
      <c r="C9328" s="7" t="s">
        <v>905</v>
      </c>
      <c r="D9328" s="8" t="s">
        <v>27146</v>
      </c>
      <c r="E9328" s="8">
        <v>47.49</v>
      </c>
      <c r="F9328" s="8">
        <v>7433.61</v>
      </c>
      <c r="G9328" s="8" t="s">
        <v>28741</v>
      </c>
    </row>
    <row r="9329" spans="1:7">
      <c r="A9329" s="6" t="s">
        <v>29335</v>
      </c>
      <c r="B9329" s="7" t="s">
        <v>4021</v>
      </c>
      <c r="C9329" s="7" t="s">
        <v>905</v>
      </c>
      <c r="D9329" s="8" t="s">
        <v>29336</v>
      </c>
      <c r="E9329" s="8">
        <v>6.15</v>
      </c>
      <c r="F9329" s="8">
        <v>962.66</v>
      </c>
      <c r="G9329" s="8" t="s">
        <v>28741</v>
      </c>
    </row>
    <row r="9330" spans="1:7">
      <c r="A9330" s="6" t="s">
        <v>29337</v>
      </c>
      <c r="B9330" s="7" t="s">
        <v>29338</v>
      </c>
      <c r="C9330" s="7" t="s">
        <v>1223</v>
      </c>
      <c r="D9330" s="8" t="s">
        <v>29339</v>
      </c>
      <c r="E9330" s="8">
        <v>12.3</v>
      </c>
      <c r="F9330" s="8">
        <v>1925.32</v>
      </c>
      <c r="G9330" s="8" t="s">
        <v>28741</v>
      </c>
    </row>
    <row r="9331" spans="1:7">
      <c r="A9331" s="6" t="s">
        <v>29340</v>
      </c>
      <c r="B9331" s="7" t="s">
        <v>29341</v>
      </c>
      <c r="C9331" s="7" t="s">
        <v>1237</v>
      </c>
      <c r="D9331" s="8" t="s">
        <v>29342</v>
      </c>
      <c r="E9331" s="8">
        <v>9.94</v>
      </c>
      <c r="F9331" s="8">
        <v>1555.91</v>
      </c>
      <c r="G9331" s="8" t="s">
        <v>28741</v>
      </c>
    </row>
    <row r="9332" spans="1:7">
      <c r="A9332" s="6" t="s">
        <v>29343</v>
      </c>
      <c r="B9332" s="7" t="s">
        <v>29344</v>
      </c>
      <c r="C9332" s="7" t="s">
        <v>3127</v>
      </c>
      <c r="D9332" s="8" t="s">
        <v>29345</v>
      </c>
      <c r="E9332" s="8">
        <v>36.94</v>
      </c>
      <c r="F9332" s="8">
        <v>5782.22</v>
      </c>
      <c r="G9332" s="8" t="s">
        <v>28741</v>
      </c>
    </row>
    <row r="9333" spans="1:7">
      <c r="A9333" s="6" t="s">
        <v>29346</v>
      </c>
      <c r="B9333" s="7" t="s">
        <v>29347</v>
      </c>
      <c r="C9333" s="7" t="s">
        <v>980</v>
      </c>
      <c r="D9333" s="8" t="s">
        <v>28639</v>
      </c>
      <c r="E9333" s="8">
        <v>12.3</v>
      </c>
      <c r="F9333" s="8">
        <v>1925.32</v>
      </c>
      <c r="G9333" s="8" t="s">
        <v>28741</v>
      </c>
    </row>
    <row r="9334" spans="1:7">
      <c r="A9334" s="6" t="s">
        <v>29348</v>
      </c>
      <c r="B9334" s="7" t="s">
        <v>29349</v>
      </c>
      <c r="C9334" s="7" t="s">
        <v>29350</v>
      </c>
      <c r="D9334" s="8" t="s">
        <v>29351</v>
      </c>
      <c r="E9334" s="8">
        <v>18.46</v>
      </c>
      <c r="F9334" s="8">
        <v>2889.54</v>
      </c>
      <c r="G9334" s="8" t="s">
        <v>28741</v>
      </c>
    </row>
    <row r="9335" spans="1:7">
      <c r="A9335" s="6" t="s">
        <v>29352</v>
      </c>
      <c r="B9335" s="7" t="s">
        <v>29353</v>
      </c>
      <c r="C9335" s="7" t="s">
        <v>2927</v>
      </c>
      <c r="D9335" s="8" t="s">
        <v>29354</v>
      </c>
      <c r="E9335" s="8">
        <v>12.3</v>
      </c>
      <c r="F9335" s="8">
        <v>1925.32</v>
      </c>
      <c r="G9335" s="8" t="s">
        <v>28741</v>
      </c>
    </row>
    <row r="9336" spans="1:7">
      <c r="A9336" s="6" t="s">
        <v>29355</v>
      </c>
      <c r="B9336" s="7" t="s">
        <v>6308</v>
      </c>
      <c r="C9336" s="7" t="s">
        <v>152</v>
      </c>
      <c r="D9336" s="8" t="s">
        <v>29356</v>
      </c>
      <c r="E9336" s="8">
        <v>6.15</v>
      </c>
      <c r="F9336" s="8">
        <v>962.66</v>
      </c>
      <c r="G9336" s="8" t="s">
        <v>28741</v>
      </c>
    </row>
    <row r="9337" spans="1:7">
      <c r="A9337" s="6" t="s">
        <v>29357</v>
      </c>
      <c r="B9337" s="7" t="s">
        <v>29358</v>
      </c>
      <c r="C9337" s="7" t="s">
        <v>29359</v>
      </c>
      <c r="D9337" s="8" t="s">
        <v>29360</v>
      </c>
      <c r="E9337" s="8">
        <v>9.3</v>
      </c>
      <c r="F9337" s="8">
        <v>1455.73</v>
      </c>
      <c r="G9337" s="8" t="s">
        <v>28741</v>
      </c>
    </row>
    <row r="9338" spans="1:7">
      <c r="A9338" s="6" t="s">
        <v>29361</v>
      </c>
      <c r="B9338" s="7" t="s">
        <v>29362</v>
      </c>
      <c r="C9338" s="7" t="s">
        <v>29363</v>
      </c>
      <c r="D9338" s="8" t="s">
        <v>29364</v>
      </c>
      <c r="E9338" s="8">
        <v>2.65</v>
      </c>
      <c r="F9338" s="8">
        <v>414.8</v>
      </c>
      <c r="G9338" s="8" t="s">
        <v>28741</v>
      </c>
    </row>
    <row r="9339" spans="1:7">
      <c r="A9339" s="6" t="s">
        <v>29365</v>
      </c>
      <c r="B9339" s="7" t="s">
        <v>22251</v>
      </c>
      <c r="C9339" s="7" t="s">
        <v>11631</v>
      </c>
      <c r="D9339" s="8" t="s">
        <v>29366</v>
      </c>
      <c r="E9339" s="8">
        <v>14.87</v>
      </c>
      <c r="F9339" s="8">
        <v>2327.6</v>
      </c>
      <c r="G9339" s="8" t="s">
        <v>28741</v>
      </c>
    </row>
    <row r="9340" spans="1:7">
      <c r="A9340" s="6" t="s">
        <v>29367</v>
      </c>
      <c r="B9340" s="7" t="s">
        <v>29312</v>
      </c>
      <c r="C9340" s="7" t="s">
        <v>29313</v>
      </c>
      <c r="D9340" s="8" t="s">
        <v>29368</v>
      </c>
      <c r="E9340" s="8">
        <v>3.07</v>
      </c>
      <c r="F9340" s="8">
        <v>480.55</v>
      </c>
      <c r="G9340" s="8" t="s">
        <v>28741</v>
      </c>
    </row>
    <row r="9341" spans="1:7">
      <c r="A9341" s="6" t="s">
        <v>29369</v>
      </c>
      <c r="B9341" s="7" t="s">
        <v>29370</v>
      </c>
      <c r="C9341" s="7" t="s">
        <v>19850</v>
      </c>
      <c r="D9341" s="8" t="s">
        <v>29371</v>
      </c>
      <c r="E9341" s="8">
        <v>3.07</v>
      </c>
      <c r="F9341" s="8">
        <v>480.55</v>
      </c>
      <c r="G9341" s="8" t="s">
        <v>28741</v>
      </c>
    </row>
    <row r="9342" spans="1:7">
      <c r="A9342" s="6" t="s">
        <v>29372</v>
      </c>
      <c r="B9342" s="7" t="s">
        <v>17409</v>
      </c>
      <c r="C9342" s="7" t="s">
        <v>796</v>
      </c>
      <c r="D9342" s="8" t="s">
        <v>29373</v>
      </c>
      <c r="E9342" s="8">
        <v>13.13</v>
      </c>
      <c r="F9342" s="8">
        <v>2055.24</v>
      </c>
      <c r="G9342" s="8" t="s">
        <v>28741</v>
      </c>
    </row>
    <row r="9343" spans="1:7">
      <c r="A9343" s="6" t="s">
        <v>29374</v>
      </c>
      <c r="B9343" s="7" t="s">
        <v>29375</v>
      </c>
      <c r="C9343" s="7" t="s">
        <v>29376</v>
      </c>
      <c r="D9343" s="8" t="s">
        <v>29377</v>
      </c>
      <c r="E9343" s="8">
        <v>10.73</v>
      </c>
      <c r="F9343" s="8">
        <v>1679.57</v>
      </c>
      <c r="G9343" s="8" t="s">
        <v>28741</v>
      </c>
    </row>
    <row r="9344" spans="1:7">
      <c r="A9344" s="6" t="s">
        <v>29378</v>
      </c>
      <c r="B9344" s="7" t="s">
        <v>29379</v>
      </c>
      <c r="C9344" s="7" t="s">
        <v>1134</v>
      </c>
      <c r="D9344" s="8" t="s">
        <v>29380</v>
      </c>
      <c r="E9344" s="8">
        <v>7.88</v>
      </c>
      <c r="F9344" s="8">
        <v>1233.46</v>
      </c>
      <c r="G9344" s="8" t="s">
        <v>28741</v>
      </c>
    </row>
    <row r="9345" spans="1:7">
      <c r="A9345" s="6" t="s">
        <v>29381</v>
      </c>
      <c r="B9345" s="7" t="s">
        <v>29382</v>
      </c>
      <c r="C9345" s="7" t="s">
        <v>2212</v>
      </c>
      <c r="D9345" s="8" t="s">
        <v>29383</v>
      </c>
      <c r="E9345" s="8">
        <v>7.88</v>
      </c>
      <c r="F9345" s="8">
        <v>1233.46</v>
      </c>
      <c r="G9345" s="8" t="s">
        <v>28741</v>
      </c>
    </row>
    <row r="9346" spans="1:7">
      <c r="A9346" s="6" t="s">
        <v>29384</v>
      </c>
      <c r="B9346" s="7" t="s">
        <v>29385</v>
      </c>
      <c r="C9346" s="7" t="s">
        <v>29386</v>
      </c>
      <c r="D9346" s="8" t="s">
        <v>29387</v>
      </c>
      <c r="E9346" s="8">
        <v>7.88</v>
      </c>
      <c r="F9346" s="8">
        <v>1233.46</v>
      </c>
      <c r="G9346" s="8" t="s">
        <v>28741</v>
      </c>
    </row>
    <row r="9347" spans="1:7">
      <c r="A9347" s="6" t="s">
        <v>29388</v>
      </c>
      <c r="B9347" s="7" t="s">
        <v>29389</v>
      </c>
      <c r="C9347" s="7" t="s">
        <v>1153</v>
      </c>
      <c r="D9347" s="8" t="s">
        <v>29390</v>
      </c>
      <c r="E9347" s="8">
        <v>10.67</v>
      </c>
      <c r="F9347" s="8">
        <v>1670.18</v>
      </c>
      <c r="G9347" s="8" t="s">
        <v>28741</v>
      </c>
    </row>
    <row r="9348" spans="1:7">
      <c r="A9348" s="6" t="s">
        <v>29391</v>
      </c>
      <c r="B9348" s="7" t="s">
        <v>29392</v>
      </c>
      <c r="C9348" s="7" t="s">
        <v>13207</v>
      </c>
      <c r="D9348" s="8" t="s">
        <v>29393</v>
      </c>
      <c r="E9348" s="8">
        <v>10.5</v>
      </c>
      <c r="F9348" s="8">
        <v>1643.57</v>
      </c>
      <c r="G9348" s="8" t="s">
        <v>28741</v>
      </c>
    </row>
    <row r="9349" spans="1:7">
      <c r="A9349" s="6" t="s">
        <v>29394</v>
      </c>
      <c r="B9349" s="7" t="s">
        <v>29395</v>
      </c>
      <c r="C9349" s="7" t="s">
        <v>29396</v>
      </c>
      <c r="D9349" s="8" t="s">
        <v>29397</v>
      </c>
      <c r="E9349" s="8">
        <v>8.8</v>
      </c>
      <c r="F9349" s="8">
        <v>1377.46</v>
      </c>
      <c r="G9349" s="8" t="s">
        <v>28741</v>
      </c>
    </row>
    <row r="9350" spans="1:7">
      <c r="A9350" s="6" t="s">
        <v>29398</v>
      </c>
      <c r="B9350" s="7" t="s">
        <v>29399</v>
      </c>
      <c r="C9350" s="7" t="s">
        <v>29400</v>
      </c>
      <c r="D9350" s="8" t="s">
        <v>14872</v>
      </c>
      <c r="E9350" s="8">
        <v>18.39</v>
      </c>
      <c r="F9350" s="8">
        <v>2878.59</v>
      </c>
      <c r="G9350" s="8" t="s">
        <v>28741</v>
      </c>
    </row>
    <row r="9351" spans="1:7">
      <c r="A9351" s="6" t="s">
        <v>29401</v>
      </c>
      <c r="B9351" s="7" t="s">
        <v>29402</v>
      </c>
      <c r="C9351" s="7" t="s">
        <v>29403</v>
      </c>
      <c r="D9351" s="8" t="s">
        <v>29404</v>
      </c>
      <c r="E9351" s="8">
        <v>5.4</v>
      </c>
      <c r="F9351" s="8">
        <v>845.26</v>
      </c>
      <c r="G9351" s="8" t="s">
        <v>28741</v>
      </c>
    </row>
    <row r="9352" spans="1:7">
      <c r="A9352" s="6" t="s">
        <v>29405</v>
      </c>
      <c r="B9352" s="7" t="s">
        <v>29406</v>
      </c>
      <c r="C9352" s="7" t="s">
        <v>790</v>
      </c>
      <c r="D9352" s="8" t="s">
        <v>29407</v>
      </c>
      <c r="E9352" s="8">
        <v>11.49</v>
      </c>
      <c r="F9352" s="8">
        <v>1798.53</v>
      </c>
      <c r="G9352" s="8" t="s">
        <v>28741</v>
      </c>
    </row>
    <row r="9353" spans="1:7">
      <c r="A9353" s="6" t="s">
        <v>29408</v>
      </c>
      <c r="B9353" s="7" t="s">
        <v>29409</v>
      </c>
      <c r="C9353" s="7" t="s">
        <v>13572</v>
      </c>
      <c r="D9353" s="8" t="s">
        <v>29410</v>
      </c>
      <c r="E9353" s="8">
        <v>24.14</v>
      </c>
      <c r="F9353" s="8">
        <v>3778.63</v>
      </c>
      <c r="G9353" s="8" t="s">
        <v>28741</v>
      </c>
    </row>
    <row r="9354" spans="1:7">
      <c r="A9354" s="6" t="s">
        <v>29411</v>
      </c>
      <c r="B9354" s="7" t="s">
        <v>29412</v>
      </c>
      <c r="C9354" s="7" t="s">
        <v>2435</v>
      </c>
      <c r="D9354" s="8" t="s">
        <v>29413</v>
      </c>
      <c r="E9354" s="8">
        <v>12.98</v>
      </c>
      <c r="F9354" s="8">
        <v>2031.76</v>
      </c>
      <c r="G9354" s="8" t="s">
        <v>28741</v>
      </c>
    </row>
    <row r="9355" spans="1:7">
      <c r="A9355" s="6" t="s">
        <v>29414</v>
      </c>
      <c r="B9355" s="7" t="s">
        <v>11558</v>
      </c>
      <c r="C9355" s="7" t="s">
        <v>29415</v>
      </c>
      <c r="D9355" s="8" t="s">
        <v>28807</v>
      </c>
      <c r="E9355" s="8">
        <v>13.28</v>
      </c>
      <c r="F9355" s="8">
        <v>2078.72</v>
      </c>
      <c r="G9355" s="8" t="s">
        <v>28741</v>
      </c>
    </row>
    <row r="9356" spans="1:7">
      <c r="A9356" s="6" t="s">
        <v>29416</v>
      </c>
      <c r="B9356" s="7" t="s">
        <v>1688</v>
      </c>
      <c r="C9356" s="7" t="s">
        <v>3089</v>
      </c>
      <c r="D9356" s="8" t="s">
        <v>28717</v>
      </c>
      <c r="E9356" s="8">
        <v>5.3</v>
      </c>
      <c r="F9356" s="8">
        <v>829.61</v>
      </c>
      <c r="G9356" s="8" t="s">
        <v>28741</v>
      </c>
    </row>
    <row r="9357" spans="1:7">
      <c r="A9357" s="6" t="s">
        <v>29417</v>
      </c>
      <c r="B9357" s="7" t="s">
        <v>29418</v>
      </c>
      <c r="C9357" s="7" t="s">
        <v>2672</v>
      </c>
      <c r="D9357" s="8" t="s">
        <v>29419</v>
      </c>
      <c r="E9357" s="8">
        <v>15.4</v>
      </c>
      <c r="F9357" s="8">
        <v>2410.56</v>
      </c>
      <c r="G9357" s="8" t="s">
        <v>28741</v>
      </c>
    </row>
    <row r="9358" spans="1:7">
      <c r="A9358" s="6" t="s">
        <v>29420</v>
      </c>
      <c r="B9358" s="7" t="s">
        <v>29421</v>
      </c>
      <c r="C9358" s="7" t="s">
        <v>29422</v>
      </c>
      <c r="D9358" s="8" t="s">
        <v>28815</v>
      </c>
      <c r="E9358" s="8">
        <v>41.69</v>
      </c>
      <c r="F9358" s="8">
        <v>6525.74</v>
      </c>
      <c r="G9358" s="8" t="s">
        <v>28741</v>
      </c>
    </row>
    <row r="9359" spans="1:7">
      <c r="A9359" s="6" t="s">
        <v>29423</v>
      </c>
      <c r="B9359" s="7" t="s">
        <v>29424</v>
      </c>
      <c r="C9359" s="7" t="s">
        <v>29425</v>
      </c>
      <c r="D9359" s="8" t="s">
        <v>28818</v>
      </c>
      <c r="E9359" s="8">
        <v>17.26</v>
      </c>
      <c r="F9359" s="8">
        <v>2701.71</v>
      </c>
      <c r="G9359" s="8" t="s">
        <v>28741</v>
      </c>
    </row>
    <row r="9360" spans="1:7">
      <c r="A9360" s="6" t="s">
        <v>29426</v>
      </c>
      <c r="B9360" s="7" t="s">
        <v>29427</v>
      </c>
      <c r="C9360" s="7" t="s">
        <v>29428</v>
      </c>
      <c r="D9360" s="8" t="s">
        <v>28822</v>
      </c>
      <c r="E9360" s="8">
        <v>14.4</v>
      </c>
      <c r="F9360" s="8">
        <v>2254.03</v>
      </c>
      <c r="G9360" s="8" t="s">
        <v>28741</v>
      </c>
    </row>
    <row r="9361" spans="1:7">
      <c r="A9361" s="6" t="s">
        <v>29429</v>
      </c>
      <c r="B9361" s="7" t="s">
        <v>29430</v>
      </c>
      <c r="C9361" s="7" t="s">
        <v>2031</v>
      </c>
      <c r="D9361" s="8" t="s">
        <v>28825</v>
      </c>
      <c r="E9361" s="8">
        <v>26.51</v>
      </c>
      <c r="F9361" s="8">
        <v>4149.61</v>
      </c>
      <c r="G9361" s="8" t="s">
        <v>28741</v>
      </c>
    </row>
    <row r="9362" spans="1:7">
      <c r="A9362" s="6" t="s">
        <v>29431</v>
      </c>
      <c r="B9362" s="7" t="s">
        <v>29432</v>
      </c>
      <c r="C9362" s="7" t="s">
        <v>12017</v>
      </c>
      <c r="D9362" s="8" t="s">
        <v>28828</v>
      </c>
      <c r="E9362" s="8">
        <v>17.88</v>
      </c>
      <c r="F9362" s="8">
        <v>2798.76</v>
      </c>
      <c r="G9362" s="8" t="s">
        <v>28741</v>
      </c>
    </row>
    <row r="9363" spans="1:7">
      <c r="A9363" s="6" t="s">
        <v>29433</v>
      </c>
      <c r="B9363" s="7" t="s">
        <v>15065</v>
      </c>
      <c r="C9363" s="7" t="s">
        <v>15066</v>
      </c>
      <c r="D9363" s="8" t="s">
        <v>28831</v>
      </c>
      <c r="E9363" s="8">
        <v>17.1</v>
      </c>
      <c r="F9363" s="8">
        <v>2676.53</v>
      </c>
      <c r="G9363" s="8" t="s">
        <v>28741</v>
      </c>
    </row>
    <row r="9364" spans="1:7">
      <c r="A9364" s="6" t="s">
        <v>29434</v>
      </c>
      <c r="B9364" s="7" t="s">
        <v>29435</v>
      </c>
      <c r="C9364" s="7" t="s">
        <v>1880</v>
      </c>
      <c r="D9364" s="8" t="s">
        <v>13157</v>
      </c>
      <c r="E9364" s="8">
        <v>5.25</v>
      </c>
      <c r="F9364" s="8">
        <v>821.78</v>
      </c>
      <c r="G9364" s="8" t="s">
        <v>28741</v>
      </c>
    </row>
    <row r="9365" spans="1:7">
      <c r="A9365" s="6" t="s">
        <v>29436</v>
      </c>
      <c r="B9365" s="7" t="s">
        <v>29437</v>
      </c>
      <c r="C9365" s="7" t="s">
        <v>9333</v>
      </c>
      <c r="D9365" s="8" t="s">
        <v>3181</v>
      </c>
      <c r="E9365" s="8">
        <v>10.5</v>
      </c>
      <c r="F9365" s="8">
        <v>1643.57</v>
      </c>
      <c r="G9365" s="8" t="s">
        <v>28741</v>
      </c>
    </row>
    <row r="9366" spans="1:7">
      <c r="A9366" s="6" t="s">
        <v>29438</v>
      </c>
      <c r="B9366" s="7" t="s">
        <v>29439</v>
      </c>
      <c r="C9366" s="7" t="s">
        <v>1101</v>
      </c>
      <c r="D9366" s="8" t="s">
        <v>28839</v>
      </c>
      <c r="E9366" s="8">
        <v>10.5</v>
      </c>
      <c r="F9366" s="8">
        <v>1643.57</v>
      </c>
      <c r="G9366" s="8" t="s">
        <v>28741</v>
      </c>
    </row>
    <row r="9367" spans="1:7">
      <c r="A9367" s="6" t="s">
        <v>29440</v>
      </c>
      <c r="B9367" s="7" t="s">
        <v>29441</v>
      </c>
      <c r="C9367" s="7" t="s">
        <v>168</v>
      </c>
      <c r="D9367" s="8" t="s">
        <v>28843</v>
      </c>
      <c r="E9367" s="8">
        <v>9</v>
      </c>
      <c r="F9367" s="8">
        <v>1408.77</v>
      </c>
      <c r="G9367" s="8" t="s">
        <v>28741</v>
      </c>
    </row>
    <row r="9368" spans="1:7">
      <c r="A9368" s="6" t="s">
        <v>29442</v>
      </c>
      <c r="B9368" s="7" t="s">
        <v>29443</v>
      </c>
      <c r="C9368" s="7" t="s">
        <v>29444</v>
      </c>
      <c r="D9368" s="8" t="s">
        <v>28846</v>
      </c>
      <c r="E9368" s="8">
        <v>10.85</v>
      </c>
      <c r="F9368" s="8">
        <v>1698.35</v>
      </c>
      <c r="G9368" s="8" t="s">
        <v>28741</v>
      </c>
    </row>
    <row r="9369" spans="1:7">
      <c r="A9369" s="6" t="s">
        <v>29445</v>
      </c>
      <c r="B9369" s="7" t="s">
        <v>28648</v>
      </c>
      <c r="C9369" s="7" t="s">
        <v>28649</v>
      </c>
      <c r="D9369" s="8" t="s">
        <v>28849</v>
      </c>
      <c r="E9369" s="8">
        <v>13.12</v>
      </c>
      <c r="F9369" s="8">
        <v>2053.67</v>
      </c>
      <c r="G9369" s="8" t="s">
        <v>28741</v>
      </c>
    </row>
    <row r="9370" spans="1:7">
      <c r="A9370" s="6" t="s">
        <v>29446</v>
      </c>
      <c r="B9370" s="7" t="s">
        <v>29447</v>
      </c>
      <c r="C9370" s="7" t="s">
        <v>330</v>
      </c>
      <c r="D9370" s="8" t="s">
        <v>28852</v>
      </c>
      <c r="E9370" s="8">
        <v>13.13</v>
      </c>
      <c r="F9370" s="8">
        <v>2055.24</v>
      </c>
      <c r="G9370" s="8" t="s">
        <v>28741</v>
      </c>
    </row>
    <row r="9371" spans="1:7">
      <c r="A9371" s="6" t="s">
        <v>29448</v>
      </c>
      <c r="B9371" s="7" t="s">
        <v>29449</v>
      </c>
      <c r="C9371" s="7" t="s">
        <v>13513</v>
      </c>
      <c r="D9371" s="8" t="s">
        <v>28856</v>
      </c>
      <c r="E9371" s="8">
        <v>10.79</v>
      </c>
      <c r="F9371" s="8">
        <v>1688.96</v>
      </c>
      <c r="G9371" s="8" t="s">
        <v>28741</v>
      </c>
    </row>
    <row r="9372" spans="1:7">
      <c r="A9372" s="6" t="s">
        <v>29450</v>
      </c>
      <c r="B9372" s="7" t="s">
        <v>29451</v>
      </c>
      <c r="C9372" s="7" t="s">
        <v>5000</v>
      </c>
      <c r="D9372" s="8" t="s">
        <v>28859</v>
      </c>
      <c r="E9372" s="8">
        <v>10.59</v>
      </c>
      <c r="F9372" s="8">
        <v>1657.65</v>
      </c>
      <c r="G9372" s="8" t="s">
        <v>28741</v>
      </c>
    </row>
    <row r="9373" spans="1:7">
      <c r="A9373" s="6" t="s">
        <v>29452</v>
      </c>
      <c r="B9373" s="7" t="s">
        <v>29453</v>
      </c>
      <c r="C9373" s="7" t="s">
        <v>29454</v>
      </c>
      <c r="D9373" s="8" t="s">
        <v>28861</v>
      </c>
      <c r="E9373" s="8">
        <v>13.13</v>
      </c>
      <c r="F9373" s="8">
        <v>2055.24</v>
      </c>
      <c r="G9373" s="8" t="s">
        <v>28741</v>
      </c>
    </row>
    <row r="9374" spans="1:7">
      <c r="A9374" s="6" t="s">
        <v>29455</v>
      </c>
      <c r="B9374" s="7" t="s">
        <v>29456</v>
      </c>
      <c r="C9374" s="7" t="s">
        <v>778</v>
      </c>
      <c r="D9374" s="8" t="s">
        <v>28863</v>
      </c>
      <c r="E9374" s="8">
        <v>7.89</v>
      </c>
      <c r="F9374" s="8">
        <v>1235.02</v>
      </c>
      <c r="G9374" s="8" t="s">
        <v>28741</v>
      </c>
    </row>
    <row r="9375" spans="1:7">
      <c r="A9375" s="6" t="s">
        <v>29457</v>
      </c>
      <c r="B9375" s="7" t="s">
        <v>29458</v>
      </c>
      <c r="C9375" s="7" t="s">
        <v>29459</v>
      </c>
      <c r="D9375" s="8" t="s">
        <v>28867</v>
      </c>
      <c r="E9375" s="8">
        <v>10.75</v>
      </c>
      <c r="F9375" s="8">
        <v>1682.7</v>
      </c>
      <c r="G9375" s="8" t="s">
        <v>28741</v>
      </c>
    </row>
    <row r="9376" spans="1:7">
      <c r="A9376" s="6" t="s">
        <v>29460</v>
      </c>
      <c r="B9376" s="7" t="s">
        <v>29461</v>
      </c>
      <c r="C9376" s="7" t="s">
        <v>28630</v>
      </c>
      <c r="D9376" s="8" t="s">
        <v>28870</v>
      </c>
      <c r="E9376" s="8">
        <v>11.13</v>
      </c>
      <c r="F9376" s="8">
        <v>1742.18</v>
      </c>
      <c r="G9376" s="8" t="s">
        <v>28741</v>
      </c>
    </row>
    <row r="9377" spans="1:7">
      <c r="A9377" s="6" t="s">
        <v>29462</v>
      </c>
      <c r="B9377" s="7" t="s">
        <v>29463</v>
      </c>
      <c r="C9377" s="7" t="s">
        <v>739</v>
      </c>
      <c r="D9377" s="8" t="s">
        <v>6655</v>
      </c>
      <c r="E9377" s="8">
        <v>4.58</v>
      </c>
      <c r="F9377" s="8">
        <v>716.91</v>
      </c>
      <c r="G9377" s="8" t="s">
        <v>28741</v>
      </c>
    </row>
    <row r="9378" spans="1:7">
      <c r="A9378" s="6" t="s">
        <v>29464</v>
      </c>
      <c r="B9378" s="7" t="s">
        <v>9984</v>
      </c>
      <c r="C9378" s="7" t="s">
        <v>1115</v>
      </c>
      <c r="D9378" s="8" t="s">
        <v>13573</v>
      </c>
      <c r="E9378" s="8">
        <v>5.34</v>
      </c>
      <c r="F9378" s="8">
        <v>835.87</v>
      </c>
      <c r="G9378" s="8" t="s">
        <v>28741</v>
      </c>
    </row>
    <row r="9379" spans="1:7">
      <c r="A9379" s="6" t="s">
        <v>29465</v>
      </c>
      <c r="B9379" s="7" t="s">
        <v>29466</v>
      </c>
      <c r="C9379" s="7" t="s">
        <v>29467</v>
      </c>
      <c r="D9379" s="8" t="s">
        <v>28875</v>
      </c>
      <c r="E9379" s="8">
        <v>4.58</v>
      </c>
      <c r="F9379" s="8">
        <v>716.91</v>
      </c>
      <c r="G9379" s="8" t="s">
        <v>28741</v>
      </c>
    </row>
    <row r="9380" spans="1:7">
      <c r="A9380" s="6" t="s">
        <v>29468</v>
      </c>
      <c r="B9380" s="7" t="s">
        <v>29469</v>
      </c>
      <c r="C9380" s="7" t="s">
        <v>1042</v>
      </c>
      <c r="D9380" s="8" t="s">
        <v>28878</v>
      </c>
      <c r="E9380" s="8">
        <v>5.19</v>
      </c>
      <c r="F9380" s="8">
        <v>812.39</v>
      </c>
      <c r="G9380" s="8" t="s">
        <v>28741</v>
      </c>
    </row>
    <row r="9381" spans="1:7">
      <c r="A9381" s="6" t="s">
        <v>29470</v>
      </c>
      <c r="B9381" s="7" t="s">
        <v>28623</v>
      </c>
      <c r="C9381" s="7" t="s">
        <v>2745</v>
      </c>
      <c r="D9381" s="8" t="s">
        <v>28881</v>
      </c>
      <c r="E9381" s="8">
        <v>10.5</v>
      </c>
      <c r="F9381" s="8">
        <v>1643.57</v>
      </c>
      <c r="G9381" s="8" t="s">
        <v>28741</v>
      </c>
    </row>
    <row r="9382" spans="1:7">
      <c r="A9382" s="6" t="s">
        <v>29471</v>
      </c>
      <c r="B9382" s="7" t="s">
        <v>29472</v>
      </c>
      <c r="C9382" s="7" t="s">
        <v>13132</v>
      </c>
      <c r="D9382" s="8" t="s">
        <v>2615</v>
      </c>
      <c r="E9382" s="8">
        <v>43.01</v>
      </c>
      <c r="F9382" s="8">
        <v>6732.36</v>
      </c>
      <c r="G9382" s="8" t="s">
        <v>28741</v>
      </c>
    </row>
    <row r="9383" spans="1:7">
      <c r="A9383" s="6" t="s">
        <v>29473</v>
      </c>
      <c r="B9383" s="7" t="s">
        <v>29474</v>
      </c>
      <c r="C9383" s="7" t="s">
        <v>2041</v>
      </c>
      <c r="D9383" s="8" t="s">
        <v>28885</v>
      </c>
      <c r="E9383" s="8">
        <v>12.2</v>
      </c>
      <c r="F9383" s="8">
        <v>1909.67</v>
      </c>
      <c r="G9383" s="8" t="s">
        <v>28741</v>
      </c>
    </row>
    <row r="9384" spans="1:7">
      <c r="A9384" s="6" t="s">
        <v>29475</v>
      </c>
      <c r="B9384" s="7" t="s">
        <v>4732</v>
      </c>
      <c r="C9384" s="7" t="s">
        <v>29476</v>
      </c>
      <c r="D9384" s="8" t="s">
        <v>28887</v>
      </c>
      <c r="E9384" s="8">
        <v>1.05</v>
      </c>
      <c r="F9384" s="8">
        <v>164.36</v>
      </c>
      <c r="G9384" s="8" t="s">
        <v>28741</v>
      </c>
    </row>
    <row r="9385" spans="1:7">
      <c r="A9385" s="6" t="s">
        <v>29477</v>
      </c>
      <c r="B9385" s="7" t="s">
        <v>29478</v>
      </c>
      <c r="C9385" s="7" t="s">
        <v>969</v>
      </c>
      <c r="D9385" s="8" t="s">
        <v>28890</v>
      </c>
      <c r="E9385" s="8">
        <v>16.2</v>
      </c>
      <c r="F9385" s="8">
        <v>2535.79</v>
      </c>
      <c r="G9385" s="8" t="s">
        <v>28741</v>
      </c>
    </row>
    <row r="9386" spans="1:7">
      <c r="A9386" s="6" t="s">
        <v>29479</v>
      </c>
      <c r="B9386" s="7" t="s">
        <v>29480</v>
      </c>
      <c r="C9386" s="7" t="s">
        <v>29481</v>
      </c>
      <c r="D9386" s="8" t="s">
        <v>29482</v>
      </c>
      <c r="E9386" s="8">
        <v>12.9</v>
      </c>
      <c r="F9386" s="8">
        <v>2019.24</v>
      </c>
      <c r="G9386" s="8" t="s">
        <v>28741</v>
      </c>
    </row>
    <row r="9387" spans="1:7">
      <c r="A9387" s="6" t="s">
        <v>29483</v>
      </c>
      <c r="B9387" s="7" t="s">
        <v>22792</v>
      </c>
      <c r="C9387" s="7" t="s">
        <v>29484</v>
      </c>
      <c r="D9387" s="8" t="s">
        <v>28893</v>
      </c>
      <c r="E9387" s="8">
        <v>10.8</v>
      </c>
      <c r="F9387" s="8">
        <v>1690.52</v>
      </c>
      <c r="G9387" s="8" t="s">
        <v>28741</v>
      </c>
    </row>
    <row r="9388" spans="1:7">
      <c r="A9388" s="6" t="s">
        <v>29485</v>
      </c>
      <c r="B9388" s="7" t="s">
        <v>29486</v>
      </c>
      <c r="C9388" s="7" t="s">
        <v>636</v>
      </c>
      <c r="D9388" s="8" t="s">
        <v>28896</v>
      </c>
      <c r="E9388" s="8">
        <v>16.7</v>
      </c>
      <c r="F9388" s="8">
        <v>2614.05</v>
      </c>
      <c r="G9388" s="8" t="s">
        <v>28741</v>
      </c>
    </row>
    <row r="9389" spans="1:7">
      <c r="A9389" s="6" t="s">
        <v>29487</v>
      </c>
      <c r="B9389" s="7" t="s">
        <v>29488</v>
      </c>
      <c r="C9389" s="7" t="s">
        <v>3032</v>
      </c>
      <c r="D9389" s="8" t="s">
        <v>28902</v>
      </c>
      <c r="E9389" s="8">
        <v>8.79</v>
      </c>
      <c r="F9389" s="8">
        <v>1375.9</v>
      </c>
      <c r="G9389" s="8" t="s">
        <v>28741</v>
      </c>
    </row>
    <row r="9390" spans="1:7">
      <c r="A9390" s="6" t="s">
        <v>29489</v>
      </c>
      <c r="B9390" s="7" t="s">
        <v>27187</v>
      </c>
      <c r="C9390" s="7" t="s">
        <v>1638</v>
      </c>
      <c r="D9390" s="8" t="s">
        <v>28906</v>
      </c>
      <c r="E9390" s="8">
        <v>14.72</v>
      </c>
      <c r="F9390" s="8">
        <v>2304.12</v>
      </c>
      <c r="G9390" s="8" t="s">
        <v>28741</v>
      </c>
    </row>
    <row r="9391" spans="1:7">
      <c r="A9391" s="6" t="s">
        <v>29490</v>
      </c>
      <c r="B9391" s="7" t="s">
        <v>29491</v>
      </c>
      <c r="C9391" s="7" t="s">
        <v>984</v>
      </c>
      <c r="D9391" s="8" t="s">
        <v>29492</v>
      </c>
      <c r="E9391" s="8">
        <v>13.4</v>
      </c>
      <c r="F9391" s="8">
        <v>2097.5</v>
      </c>
      <c r="G9391" s="8" t="s">
        <v>28741</v>
      </c>
    </row>
    <row r="9392" spans="1:7">
      <c r="A9392" s="6" t="s">
        <v>29493</v>
      </c>
      <c r="B9392" s="7" t="s">
        <v>29494</v>
      </c>
      <c r="C9392" s="7" t="s">
        <v>2510</v>
      </c>
      <c r="D9392" s="8" t="s">
        <v>28910</v>
      </c>
      <c r="E9392" s="8">
        <v>9.13</v>
      </c>
      <c r="F9392" s="8">
        <v>1429.12</v>
      </c>
      <c r="G9392" s="8" t="s">
        <v>28741</v>
      </c>
    </row>
    <row r="9393" spans="1:7">
      <c r="A9393" s="6" t="s">
        <v>29495</v>
      </c>
      <c r="B9393" s="7" t="s">
        <v>29496</v>
      </c>
      <c r="C9393" s="7" t="s">
        <v>808</v>
      </c>
      <c r="D9393" s="8" t="s">
        <v>28913</v>
      </c>
      <c r="E9393" s="8">
        <v>24.1</v>
      </c>
      <c r="F9393" s="8">
        <v>3772.37</v>
      </c>
      <c r="G9393" s="8" t="s">
        <v>28741</v>
      </c>
    </row>
    <row r="9394" spans="1:7">
      <c r="A9394" s="6" t="s">
        <v>29497</v>
      </c>
      <c r="B9394" s="7" t="s">
        <v>15657</v>
      </c>
      <c r="C9394" s="7" t="s">
        <v>29207</v>
      </c>
      <c r="D9394" s="8" t="s">
        <v>28917</v>
      </c>
      <c r="E9394" s="8">
        <v>4.85</v>
      </c>
      <c r="F9394" s="8">
        <v>759.17</v>
      </c>
      <c r="G9394" s="8" t="s">
        <v>28741</v>
      </c>
    </row>
    <row r="9395" spans="1:7">
      <c r="A9395" s="6" t="s">
        <v>29498</v>
      </c>
      <c r="B9395" s="7" t="s">
        <v>29499</v>
      </c>
      <c r="C9395" s="7" t="s">
        <v>28661</v>
      </c>
      <c r="D9395" s="8" t="s">
        <v>16973</v>
      </c>
      <c r="E9395" s="8">
        <v>14.4</v>
      </c>
      <c r="F9395" s="8">
        <v>2254.03</v>
      </c>
      <c r="G9395" s="8" t="s">
        <v>28741</v>
      </c>
    </row>
    <row r="9396" spans="1:7">
      <c r="A9396" s="6" t="s">
        <v>29500</v>
      </c>
      <c r="B9396" s="7" t="s">
        <v>27910</v>
      </c>
      <c r="C9396" s="7" t="s">
        <v>29501</v>
      </c>
      <c r="D9396" s="8" t="s">
        <v>4509</v>
      </c>
      <c r="E9396" s="8">
        <v>11.4</v>
      </c>
      <c r="F9396" s="8">
        <v>1784.44</v>
      </c>
      <c r="G9396" s="8" t="s">
        <v>28741</v>
      </c>
    </row>
    <row r="9397" spans="1:7">
      <c r="A9397" s="6" t="s">
        <v>29502</v>
      </c>
      <c r="B9397" s="7" t="s">
        <v>29503</v>
      </c>
      <c r="C9397" s="7" t="s">
        <v>29504</v>
      </c>
      <c r="D9397" s="8" t="s">
        <v>28930</v>
      </c>
      <c r="E9397" s="8">
        <v>14.45</v>
      </c>
      <c r="F9397" s="8">
        <v>2261.86</v>
      </c>
      <c r="G9397" s="8" t="s">
        <v>28741</v>
      </c>
    </row>
    <row r="9398" spans="1:7">
      <c r="A9398" s="6" t="s">
        <v>29505</v>
      </c>
      <c r="B9398" s="7" t="s">
        <v>28793</v>
      </c>
      <c r="C9398" s="7" t="s">
        <v>13076</v>
      </c>
      <c r="D9398" s="8" t="s">
        <v>28026</v>
      </c>
      <c r="E9398" s="8">
        <v>9.15</v>
      </c>
      <c r="F9398" s="8">
        <v>1432.25</v>
      </c>
      <c r="G9398" s="8" t="s">
        <v>28741</v>
      </c>
    </row>
    <row r="9399" spans="1:7">
      <c r="A9399" s="6" t="s">
        <v>29506</v>
      </c>
      <c r="B9399" s="7" t="s">
        <v>29507</v>
      </c>
      <c r="C9399" s="7" t="s">
        <v>29508</v>
      </c>
      <c r="D9399" s="8" t="s">
        <v>28935</v>
      </c>
      <c r="E9399" s="8">
        <v>14.4</v>
      </c>
      <c r="F9399" s="8">
        <v>2254.03</v>
      </c>
      <c r="G9399" s="8" t="s">
        <v>28741</v>
      </c>
    </row>
    <row r="9400" spans="1:7">
      <c r="A9400" s="6" t="s">
        <v>29509</v>
      </c>
      <c r="B9400" s="7" t="s">
        <v>4165</v>
      </c>
      <c r="C9400" s="7" t="s">
        <v>29510</v>
      </c>
      <c r="D9400" s="8" t="s">
        <v>29511</v>
      </c>
      <c r="E9400" s="8">
        <v>8</v>
      </c>
      <c r="F9400" s="8">
        <v>1252.24</v>
      </c>
      <c r="G9400" s="8" t="s">
        <v>28741</v>
      </c>
    </row>
    <row r="9401" spans="1:7">
      <c r="A9401" s="6" t="s">
        <v>29512</v>
      </c>
      <c r="B9401" s="7" t="s">
        <v>29513</v>
      </c>
      <c r="C9401" s="7" t="s">
        <v>314</v>
      </c>
      <c r="D9401" s="8" t="s">
        <v>28938</v>
      </c>
      <c r="E9401" s="8">
        <v>12.42</v>
      </c>
      <c r="F9401" s="8">
        <v>1944.1</v>
      </c>
      <c r="G9401" s="8" t="s">
        <v>28741</v>
      </c>
    </row>
    <row r="9402" spans="1:7">
      <c r="A9402" s="6" t="s">
        <v>29514</v>
      </c>
      <c r="B9402" s="7" t="s">
        <v>29515</v>
      </c>
      <c r="C9402" s="7" t="s">
        <v>29516</v>
      </c>
      <c r="D9402" s="8" t="s">
        <v>28941</v>
      </c>
      <c r="E9402" s="8">
        <v>14.1</v>
      </c>
      <c r="F9402" s="8">
        <v>2207.07</v>
      </c>
      <c r="G9402" s="8" t="s">
        <v>28741</v>
      </c>
    </row>
    <row r="9403" spans="1:7">
      <c r="A9403" s="6" t="s">
        <v>29517</v>
      </c>
      <c r="B9403" s="7" t="s">
        <v>29518</v>
      </c>
      <c r="C9403" s="7" t="s">
        <v>15066</v>
      </c>
      <c r="D9403" s="8" t="s">
        <v>28944</v>
      </c>
      <c r="E9403" s="8">
        <v>10.92</v>
      </c>
      <c r="F9403" s="8">
        <v>1709.31</v>
      </c>
      <c r="G9403" s="8" t="s">
        <v>28741</v>
      </c>
    </row>
    <row r="9404" spans="1:7">
      <c r="A9404" s="6" t="s">
        <v>29519</v>
      </c>
      <c r="B9404" s="7" t="s">
        <v>28990</v>
      </c>
      <c r="C9404" s="7" t="s">
        <v>13172</v>
      </c>
      <c r="D9404" s="8" t="s">
        <v>28946</v>
      </c>
      <c r="E9404" s="8">
        <v>6.9</v>
      </c>
      <c r="F9404" s="8">
        <v>1080.06</v>
      </c>
      <c r="G9404" s="8" t="s">
        <v>28741</v>
      </c>
    </row>
    <row r="9405" spans="1:7">
      <c r="A9405" s="6" t="s">
        <v>29520</v>
      </c>
      <c r="B9405" s="7" t="s">
        <v>29521</v>
      </c>
      <c r="C9405" s="7" t="s">
        <v>29522</v>
      </c>
      <c r="D9405" s="8" t="s">
        <v>13919</v>
      </c>
      <c r="E9405" s="8">
        <v>14.5</v>
      </c>
      <c r="F9405" s="8">
        <v>2269.69</v>
      </c>
      <c r="G9405" s="8" t="s">
        <v>28741</v>
      </c>
    </row>
    <row r="9406" spans="1:7">
      <c r="A9406" s="6" t="s">
        <v>29523</v>
      </c>
      <c r="B9406" s="7" t="s">
        <v>29524</v>
      </c>
      <c r="C9406" s="7" t="s">
        <v>692</v>
      </c>
      <c r="D9406" s="8" t="s">
        <v>29525</v>
      </c>
      <c r="E9406" s="8">
        <v>17.8</v>
      </c>
      <c r="F9406" s="8">
        <v>2786.23</v>
      </c>
      <c r="G9406" s="8" t="s">
        <v>28741</v>
      </c>
    </row>
    <row r="9407" spans="1:7">
      <c r="A9407" s="6" t="s">
        <v>29526</v>
      </c>
      <c r="B9407" s="7" t="s">
        <v>29527</v>
      </c>
      <c r="C9407" s="7" t="s">
        <v>15066</v>
      </c>
      <c r="D9407" s="8" t="s">
        <v>28954</v>
      </c>
      <c r="E9407" s="8">
        <v>16.15</v>
      </c>
      <c r="F9407" s="8">
        <v>2527.96</v>
      </c>
      <c r="G9407" s="8" t="s">
        <v>28741</v>
      </c>
    </row>
    <row r="9408" spans="1:7">
      <c r="A9408" s="6" t="s">
        <v>29528</v>
      </c>
      <c r="B9408" s="7" t="s">
        <v>650</v>
      </c>
      <c r="C9408" s="7" t="s">
        <v>29529</v>
      </c>
      <c r="D9408" s="8" t="s">
        <v>28956</v>
      </c>
      <c r="E9408" s="8">
        <v>16.2</v>
      </c>
      <c r="F9408" s="8">
        <v>2535.79</v>
      </c>
      <c r="G9408" s="8" t="s">
        <v>28741</v>
      </c>
    </row>
    <row r="9409" spans="1:7">
      <c r="A9409" s="6" t="s">
        <v>29530</v>
      </c>
      <c r="B9409" s="7" t="s">
        <v>29531</v>
      </c>
      <c r="C9409" s="7" t="s">
        <v>12699</v>
      </c>
      <c r="D9409" s="8" t="s">
        <v>28958</v>
      </c>
      <c r="E9409" s="8">
        <v>7.8</v>
      </c>
      <c r="F9409" s="8">
        <v>1220.93</v>
      </c>
      <c r="G9409" s="8" t="s">
        <v>28741</v>
      </c>
    </row>
    <row r="9410" spans="1:7">
      <c r="A9410" s="6" t="s">
        <v>29532</v>
      </c>
      <c r="B9410" s="7" t="s">
        <v>29533</v>
      </c>
      <c r="C9410" s="7" t="s">
        <v>2269</v>
      </c>
      <c r="D9410" s="8" t="s">
        <v>28962</v>
      </c>
      <c r="E9410" s="8">
        <v>2.35</v>
      </c>
      <c r="F9410" s="8">
        <v>367.85</v>
      </c>
      <c r="G9410" s="8" t="s">
        <v>28741</v>
      </c>
    </row>
    <row r="9411" spans="1:7">
      <c r="A9411" s="6" t="s">
        <v>29534</v>
      </c>
      <c r="B9411" s="7" t="s">
        <v>29535</v>
      </c>
      <c r="C9411" s="7" t="s">
        <v>3351</v>
      </c>
      <c r="D9411" s="8" t="s">
        <v>28965</v>
      </c>
      <c r="E9411" s="8">
        <v>15.9</v>
      </c>
      <c r="F9411" s="8">
        <v>2488.83</v>
      </c>
      <c r="G9411" s="8" t="s">
        <v>28741</v>
      </c>
    </row>
    <row r="9412" spans="1:7">
      <c r="A9412" s="6" t="s">
        <v>29536</v>
      </c>
      <c r="B9412" s="7" t="s">
        <v>29537</v>
      </c>
      <c r="C9412" s="7" t="s">
        <v>1203</v>
      </c>
      <c r="D9412" s="8" t="s">
        <v>28968</v>
      </c>
      <c r="E9412" s="8">
        <v>43.42</v>
      </c>
      <c r="F9412" s="8">
        <v>6796.53</v>
      </c>
      <c r="G9412" s="8" t="s">
        <v>28741</v>
      </c>
    </row>
    <row r="9413" spans="1:7">
      <c r="A9413" s="6" t="s">
        <v>29538</v>
      </c>
      <c r="B9413" s="7" t="s">
        <v>29539</v>
      </c>
      <c r="C9413" s="7" t="s">
        <v>1505</v>
      </c>
      <c r="D9413" s="8" t="s">
        <v>16513</v>
      </c>
      <c r="E9413" s="8">
        <v>13.97</v>
      </c>
      <c r="F9413" s="8">
        <v>2186.72</v>
      </c>
      <c r="G9413" s="8" t="s">
        <v>28741</v>
      </c>
    </row>
    <row r="9414" spans="1:7">
      <c r="A9414" s="6" t="s">
        <v>29540</v>
      </c>
      <c r="B9414" s="7" t="s">
        <v>29541</v>
      </c>
      <c r="C9414" s="7" t="s">
        <v>29542</v>
      </c>
      <c r="D9414" s="8" t="s">
        <v>29543</v>
      </c>
      <c r="E9414" s="8">
        <v>11.1</v>
      </c>
      <c r="F9414" s="8">
        <v>1737.48</v>
      </c>
      <c r="G9414" s="8" t="s">
        <v>28741</v>
      </c>
    </row>
    <row r="9415" spans="1:7">
      <c r="A9415" s="6" t="s">
        <v>29544</v>
      </c>
      <c r="B9415" s="7" t="s">
        <v>29545</v>
      </c>
      <c r="C9415" s="7" t="s">
        <v>29152</v>
      </c>
      <c r="D9415" s="8" t="s">
        <v>4689</v>
      </c>
      <c r="E9415" s="8">
        <v>6.6</v>
      </c>
      <c r="F9415" s="8">
        <v>1033.1</v>
      </c>
      <c r="G9415" s="8" t="s">
        <v>28741</v>
      </c>
    </row>
    <row r="9416" spans="1:7">
      <c r="A9416" s="6" t="s">
        <v>29546</v>
      </c>
      <c r="B9416" s="7" t="s">
        <v>29547</v>
      </c>
      <c r="C9416" s="7" t="s">
        <v>29548</v>
      </c>
      <c r="D9416" s="8" t="s">
        <v>28680</v>
      </c>
      <c r="E9416" s="8">
        <v>15.68</v>
      </c>
      <c r="F9416" s="8">
        <v>2454.39</v>
      </c>
      <c r="G9416" s="8" t="s">
        <v>28741</v>
      </c>
    </row>
    <row r="9417" spans="1:7">
      <c r="A9417" s="6" t="s">
        <v>29549</v>
      </c>
      <c r="B9417" s="7" t="s">
        <v>29550</v>
      </c>
      <c r="C9417" s="7" t="s">
        <v>29551</v>
      </c>
      <c r="D9417" s="8" t="s">
        <v>2615</v>
      </c>
      <c r="E9417" s="8">
        <v>10</v>
      </c>
      <c r="F9417" s="8">
        <v>1565.3</v>
      </c>
      <c r="G9417" s="8" t="s">
        <v>28741</v>
      </c>
    </row>
    <row r="9418" spans="1:7">
      <c r="A9418" s="6" t="s">
        <v>29552</v>
      </c>
      <c r="B9418" s="7" t="s">
        <v>29553</v>
      </c>
      <c r="C9418" s="7" t="s">
        <v>290</v>
      </c>
      <c r="D9418" s="8" t="s">
        <v>28982</v>
      </c>
      <c r="E9418" s="8">
        <v>13.2</v>
      </c>
      <c r="F9418" s="8">
        <v>2066.2</v>
      </c>
      <c r="G9418" s="8" t="s">
        <v>28741</v>
      </c>
    </row>
    <row r="9419" spans="1:7">
      <c r="A9419" s="6" t="s">
        <v>29554</v>
      </c>
      <c r="B9419" s="7" t="s">
        <v>29555</v>
      </c>
      <c r="C9419" s="7" t="s">
        <v>29556</v>
      </c>
      <c r="D9419" s="8" t="s">
        <v>28985</v>
      </c>
      <c r="E9419" s="8">
        <v>3.68</v>
      </c>
      <c r="F9419" s="8">
        <v>576.03</v>
      </c>
      <c r="G9419" s="8" t="s">
        <v>28741</v>
      </c>
    </row>
    <row r="9420" spans="1:7">
      <c r="A9420" s="6" t="s">
        <v>29557</v>
      </c>
      <c r="B9420" s="7" t="s">
        <v>28735</v>
      </c>
      <c r="C9420" s="7" t="s">
        <v>2607</v>
      </c>
      <c r="D9420" s="8" t="s">
        <v>28988</v>
      </c>
      <c r="E9420" s="8">
        <v>46.2</v>
      </c>
      <c r="F9420" s="8">
        <v>7231.69</v>
      </c>
      <c r="G9420" s="8" t="s">
        <v>28741</v>
      </c>
    </row>
    <row r="9421" spans="1:7">
      <c r="A9421" s="6" t="s">
        <v>29558</v>
      </c>
      <c r="B9421" s="7" t="s">
        <v>29559</v>
      </c>
      <c r="C9421" s="7" t="s">
        <v>1437</v>
      </c>
      <c r="D9421" s="8" t="s">
        <v>29560</v>
      </c>
      <c r="E9421" s="8">
        <v>9.9</v>
      </c>
      <c r="F9421" s="8">
        <v>1549.65</v>
      </c>
      <c r="G9421" s="8" t="s">
        <v>28741</v>
      </c>
    </row>
    <row r="9422" spans="1:7">
      <c r="A9422" s="6" t="s">
        <v>29561</v>
      </c>
      <c r="B9422" s="7" t="s">
        <v>29562</v>
      </c>
      <c r="C9422" s="7" t="s">
        <v>755</v>
      </c>
      <c r="D9422" s="8" t="s">
        <v>28991</v>
      </c>
      <c r="E9422" s="8">
        <v>33</v>
      </c>
      <c r="F9422" s="8">
        <v>5165.49</v>
      </c>
      <c r="G9422" s="8" t="s">
        <v>28741</v>
      </c>
    </row>
    <row r="9423" spans="1:7">
      <c r="A9423" s="6" t="s">
        <v>29563</v>
      </c>
      <c r="B9423" s="7" t="s">
        <v>29564</v>
      </c>
      <c r="C9423" s="7" t="s">
        <v>29565</v>
      </c>
      <c r="D9423" s="8" t="s">
        <v>28994</v>
      </c>
      <c r="E9423" s="8">
        <v>13.83</v>
      </c>
      <c r="F9423" s="8">
        <v>2164.81</v>
      </c>
      <c r="G9423" s="8" t="s">
        <v>28741</v>
      </c>
    </row>
    <row r="9424" spans="1:7">
      <c r="A9424" s="6" t="s">
        <v>29566</v>
      </c>
      <c r="B9424" s="7" t="s">
        <v>29567</v>
      </c>
      <c r="C9424" s="7" t="s">
        <v>1562</v>
      </c>
      <c r="D9424" s="8" t="s">
        <v>28998</v>
      </c>
      <c r="E9424" s="8">
        <v>5.3</v>
      </c>
      <c r="F9424" s="8">
        <v>829.61</v>
      </c>
      <c r="G9424" s="8" t="s">
        <v>28741</v>
      </c>
    </row>
    <row r="9425" spans="1:7">
      <c r="A9425" s="6" t="s">
        <v>29568</v>
      </c>
      <c r="B9425" s="7" t="s">
        <v>29569</v>
      </c>
      <c r="C9425" s="7" t="s">
        <v>1605</v>
      </c>
      <c r="D9425" s="8" t="s">
        <v>25396</v>
      </c>
      <c r="E9425" s="8">
        <v>19.8</v>
      </c>
      <c r="F9425" s="8">
        <v>3099.29</v>
      </c>
      <c r="G9425" s="8" t="s">
        <v>28741</v>
      </c>
    </row>
    <row r="9426" spans="1:7">
      <c r="A9426" s="6" t="s">
        <v>29570</v>
      </c>
      <c r="B9426" s="7" t="s">
        <v>29571</v>
      </c>
      <c r="C9426" s="7" t="s">
        <v>180</v>
      </c>
      <c r="D9426" s="8" t="s">
        <v>29004</v>
      </c>
      <c r="E9426" s="8">
        <v>16.89</v>
      </c>
      <c r="F9426" s="8">
        <v>2643.79</v>
      </c>
      <c r="G9426" s="8" t="s">
        <v>28741</v>
      </c>
    </row>
    <row r="9427" spans="1:7">
      <c r="A9427" s="6" t="s">
        <v>29572</v>
      </c>
      <c r="B9427" s="7" t="s">
        <v>29573</v>
      </c>
      <c r="C9427" s="7" t="s">
        <v>28630</v>
      </c>
      <c r="D9427" s="8" t="s">
        <v>29008</v>
      </c>
      <c r="E9427" s="8">
        <v>14.23</v>
      </c>
      <c r="F9427" s="8">
        <v>2227.42</v>
      </c>
      <c r="G9427" s="8" t="s">
        <v>28741</v>
      </c>
    </row>
    <row r="9428" spans="1:7">
      <c r="A9428" s="6" t="s">
        <v>29574</v>
      </c>
      <c r="B9428" s="7" t="s">
        <v>29575</v>
      </c>
      <c r="C9428" s="7" t="s">
        <v>708</v>
      </c>
      <c r="D9428" s="8" t="s">
        <v>29011</v>
      </c>
      <c r="E9428" s="8">
        <v>13.2</v>
      </c>
      <c r="F9428" s="8">
        <v>2066.2</v>
      </c>
      <c r="G9428" s="8" t="s">
        <v>28741</v>
      </c>
    </row>
    <row r="9429" spans="1:7">
      <c r="A9429" s="6" t="s">
        <v>29576</v>
      </c>
      <c r="B9429" s="7" t="s">
        <v>29577</v>
      </c>
      <c r="C9429" s="7" t="s">
        <v>322</v>
      </c>
      <c r="D9429" s="8" t="s">
        <v>29014</v>
      </c>
      <c r="E9429" s="8">
        <v>16.51</v>
      </c>
      <c r="F9429" s="8">
        <v>2584.31</v>
      </c>
      <c r="G9429" s="8" t="s">
        <v>28741</v>
      </c>
    </row>
    <row r="9430" spans="1:7">
      <c r="A9430" s="6" t="s">
        <v>29578</v>
      </c>
      <c r="B9430" s="7" t="s">
        <v>29579</v>
      </c>
      <c r="C9430" s="7" t="s">
        <v>889</v>
      </c>
      <c r="D9430" s="8" t="s">
        <v>29016</v>
      </c>
      <c r="E9430" s="8">
        <v>30.48</v>
      </c>
      <c r="F9430" s="8">
        <v>4771.03</v>
      </c>
      <c r="G9430" s="8" t="s">
        <v>28741</v>
      </c>
    </row>
    <row r="9431" spans="1:7">
      <c r="A9431" s="6" t="s">
        <v>29580</v>
      </c>
      <c r="B9431" s="7" t="s">
        <v>28660</v>
      </c>
      <c r="C9431" s="7" t="s">
        <v>28661</v>
      </c>
      <c r="D9431" s="8" t="s">
        <v>29020</v>
      </c>
      <c r="E9431" s="8">
        <v>22.64</v>
      </c>
      <c r="F9431" s="8">
        <v>3543.84</v>
      </c>
      <c r="G9431" s="8" t="s">
        <v>28741</v>
      </c>
    </row>
    <row r="9432" spans="1:7">
      <c r="A9432" s="6" t="s">
        <v>29581</v>
      </c>
      <c r="B9432" s="7" t="s">
        <v>29582</v>
      </c>
      <c r="C9432" s="7" t="s">
        <v>1086</v>
      </c>
      <c r="D9432" s="8" t="s">
        <v>29022</v>
      </c>
      <c r="E9432" s="8">
        <v>21.45</v>
      </c>
      <c r="F9432" s="8">
        <v>3357.57</v>
      </c>
      <c r="G9432" s="8" t="s">
        <v>28741</v>
      </c>
    </row>
    <row r="9433" spans="1:7">
      <c r="A9433" s="6" t="s">
        <v>29583</v>
      </c>
      <c r="B9433" s="7" t="s">
        <v>29002</v>
      </c>
      <c r="C9433" s="7" t="s">
        <v>4072</v>
      </c>
      <c r="D9433" s="8" t="s">
        <v>28708</v>
      </c>
      <c r="E9433" s="8">
        <v>10.13</v>
      </c>
      <c r="F9433" s="8">
        <v>1585.65</v>
      </c>
      <c r="G9433" s="8" t="s">
        <v>28741</v>
      </c>
    </row>
    <row r="9434" spans="1:7">
      <c r="A9434" s="6" t="s">
        <v>29584</v>
      </c>
      <c r="B9434" s="7" t="s">
        <v>28473</v>
      </c>
      <c r="C9434" s="7" t="s">
        <v>28474</v>
      </c>
      <c r="D9434" s="8" t="s">
        <v>29028</v>
      </c>
      <c r="E9434" s="8">
        <v>10.13</v>
      </c>
      <c r="F9434" s="8">
        <v>1585.65</v>
      </c>
      <c r="G9434" s="8" t="s">
        <v>28741</v>
      </c>
    </row>
    <row r="9435" spans="1:7">
      <c r="A9435" s="6" t="s">
        <v>29585</v>
      </c>
      <c r="B9435" s="7" t="s">
        <v>29586</v>
      </c>
      <c r="C9435" s="7" t="s">
        <v>29587</v>
      </c>
      <c r="D9435" s="8" t="s">
        <v>29031</v>
      </c>
      <c r="E9435" s="8">
        <v>14.73</v>
      </c>
      <c r="F9435" s="8">
        <v>2305.69</v>
      </c>
      <c r="G9435" s="8" t="s">
        <v>28741</v>
      </c>
    </row>
    <row r="9436" spans="1:7">
      <c r="A9436" s="6" t="s">
        <v>29588</v>
      </c>
      <c r="B9436" s="7" t="s">
        <v>29589</v>
      </c>
      <c r="C9436" s="7" t="s">
        <v>29590</v>
      </c>
      <c r="D9436" s="8" t="s">
        <v>29035</v>
      </c>
      <c r="E9436" s="8">
        <v>23.82</v>
      </c>
      <c r="F9436" s="8">
        <v>3728.54</v>
      </c>
      <c r="G9436" s="8" t="s">
        <v>28741</v>
      </c>
    </row>
    <row r="9437" spans="1:7">
      <c r="A9437" s="6" t="s">
        <v>29591</v>
      </c>
      <c r="B9437" s="7" t="s">
        <v>1794</v>
      </c>
      <c r="C9437" s="7" t="s">
        <v>29592</v>
      </c>
      <c r="D9437" s="8" t="s">
        <v>29038</v>
      </c>
      <c r="E9437" s="8">
        <v>14.46</v>
      </c>
      <c r="F9437" s="8">
        <v>2263.42</v>
      </c>
      <c r="G9437" s="8" t="s">
        <v>28741</v>
      </c>
    </row>
    <row r="9438" spans="1:7">
      <c r="A9438" s="6" t="s">
        <v>29593</v>
      </c>
      <c r="B9438" s="7" t="s">
        <v>29594</v>
      </c>
      <c r="C9438" s="7" t="s">
        <v>536</v>
      </c>
      <c r="D9438" s="8" t="s">
        <v>14257</v>
      </c>
      <c r="E9438" s="8">
        <v>20.25</v>
      </c>
      <c r="F9438" s="8">
        <v>3169.73</v>
      </c>
      <c r="G9438" s="8" t="s">
        <v>28741</v>
      </c>
    </row>
    <row r="9439" spans="1:7">
      <c r="A9439" s="6" t="s">
        <v>29595</v>
      </c>
      <c r="B9439" s="7" t="s">
        <v>29596</v>
      </c>
      <c r="C9439" s="7" t="s">
        <v>1354</v>
      </c>
      <c r="D9439" s="8" t="s">
        <v>29042</v>
      </c>
      <c r="E9439" s="8">
        <v>6.52</v>
      </c>
      <c r="F9439" s="8">
        <v>1020.58</v>
      </c>
      <c r="G9439" s="8" t="s">
        <v>28741</v>
      </c>
    </row>
    <row r="9440" spans="1:7">
      <c r="A9440" s="6" t="s">
        <v>29597</v>
      </c>
      <c r="B9440" s="7" t="s">
        <v>28667</v>
      </c>
      <c r="C9440" s="7" t="s">
        <v>29598</v>
      </c>
      <c r="D9440" s="8" t="s">
        <v>14313</v>
      </c>
      <c r="E9440" s="8">
        <v>15.91</v>
      </c>
      <c r="F9440" s="8">
        <v>2490.39</v>
      </c>
      <c r="G9440" s="8" t="s">
        <v>28741</v>
      </c>
    </row>
    <row r="9441" spans="1:7">
      <c r="A9441" s="6" t="s">
        <v>29599</v>
      </c>
      <c r="B9441" s="7" t="s">
        <v>29600</v>
      </c>
      <c r="C9441" s="7" t="s">
        <v>29601</v>
      </c>
      <c r="D9441" s="8" t="s">
        <v>29045</v>
      </c>
      <c r="E9441" s="8">
        <v>31.5</v>
      </c>
      <c r="F9441" s="8">
        <v>4930.7</v>
      </c>
      <c r="G9441" s="8" t="s">
        <v>28741</v>
      </c>
    </row>
    <row r="9442" spans="1:7">
      <c r="A9442" s="6" t="s">
        <v>29602</v>
      </c>
      <c r="B9442" s="7" t="s">
        <v>29603</v>
      </c>
      <c r="C9442" s="7" t="s">
        <v>29604</v>
      </c>
      <c r="D9442" s="8" t="s">
        <v>28777</v>
      </c>
      <c r="E9442" s="8">
        <v>2.07</v>
      </c>
      <c r="F9442" s="8">
        <v>324.02</v>
      </c>
      <c r="G9442" s="8" t="s">
        <v>28741</v>
      </c>
    </row>
    <row r="9443" spans="1:7">
      <c r="A9443" s="6" t="s">
        <v>29605</v>
      </c>
      <c r="B9443" s="7" t="s">
        <v>29606</v>
      </c>
      <c r="C9443" s="7" t="s">
        <v>29607</v>
      </c>
      <c r="D9443" s="8" t="s">
        <v>29052</v>
      </c>
      <c r="E9443" s="8">
        <v>16.47</v>
      </c>
      <c r="F9443" s="8">
        <v>2578.05</v>
      </c>
      <c r="G9443" s="8" t="s">
        <v>28741</v>
      </c>
    </row>
    <row r="9444" spans="1:7">
      <c r="A9444" s="6" t="s">
        <v>29608</v>
      </c>
      <c r="B9444" s="7" t="s">
        <v>28703</v>
      </c>
      <c r="C9444" s="7" t="s">
        <v>314</v>
      </c>
      <c r="D9444" s="8" t="s">
        <v>29055</v>
      </c>
      <c r="E9444" s="8">
        <v>59.85</v>
      </c>
      <c r="F9444" s="8">
        <v>9368.32</v>
      </c>
      <c r="G9444" s="8" t="s">
        <v>28741</v>
      </c>
    </row>
    <row r="9445" spans="1:7">
      <c r="A9445" s="6" t="s">
        <v>29609</v>
      </c>
      <c r="B9445" s="7" t="s">
        <v>20476</v>
      </c>
      <c r="C9445" s="7" t="s">
        <v>29610</v>
      </c>
      <c r="D9445" s="8" t="s">
        <v>29058</v>
      </c>
      <c r="E9445" s="8">
        <v>14.1</v>
      </c>
      <c r="F9445" s="8">
        <v>2207.07</v>
      </c>
      <c r="G9445" s="8" t="s">
        <v>28741</v>
      </c>
    </row>
    <row r="9446" spans="1:7">
      <c r="A9446" s="6" t="s">
        <v>29611</v>
      </c>
      <c r="B9446" s="7" t="s">
        <v>29612</v>
      </c>
      <c r="C9446" s="7" t="s">
        <v>29613</v>
      </c>
      <c r="D9446" s="8" t="s">
        <v>29061</v>
      </c>
      <c r="E9446" s="8">
        <v>21.4</v>
      </c>
      <c r="F9446" s="8">
        <v>3349.74</v>
      </c>
      <c r="G9446" s="8" t="s">
        <v>28741</v>
      </c>
    </row>
    <row r="9447" spans="1:7">
      <c r="A9447" s="6" t="s">
        <v>29614</v>
      </c>
      <c r="B9447" s="7" t="s">
        <v>29615</v>
      </c>
      <c r="C9447" s="7" t="s">
        <v>800</v>
      </c>
      <c r="D9447" s="8" t="s">
        <v>13343</v>
      </c>
      <c r="E9447" s="8">
        <v>20.7</v>
      </c>
      <c r="F9447" s="8">
        <v>3240.17</v>
      </c>
      <c r="G9447" s="8" t="s">
        <v>28741</v>
      </c>
    </row>
    <row r="9448" spans="1:7">
      <c r="A9448" s="6" t="s">
        <v>29616</v>
      </c>
      <c r="B9448" s="7" t="s">
        <v>29617</v>
      </c>
      <c r="C9448" s="7" t="s">
        <v>29618</v>
      </c>
      <c r="D9448" s="8" t="s">
        <v>2340</v>
      </c>
      <c r="E9448" s="8">
        <v>13.8</v>
      </c>
      <c r="F9448" s="8">
        <v>2160.11</v>
      </c>
      <c r="G9448" s="8" t="s">
        <v>28741</v>
      </c>
    </row>
    <row r="9449" spans="1:7">
      <c r="A9449" s="6" t="s">
        <v>29619</v>
      </c>
      <c r="B9449" s="7" t="s">
        <v>29617</v>
      </c>
      <c r="C9449" s="7" t="s">
        <v>29620</v>
      </c>
      <c r="D9449" s="8" t="s">
        <v>10119</v>
      </c>
      <c r="E9449" s="8">
        <v>6.9</v>
      </c>
      <c r="F9449" s="8">
        <v>1080.06</v>
      </c>
      <c r="G9449" s="8" t="s">
        <v>28741</v>
      </c>
    </row>
    <row r="9450" spans="1:7">
      <c r="A9450" s="6" t="s">
        <v>29621</v>
      </c>
      <c r="B9450" s="7" t="s">
        <v>29622</v>
      </c>
      <c r="C9450" s="7" t="s">
        <v>29623</v>
      </c>
      <c r="D9450" s="8" t="s">
        <v>29072</v>
      </c>
      <c r="E9450" s="8">
        <v>14.7</v>
      </c>
      <c r="F9450" s="8">
        <v>2300.99</v>
      </c>
      <c r="G9450" s="8" t="s">
        <v>28741</v>
      </c>
    </row>
    <row r="9451" spans="1:7">
      <c r="A9451" s="6" t="s">
        <v>29624</v>
      </c>
      <c r="B9451" s="7" t="s">
        <v>29102</v>
      </c>
      <c r="C9451" s="7" t="s">
        <v>29625</v>
      </c>
      <c r="D9451" s="8" t="s">
        <v>29075</v>
      </c>
      <c r="E9451" s="8">
        <v>28.7</v>
      </c>
      <c r="F9451" s="8">
        <v>4492.41</v>
      </c>
      <c r="G9451" s="8" t="s">
        <v>28741</v>
      </c>
    </row>
    <row r="9452" spans="1:7">
      <c r="A9452" s="6" t="s">
        <v>29626</v>
      </c>
      <c r="B9452" s="7" t="s">
        <v>29627</v>
      </c>
      <c r="C9452" s="7" t="s">
        <v>3550</v>
      </c>
      <c r="D9452" s="8" t="s">
        <v>12660</v>
      </c>
      <c r="E9452" s="8">
        <v>13.8</v>
      </c>
      <c r="F9452" s="8">
        <v>2160.11</v>
      </c>
      <c r="G9452" s="8" t="s">
        <v>28741</v>
      </c>
    </row>
    <row r="9453" spans="1:7">
      <c r="A9453" s="6" t="s">
        <v>29628</v>
      </c>
      <c r="B9453" s="7" t="s">
        <v>29629</v>
      </c>
      <c r="C9453" s="7" t="s">
        <v>326</v>
      </c>
      <c r="D9453" s="8" t="s">
        <v>29419</v>
      </c>
      <c r="E9453" s="8">
        <v>66.51</v>
      </c>
      <c r="F9453" s="8">
        <v>10410.81</v>
      </c>
      <c r="G9453" s="8" t="s">
        <v>28741</v>
      </c>
    </row>
    <row r="9454" spans="1:7">
      <c r="A9454" s="6" t="s">
        <v>29630</v>
      </c>
      <c r="B9454" s="7" t="s">
        <v>28655</v>
      </c>
      <c r="C9454" s="7" t="s">
        <v>28656</v>
      </c>
      <c r="D9454" s="8" t="s">
        <v>29086</v>
      </c>
      <c r="E9454" s="8">
        <v>6.9</v>
      </c>
      <c r="F9454" s="8">
        <v>1080.06</v>
      </c>
      <c r="G9454" s="8" t="s">
        <v>28741</v>
      </c>
    </row>
    <row r="9455" spans="1:7">
      <c r="A9455" s="6" t="s">
        <v>29631</v>
      </c>
      <c r="B9455" s="7" t="s">
        <v>29632</v>
      </c>
      <c r="C9455" s="7" t="s">
        <v>29633</v>
      </c>
      <c r="D9455" s="8" t="s">
        <v>29090</v>
      </c>
      <c r="E9455" s="8">
        <v>7.32</v>
      </c>
      <c r="F9455" s="8">
        <v>1145.8</v>
      </c>
      <c r="G9455" s="8" t="s">
        <v>28741</v>
      </c>
    </row>
    <row r="9456" spans="1:7">
      <c r="A9456" s="6" t="s">
        <v>29634</v>
      </c>
      <c r="B9456" s="7" t="s">
        <v>29635</v>
      </c>
      <c r="C9456" s="7" t="s">
        <v>3247</v>
      </c>
      <c r="D9456" s="8" t="s">
        <v>29097</v>
      </c>
      <c r="E9456" s="8">
        <v>10.2</v>
      </c>
      <c r="F9456" s="8">
        <v>1596.61</v>
      </c>
      <c r="G9456" s="8" t="s">
        <v>28741</v>
      </c>
    </row>
    <row r="9457" spans="1:7">
      <c r="A9457" s="6" t="s">
        <v>29636</v>
      </c>
      <c r="B9457" s="7" t="s">
        <v>29637</v>
      </c>
      <c r="C9457" s="7" t="s">
        <v>27936</v>
      </c>
      <c r="D9457" s="8" t="s">
        <v>29100</v>
      </c>
      <c r="E9457" s="8">
        <v>17.25</v>
      </c>
      <c r="F9457" s="8">
        <v>2700.14</v>
      </c>
      <c r="G9457" s="8" t="s">
        <v>28741</v>
      </c>
    </row>
    <row r="9458" spans="1:7">
      <c r="A9458" s="6" t="s">
        <v>29638</v>
      </c>
      <c r="B9458" s="7" t="s">
        <v>29639</v>
      </c>
      <c r="C9458" s="7" t="s">
        <v>29640</v>
      </c>
      <c r="D9458" s="8" t="s">
        <v>29104</v>
      </c>
      <c r="E9458" s="8">
        <v>14.3</v>
      </c>
      <c r="F9458" s="8">
        <v>2238.38</v>
      </c>
      <c r="G9458" s="8" t="s">
        <v>28741</v>
      </c>
    </row>
    <row r="9459" spans="1:7">
      <c r="A9459" s="6" t="s">
        <v>29641</v>
      </c>
      <c r="B9459" s="7" t="s">
        <v>29642</v>
      </c>
      <c r="C9459" s="7" t="s">
        <v>29643</v>
      </c>
      <c r="D9459" s="8" t="s">
        <v>29110</v>
      </c>
      <c r="E9459" s="8">
        <v>57.45</v>
      </c>
      <c r="F9459" s="8">
        <v>8992.65</v>
      </c>
      <c r="G9459" s="8" t="s">
        <v>28741</v>
      </c>
    </row>
    <row r="9460" spans="1:7">
      <c r="A9460" s="6" t="s">
        <v>29644</v>
      </c>
      <c r="B9460" s="7" t="s">
        <v>29645</v>
      </c>
      <c r="C9460" s="7" t="s">
        <v>184</v>
      </c>
      <c r="D9460" s="8" t="s">
        <v>6587</v>
      </c>
      <c r="E9460" s="8">
        <v>17.25</v>
      </c>
      <c r="F9460" s="8">
        <v>2700.14</v>
      </c>
      <c r="G9460" s="8" t="s">
        <v>28741</v>
      </c>
    </row>
    <row r="9461" spans="1:7">
      <c r="A9461" s="6" t="s">
        <v>29646</v>
      </c>
      <c r="B9461" s="7" t="s">
        <v>29647</v>
      </c>
      <c r="C9461" s="7" t="s">
        <v>1141</v>
      </c>
      <c r="D9461" s="8" t="s">
        <v>16103</v>
      </c>
      <c r="E9461" s="8">
        <v>21.44</v>
      </c>
      <c r="F9461" s="8">
        <v>3356</v>
      </c>
      <c r="G9461" s="8" t="s">
        <v>28741</v>
      </c>
    </row>
    <row r="9462" spans="1:7">
      <c r="A9462" s="6" t="s">
        <v>29648</v>
      </c>
      <c r="B9462" s="7" t="s">
        <v>29649</v>
      </c>
      <c r="C9462" s="7" t="s">
        <v>882</v>
      </c>
      <c r="D9462" s="8" t="s">
        <v>29115</v>
      </c>
      <c r="E9462" s="8">
        <v>13.95</v>
      </c>
      <c r="F9462" s="8">
        <v>2183.59</v>
      </c>
      <c r="G9462" s="8" t="s">
        <v>28741</v>
      </c>
    </row>
    <row r="9463" spans="1:7">
      <c r="A9463" s="6" t="s">
        <v>29650</v>
      </c>
      <c r="B9463" s="7" t="s">
        <v>29651</v>
      </c>
      <c r="C9463" s="7" t="s">
        <v>29652</v>
      </c>
      <c r="D9463" s="8" t="s">
        <v>29117</v>
      </c>
      <c r="E9463" s="8">
        <v>0.75</v>
      </c>
      <c r="F9463" s="8">
        <v>117.4</v>
      </c>
      <c r="G9463" s="8" t="s">
        <v>28741</v>
      </c>
    </row>
    <row r="9464" spans="1:7">
      <c r="A9464" s="6" t="s">
        <v>29653</v>
      </c>
      <c r="B9464" s="7" t="s">
        <v>29654</v>
      </c>
      <c r="C9464" s="7" t="s">
        <v>29655</v>
      </c>
      <c r="D9464" s="8" t="s">
        <v>20941</v>
      </c>
      <c r="E9464" s="8">
        <v>14.2</v>
      </c>
      <c r="F9464" s="8">
        <v>2222.73</v>
      </c>
      <c r="G9464" s="8" t="s">
        <v>28741</v>
      </c>
    </row>
    <row r="9465" spans="1:7">
      <c r="A9465" s="6" t="s">
        <v>29656</v>
      </c>
      <c r="B9465" s="7" t="s">
        <v>28651</v>
      </c>
      <c r="C9465" s="7" t="s">
        <v>28652</v>
      </c>
      <c r="D9465" s="8" t="s">
        <v>29123</v>
      </c>
      <c r="E9465" s="8">
        <v>10.53</v>
      </c>
      <c r="F9465" s="8">
        <v>1648.26</v>
      </c>
      <c r="G9465" s="8" t="s">
        <v>28741</v>
      </c>
    </row>
    <row r="9466" spans="1:7">
      <c r="A9466" s="6" t="s">
        <v>29657</v>
      </c>
      <c r="B9466" s="7" t="s">
        <v>29658</v>
      </c>
      <c r="C9466" s="7" t="s">
        <v>34</v>
      </c>
      <c r="D9466" s="8" t="s">
        <v>26668</v>
      </c>
      <c r="E9466" s="8">
        <v>17.8</v>
      </c>
      <c r="F9466" s="8">
        <v>2786.23</v>
      </c>
      <c r="G9466" s="8" t="s">
        <v>28741</v>
      </c>
    </row>
    <row r="9467" spans="1:7">
      <c r="A9467" s="6" t="s">
        <v>29659</v>
      </c>
      <c r="B9467" s="7" t="s">
        <v>29660</v>
      </c>
      <c r="C9467" s="7" t="s">
        <v>1619</v>
      </c>
      <c r="D9467" s="8" t="s">
        <v>15971</v>
      </c>
      <c r="E9467" s="8">
        <v>20.7</v>
      </c>
      <c r="F9467" s="8">
        <v>3240.17</v>
      </c>
      <c r="G9467" s="8" t="s">
        <v>28741</v>
      </c>
    </row>
    <row r="9468" spans="1:7">
      <c r="A9468" s="6" t="s">
        <v>29661</v>
      </c>
      <c r="B9468" s="7" t="s">
        <v>29662</v>
      </c>
      <c r="C9468" s="7" t="s">
        <v>605</v>
      </c>
      <c r="D9468" s="8" t="s">
        <v>6426</v>
      </c>
      <c r="E9468" s="8">
        <v>13.35</v>
      </c>
      <c r="F9468" s="8">
        <v>2089.68</v>
      </c>
      <c r="G9468" s="8" t="s">
        <v>28741</v>
      </c>
    </row>
    <row r="9469" spans="1:7">
      <c r="A9469" s="6" t="s">
        <v>29663</v>
      </c>
      <c r="B9469" s="7" t="s">
        <v>29664</v>
      </c>
      <c r="C9469" s="7" t="s">
        <v>231</v>
      </c>
      <c r="D9469" s="8" t="s">
        <v>29131</v>
      </c>
      <c r="E9469" s="8">
        <v>10.39</v>
      </c>
      <c r="F9469" s="8">
        <v>1626.35</v>
      </c>
      <c r="G9469" s="8" t="s">
        <v>28741</v>
      </c>
    </row>
    <row r="9470" spans="1:7">
      <c r="A9470" s="6" t="s">
        <v>29665</v>
      </c>
      <c r="B9470" s="7" t="s">
        <v>29666</v>
      </c>
      <c r="C9470" s="7" t="s">
        <v>3527</v>
      </c>
      <c r="D9470" s="8" t="s">
        <v>29135</v>
      </c>
      <c r="E9470" s="8">
        <v>10.83</v>
      </c>
      <c r="F9470" s="8">
        <v>1695.22</v>
      </c>
      <c r="G9470" s="8" t="s">
        <v>28741</v>
      </c>
    </row>
    <row r="9471" spans="1:7">
      <c r="A9471" s="6" t="s">
        <v>29667</v>
      </c>
      <c r="B9471" s="7" t="s">
        <v>29668</v>
      </c>
      <c r="C9471" s="7" t="s">
        <v>1749</v>
      </c>
      <c r="D9471" s="8" t="s">
        <v>29669</v>
      </c>
      <c r="E9471" s="8">
        <v>17.34</v>
      </c>
      <c r="F9471" s="8">
        <v>2714.23</v>
      </c>
      <c r="G9471" s="8" t="s">
        <v>28741</v>
      </c>
    </row>
    <row r="9472" spans="1:7">
      <c r="A9472" s="6" t="s">
        <v>29670</v>
      </c>
      <c r="B9472" s="7" t="s">
        <v>29671</v>
      </c>
      <c r="C9472" s="7" t="s">
        <v>846</v>
      </c>
      <c r="D9472" s="8" t="s">
        <v>29137</v>
      </c>
      <c r="E9472" s="8">
        <v>17.45</v>
      </c>
      <c r="F9472" s="8">
        <v>2731.45</v>
      </c>
      <c r="G9472" s="8" t="s">
        <v>28741</v>
      </c>
    </row>
    <row r="9473" spans="1:7">
      <c r="A9473" s="6" t="s">
        <v>29672</v>
      </c>
      <c r="B9473" s="7" t="s">
        <v>29673</v>
      </c>
      <c r="C9473" s="7" t="s">
        <v>2675</v>
      </c>
      <c r="D9473" s="8" t="s">
        <v>28779</v>
      </c>
      <c r="E9473" s="8">
        <v>3.45</v>
      </c>
      <c r="F9473" s="8">
        <v>540.03</v>
      </c>
      <c r="G9473" s="8" t="s">
        <v>28741</v>
      </c>
    </row>
    <row r="9474" spans="1:7">
      <c r="A9474" s="6" t="s">
        <v>29674</v>
      </c>
      <c r="B9474" s="7" t="s">
        <v>29277</v>
      </c>
      <c r="C9474" s="7" t="s">
        <v>29675</v>
      </c>
      <c r="D9474" s="8" t="s">
        <v>28631</v>
      </c>
      <c r="E9474" s="8">
        <v>10.06</v>
      </c>
      <c r="F9474" s="8">
        <v>1574.69</v>
      </c>
      <c r="G9474" s="8" t="s">
        <v>28741</v>
      </c>
    </row>
    <row r="9475" spans="1:7">
      <c r="A9475" s="6" t="s">
        <v>29676</v>
      </c>
      <c r="B9475" s="7" t="s">
        <v>29677</v>
      </c>
      <c r="C9475" s="7" t="s">
        <v>3826</v>
      </c>
      <c r="D9475" s="8" t="s">
        <v>29678</v>
      </c>
      <c r="E9475" s="8">
        <v>25.45</v>
      </c>
      <c r="F9475" s="8">
        <v>3983.69</v>
      </c>
      <c r="G9475" s="8" t="s">
        <v>28741</v>
      </c>
    </row>
    <row r="9476" spans="1:7">
      <c r="A9476" s="6" t="s">
        <v>29679</v>
      </c>
      <c r="B9476" s="7" t="s">
        <v>29680</v>
      </c>
      <c r="C9476" s="7" t="s">
        <v>774</v>
      </c>
      <c r="D9476" s="8" t="s">
        <v>7710</v>
      </c>
      <c r="E9476" s="8">
        <v>18.45</v>
      </c>
      <c r="F9476" s="8">
        <v>2887.98</v>
      </c>
      <c r="G9476" s="8" t="s">
        <v>28741</v>
      </c>
    </row>
    <row r="9477" spans="1:7">
      <c r="A9477" s="6" t="s">
        <v>29681</v>
      </c>
      <c r="B9477" s="7" t="s">
        <v>29682</v>
      </c>
      <c r="C9477" s="7" t="s">
        <v>3025</v>
      </c>
      <c r="D9477" s="8" t="s">
        <v>29149</v>
      </c>
      <c r="E9477" s="8">
        <v>15.25</v>
      </c>
      <c r="F9477" s="8">
        <v>2387.08</v>
      </c>
      <c r="G9477" s="8" t="s">
        <v>28741</v>
      </c>
    </row>
    <row r="9478" spans="1:7">
      <c r="A9478" s="6" t="s">
        <v>29683</v>
      </c>
      <c r="B9478" s="7" t="s">
        <v>27902</v>
      </c>
      <c r="C9478" s="7" t="s">
        <v>27903</v>
      </c>
      <c r="D9478" s="8" t="s">
        <v>29153</v>
      </c>
      <c r="E9478" s="8">
        <v>3.72</v>
      </c>
      <c r="F9478" s="8">
        <v>582.29</v>
      </c>
      <c r="G9478" s="8" t="s">
        <v>28741</v>
      </c>
    </row>
    <row r="9479" spans="1:7">
      <c r="A9479" s="6" t="s">
        <v>29684</v>
      </c>
      <c r="B9479" s="7" t="s">
        <v>28563</v>
      </c>
      <c r="C9479" s="7" t="s">
        <v>1034</v>
      </c>
      <c r="D9479" s="8" t="s">
        <v>7445</v>
      </c>
      <c r="E9479" s="8">
        <v>19.12</v>
      </c>
      <c r="F9479" s="8">
        <v>2992.85</v>
      </c>
      <c r="G9479" s="8" t="s">
        <v>28741</v>
      </c>
    </row>
    <row r="9480" spans="1:7">
      <c r="A9480" s="6" t="s">
        <v>29685</v>
      </c>
      <c r="B9480" s="7" t="s">
        <v>8544</v>
      </c>
      <c r="C9480" s="7" t="s">
        <v>29686</v>
      </c>
      <c r="D9480" s="8" t="s">
        <v>29158</v>
      </c>
      <c r="E9480" s="8">
        <v>3.54</v>
      </c>
      <c r="F9480" s="8">
        <v>554.12</v>
      </c>
      <c r="G9480" s="8" t="s">
        <v>28741</v>
      </c>
    </row>
    <row r="9481" spans="1:7">
      <c r="A9481" s="6" t="s">
        <v>29687</v>
      </c>
      <c r="B9481" s="7" t="s">
        <v>28559</v>
      </c>
      <c r="C9481" s="7" t="s">
        <v>28560</v>
      </c>
      <c r="D9481" s="8" t="s">
        <v>29161</v>
      </c>
      <c r="E9481" s="8">
        <v>16.08</v>
      </c>
      <c r="F9481" s="8">
        <v>2517</v>
      </c>
      <c r="G9481" s="8" t="s">
        <v>28741</v>
      </c>
    </row>
    <row r="9482" spans="1:7">
      <c r="A9482" s="6" t="s">
        <v>29688</v>
      </c>
      <c r="B9482" s="7" t="s">
        <v>16512</v>
      </c>
      <c r="C9482" s="7" t="s">
        <v>1097</v>
      </c>
      <c r="D9482" s="8" t="s">
        <v>29164</v>
      </c>
      <c r="E9482" s="8">
        <v>9.22</v>
      </c>
      <c r="F9482" s="8">
        <v>1443.21</v>
      </c>
      <c r="G9482" s="8" t="s">
        <v>28741</v>
      </c>
    </row>
    <row r="9483" spans="1:7">
      <c r="A9483" s="6" t="s">
        <v>29689</v>
      </c>
      <c r="B9483" s="7" t="s">
        <v>29690</v>
      </c>
      <c r="C9483" s="7" t="s">
        <v>29691</v>
      </c>
      <c r="D9483" s="8" t="s">
        <v>29167</v>
      </c>
      <c r="E9483" s="8">
        <v>12.31</v>
      </c>
      <c r="F9483" s="8">
        <v>1926.88</v>
      </c>
      <c r="G9483" s="8" t="s">
        <v>28741</v>
      </c>
    </row>
    <row r="9484" spans="1:7">
      <c r="A9484" s="6" t="s">
        <v>29692</v>
      </c>
      <c r="B9484" s="7" t="s">
        <v>29693</v>
      </c>
      <c r="C9484" s="7" t="s">
        <v>854</v>
      </c>
      <c r="D9484" s="8" t="s">
        <v>29171</v>
      </c>
      <c r="E9484" s="8">
        <v>13.2</v>
      </c>
      <c r="F9484" s="8">
        <v>2066.2</v>
      </c>
      <c r="G9484" s="8" t="s">
        <v>28741</v>
      </c>
    </row>
    <row r="9485" spans="1:7">
      <c r="A9485" s="6" t="s">
        <v>29694</v>
      </c>
      <c r="B9485" s="7" t="s">
        <v>29695</v>
      </c>
      <c r="C9485" s="7" t="s">
        <v>29696</v>
      </c>
      <c r="D9485" s="8" t="s">
        <v>29174</v>
      </c>
      <c r="E9485" s="8">
        <v>12.39</v>
      </c>
      <c r="F9485" s="8">
        <v>1939.41</v>
      </c>
      <c r="G9485" s="8" t="s">
        <v>28741</v>
      </c>
    </row>
    <row r="9486" spans="1:7">
      <c r="A9486" s="6" t="s">
        <v>29697</v>
      </c>
      <c r="B9486" s="7" t="s">
        <v>29698</v>
      </c>
      <c r="C9486" s="7" t="s">
        <v>29699</v>
      </c>
      <c r="D9486" s="8" t="s">
        <v>29176</v>
      </c>
      <c r="E9486" s="8">
        <v>15.39</v>
      </c>
      <c r="F9486" s="8">
        <v>2409</v>
      </c>
      <c r="G9486" s="8" t="s">
        <v>28741</v>
      </c>
    </row>
    <row r="9487" spans="1:7">
      <c r="A9487" s="6" t="s">
        <v>29700</v>
      </c>
      <c r="B9487" s="7" t="s">
        <v>29701</v>
      </c>
      <c r="C9487" s="7" t="s">
        <v>29702</v>
      </c>
      <c r="D9487" s="8" t="s">
        <v>29179</v>
      </c>
      <c r="E9487" s="8">
        <v>12.78</v>
      </c>
      <c r="F9487" s="8">
        <v>2000.45</v>
      </c>
      <c r="G9487" s="8" t="s">
        <v>28741</v>
      </c>
    </row>
    <row r="9488" spans="1:7">
      <c r="A9488" s="6" t="s">
        <v>29703</v>
      </c>
      <c r="B9488" s="7" t="s">
        <v>29704</v>
      </c>
      <c r="C9488" s="7" t="s">
        <v>1566</v>
      </c>
      <c r="D9488" s="8" t="s">
        <v>29183</v>
      </c>
      <c r="E9488" s="8">
        <v>6.23</v>
      </c>
      <c r="F9488" s="8">
        <v>975.18</v>
      </c>
      <c r="G9488" s="8" t="s">
        <v>28741</v>
      </c>
    </row>
    <row r="9489" spans="1:7">
      <c r="A9489" s="6" t="s">
        <v>29705</v>
      </c>
      <c r="B9489" s="7" t="s">
        <v>2211</v>
      </c>
      <c r="C9489" s="7" t="s">
        <v>1775</v>
      </c>
      <c r="D9489" s="8" t="s">
        <v>29186</v>
      </c>
      <c r="E9489" s="8">
        <v>21.62</v>
      </c>
      <c r="F9489" s="8">
        <v>3384.18</v>
      </c>
      <c r="G9489" s="8" t="s">
        <v>28741</v>
      </c>
    </row>
    <row r="9490" spans="1:7">
      <c r="A9490" s="6" t="s">
        <v>29706</v>
      </c>
      <c r="B9490" s="7" t="s">
        <v>29707</v>
      </c>
      <c r="C9490" s="7" t="s">
        <v>29708</v>
      </c>
      <c r="D9490" s="8" t="s">
        <v>4427</v>
      </c>
      <c r="E9490" s="8">
        <v>12.3</v>
      </c>
      <c r="F9490" s="8">
        <v>1925.32</v>
      </c>
      <c r="G9490" s="8" t="s">
        <v>28741</v>
      </c>
    </row>
    <row r="9491" spans="1:7">
      <c r="A9491" s="6" t="s">
        <v>29709</v>
      </c>
      <c r="B9491" s="7" t="s">
        <v>29710</v>
      </c>
      <c r="C9491" s="7" t="s">
        <v>28804</v>
      </c>
      <c r="D9491" s="8" t="s">
        <v>29192</v>
      </c>
      <c r="E9491" s="8">
        <v>22.63</v>
      </c>
      <c r="F9491" s="8">
        <v>3542.27</v>
      </c>
      <c r="G9491" s="8" t="s">
        <v>28741</v>
      </c>
    </row>
    <row r="9492" spans="1:7">
      <c r="A9492" s="6" t="s">
        <v>29711</v>
      </c>
      <c r="B9492" s="7" t="s">
        <v>29712</v>
      </c>
      <c r="C9492" s="7" t="s">
        <v>1634</v>
      </c>
      <c r="D9492" s="8" t="s">
        <v>28550</v>
      </c>
      <c r="E9492" s="8">
        <v>11.3</v>
      </c>
      <c r="F9492" s="8">
        <v>1768.79</v>
      </c>
      <c r="G9492" s="8" t="s">
        <v>28741</v>
      </c>
    </row>
    <row r="9493" spans="1:7">
      <c r="A9493" s="6" t="s">
        <v>29713</v>
      </c>
      <c r="B9493" s="7" t="s">
        <v>29714</v>
      </c>
      <c r="C9493" s="7" t="s">
        <v>282</v>
      </c>
      <c r="D9493" s="8" t="s">
        <v>29195</v>
      </c>
      <c r="E9493" s="8">
        <v>15.38</v>
      </c>
      <c r="F9493" s="8">
        <v>2407.43</v>
      </c>
      <c r="G9493" s="8" t="s">
        <v>28741</v>
      </c>
    </row>
    <row r="9494" spans="1:7">
      <c r="A9494" s="6" t="s">
        <v>29715</v>
      </c>
      <c r="B9494" s="7" t="s">
        <v>29716</v>
      </c>
      <c r="C9494" s="7" t="s">
        <v>29717</v>
      </c>
      <c r="D9494" s="8" t="s">
        <v>29197</v>
      </c>
      <c r="E9494" s="8">
        <v>9.53</v>
      </c>
      <c r="F9494" s="8">
        <v>1491.73</v>
      </c>
      <c r="G9494" s="8" t="s">
        <v>28741</v>
      </c>
    </row>
    <row r="9495" spans="1:7">
      <c r="A9495" s="6" t="s">
        <v>29718</v>
      </c>
      <c r="B9495" s="7" t="s">
        <v>29719</v>
      </c>
      <c r="C9495" s="7" t="s">
        <v>29720</v>
      </c>
      <c r="D9495" s="8" t="s">
        <v>29201</v>
      </c>
      <c r="E9495" s="8">
        <v>12.3</v>
      </c>
      <c r="F9495" s="8">
        <v>1925.32</v>
      </c>
      <c r="G9495" s="8" t="s">
        <v>28741</v>
      </c>
    </row>
    <row r="9496" spans="1:7">
      <c r="A9496" s="6" t="s">
        <v>29721</v>
      </c>
      <c r="B9496" s="7" t="s">
        <v>29722</v>
      </c>
      <c r="C9496" s="7" t="s">
        <v>790</v>
      </c>
      <c r="D9496" s="8" t="s">
        <v>29204</v>
      </c>
      <c r="E9496" s="8">
        <v>9.23</v>
      </c>
      <c r="F9496" s="8">
        <v>1444.77</v>
      </c>
      <c r="G9496" s="8" t="s">
        <v>28741</v>
      </c>
    </row>
    <row r="9497" spans="1:7">
      <c r="A9497" s="6" t="s">
        <v>29723</v>
      </c>
      <c r="B9497" s="7" t="s">
        <v>16892</v>
      </c>
      <c r="C9497" s="7" t="s">
        <v>1935</v>
      </c>
      <c r="D9497" s="8" t="s">
        <v>28673</v>
      </c>
      <c r="E9497" s="8">
        <v>28.21</v>
      </c>
      <c r="F9497" s="8">
        <v>4415.71</v>
      </c>
      <c r="G9497" s="8" t="s">
        <v>28741</v>
      </c>
    </row>
    <row r="9498" spans="1:7">
      <c r="A9498" s="6" t="s">
        <v>29724</v>
      </c>
      <c r="B9498" s="7" t="s">
        <v>29725</v>
      </c>
      <c r="C9498" s="7" t="s">
        <v>2703</v>
      </c>
      <c r="D9498" s="8" t="s">
        <v>1892</v>
      </c>
      <c r="E9498" s="8">
        <v>10.53</v>
      </c>
      <c r="F9498" s="8">
        <v>1648.26</v>
      </c>
      <c r="G9498" s="8" t="s">
        <v>28741</v>
      </c>
    </row>
    <row r="9499" spans="1:7">
      <c r="A9499" s="6" t="s">
        <v>29726</v>
      </c>
      <c r="B9499" s="7" t="s">
        <v>29727</v>
      </c>
      <c r="C9499" s="7" t="s">
        <v>29728</v>
      </c>
      <c r="D9499" s="8" t="s">
        <v>29214</v>
      </c>
      <c r="E9499" s="8">
        <v>13.55</v>
      </c>
      <c r="F9499" s="8">
        <v>2120.98</v>
      </c>
      <c r="G9499" s="8" t="s">
        <v>28741</v>
      </c>
    </row>
    <row r="9500" spans="1:7">
      <c r="A9500" s="6" t="s">
        <v>29729</v>
      </c>
      <c r="B9500" s="7" t="s">
        <v>10873</v>
      </c>
      <c r="C9500" s="7" t="s">
        <v>10874</v>
      </c>
      <c r="D9500" s="8" t="s">
        <v>29217</v>
      </c>
      <c r="E9500" s="8">
        <v>11.8</v>
      </c>
      <c r="F9500" s="8">
        <v>1847.05</v>
      </c>
      <c r="G9500" s="8" t="s">
        <v>28741</v>
      </c>
    </row>
    <row r="9501" spans="1:7">
      <c r="A9501" s="6" t="s">
        <v>29730</v>
      </c>
      <c r="B9501" s="7" t="s">
        <v>29731</v>
      </c>
      <c r="C9501" s="7" t="s">
        <v>605</v>
      </c>
      <c r="D9501" s="8" t="s">
        <v>29219</v>
      </c>
      <c r="E9501" s="8">
        <v>22.01</v>
      </c>
      <c r="F9501" s="8">
        <v>3445.23</v>
      </c>
      <c r="G9501" s="8" t="s">
        <v>28741</v>
      </c>
    </row>
    <row r="9502" spans="1:7">
      <c r="A9502" s="6" t="s">
        <v>29732</v>
      </c>
      <c r="B9502" s="7" t="s">
        <v>29733</v>
      </c>
      <c r="C9502" s="7" t="s">
        <v>2177</v>
      </c>
      <c r="D9502" s="8" t="s">
        <v>29222</v>
      </c>
      <c r="E9502" s="8">
        <v>8.85</v>
      </c>
      <c r="F9502" s="8">
        <v>1385.29</v>
      </c>
      <c r="G9502" s="8" t="s">
        <v>28741</v>
      </c>
    </row>
    <row r="9503" spans="1:7">
      <c r="A9503" s="6" t="s">
        <v>29734</v>
      </c>
      <c r="B9503" s="7" t="s">
        <v>29735</v>
      </c>
      <c r="C9503" s="7" t="s">
        <v>1097</v>
      </c>
      <c r="D9503" s="8" t="s">
        <v>29224</v>
      </c>
      <c r="E9503" s="8">
        <v>8.85</v>
      </c>
      <c r="F9503" s="8">
        <v>1385.29</v>
      </c>
      <c r="G9503" s="8" t="s">
        <v>28741</v>
      </c>
    </row>
    <row r="9504" spans="1:7">
      <c r="A9504" s="6" t="s">
        <v>29736</v>
      </c>
      <c r="B9504" s="7" t="s">
        <v>29737</v>
      </c>
      <c r="C9504" s="7" t="s">
        <v>1101</v>
      </c>
      <c r="D9504" s="8" t="s">
        <v>29227</v>
      </c>
      <c r="E9504" s="8">
        <v>13.13</v>
      </c>
      <c r="F9504" s="8">
        <v>2055.24</v>
      </c>
      <c r="G9504" s="8" t="s">
        <v>28741</v>
      </c>
    </row>
    <row r="9505" spans="1:7">
      <c r="A9505" s="6" t="s">
        <v>29738</v>
      </c>
      <c r="B9505" s="7" t="s">
        <v>29739</v>
      </c>
      <c r="C9505" s="7" t="s">
        <v>29376</v>
      </c>
      <c r="D9505" s="8" t="s">
        <v>29230</v>
      </c>
      <c r="E9505" s="8">
        <v>17.78</v>
      </c>
      <c r="F9505" s="8">
        <v>2783.1</v>
      </c>
      <c r="G9505" s="8" t="s">
        <v>28741</v>
      </c>
    </row>
    <row r="9506" spans="1:7">
      <c r="A9506" s="6" t="s">
        <v>29740</v>
      </c>
      <c r="B9506" s="7" t="s">
        <v>29741</v>
      </c>
      <c r="C9506" s="7" t="s">
        <v>29613</v>
      </c>
      <c r="D9506" s="8" t="s">
        <v>29742</v>
      </c>
      <c r="E9506" s="8">
        <v>12.12</v>
      </c>
      <c r="F9506" s="8">
        <v>1897.14</v>
      </c>
      <c r="G9506" s="8" t="s">
        <v>28741</v>
      </c>
    </row>
    <row r="9507" spans="1:7">
      <c r="A9507" s="6" t="s">
        <v>29743</v>
      </c>
      <c r="B9507" s="7" t="s">
        <v>29744</v>
      </c>
      <c r="C9507" s="7" t="s">
        <v>337</v>
      </c>
      <c r="D9507" s="8" t="s">
        <v>29232</v>
      </c>
      <c r="E9507" s="8">
        <v>11.07</v>
      </c>
      <c r="F9507" s="8">
        <v>1732.79</v>
      </c>
      <c r="G9507" s="8" t="s">
        <v>28741</v>
      </c>
    </row>
    <row r="9508" spans="1:7">
      <c r="A9508" s="6" t="s">
        <v>29745</v>
      </c>
      <c r="B9508" s="7" t="s">
        <v>28677</v>
      </c>
      <c r="C9508" s="7" t="s">
        <v>2831</v>
      </c>
      <c r="D9508" s="8" t="s">
        <v>29236</v>
      </c>
      <c r="E9508" s="8">
        <v>11.15</v>
      </c>
      <c r="F9508" s="8">
        <v>1745.31</v>
      </c>
      <c r="G9508" s="8" t="s">
        <v>28741</v>
      </c>
    </row>
    <row r="9509" spans="1:7">
      <c r="A9509" s="6" t="s">
        <v>29746</v>
      </c>
      <c r="B9509" s="7" t="s">
        <v>29747</v>
      </c>
      <c r="C9509" s="7" t="s">
        <v>29748</v>
      </c>
      <c r="D9509" s="8" t="s">
        <v>28641</v>
      </c>
      <c r="E9509" s="8">
        <v>13.38</v>
      </c>
      <c r="F9509" s="8">
        <v>2094.37</v>
      </c>
      <c r="G9509" s="8" t="s">
        <v>28741</v>
      </c>
    </row>
    <row r="9510" spans="1:7">
      <c r="A9510" s="6" t="s">
        <v>29749</v>
      </c>
      <c r="B9510" s="7" t="s">
        <v>1656</v>
      </c>
      <c r="C9510" s="7" t="s">
        <v>1282</v>
      </c>
      <c r="D9510" s="8" t="s">
        <v>29243</v>
      </c>
      <c r="E9510" s="8">
        <v>13.12</v>
      </c>
      <c r="F9510" s="8">
        <v>2053.67</v>
      </c>
      <c r="G9510" s="8" t="s">
        <v>28741</v>
      </c>
    </row>
    <row r="9511" spans="1:7">
      <c r="A9511" s="6" t="s">
        <v>29750</v>
      </c>
      <c r="B9511" s="7" t="s">
        <v>2214</v>
      </c>
      <c r="C9511" s="7" t="s">
        <v>29751</v>
      </c>
      <c r="D9511" s="8" t="s">
        <v>29246</v>
      </c>
      <c r="E9511" s="8">
        <v>10.5</v>
      </c>
      <c r="F9511" s="8">
        <v>1643.57</v>
      </c>
      <c r="G9511" s="8" t="s">
        <v>28741</v>
      </c>
    </row>
    <row r="9512" spans="1:7">
      <c r="A9512" s="6" t="s">
        <v>29752</v>
      </c>
      <c r="B9512" s="7" t="s">
        <v>29753</v>
      </c>
      <c r="C9512" s="7" t="s">
        <v>3269</v>
      </c>
      <c r="D9512" s="8" t="s">
        <v>28554</v>
      </c>
      <c r="E9512" s="8">
        <v>21.7</v>
      </c>
      <c r="F9512" s="8">
        <v>3396.7</v>
      </c>
      <c r="G9512" s="8" t="s">
        <v>28741</v>
      </c>
    </row>
    <row r="9513" spans="1:7">
      <c r="A9513" s="6" t="s">
        <v>29754</v>
      </c>
      <c r="B9513" s="7" t="s">
        <v>29755</v>
      </c>
      <c r="C9513" s="7" t="s">
        <v>29756</v>
      </c>
      <c r="D9513" s="8" t="s">
        <v>29250</v>
      </c>
      <c r="E9513" s="8">
        <v>5.11</v>
      </c>
      <c r="F9513" s="8">
        <v>799.87</v>
      </c>
      <c r="G9513" s="8" t="s">
        <v>28741</v>
      </c>
    </row>
    <row r="9514" spans="1:7">
      <c r="A9514" s="6" t="s">
        <v>29757</v>
      </c>
      <c r="B9514" s="7" t="s">
        <v>29758</v>
      </c>
      <c r="C9514" s="7" t="s">
        <v>1667</v>
      </c>
      <c r="D9514" s="8" t="s">
        <v>29252</v>
      </c>
      <c r="E9514" s="8">
        <v>13.13</v>
      </c>
      <c r="F9514" s="8">
        <v>2055.24</v>
      </c>
      <c r="G9514" s="8" t="s">
        <v>28741</v>
      </c>
    </row>
    <row r="9515" spans="1:7">
      <c r="A9515" s="6" t="s">
        <v>29759</v>
      </c>
      <c r="B9515" s="7" t="s">
        <v>29760</v>
      </c>
      <c r="C9515" s="7" t="s">
        <v>29761</v>
      </c>
      <c r="D9515" s="8" t="s">
        <v>29254</v>
      </c>
      <c r="E9515" s="8">
        <v>2.63</v>
      </c>
      <c r="F9515" s="8">
        <v>411.67</v>
      </c>
      <c r="G9515" s="8" t="s">
        <v>28741</v>
      </c>
    </row>
    <row r="9516" spans="1:7">
      <c r="A9516" s="6" t="s">
        <v>29762</v>
      </c>
      <c r="B9516" s="7" t="s">
        <v>29763</v>
      </c>
      <c r="C9516" s="7" t="s">
        <v>1437</v>
      </c>
      <c r="D9516" s="8" t="s">
        <v>29256</v>
      </c>
      <c r="E9516" s="8">
        <v>6.29</v>
      </c>
      <c r="F9516" s="8">
        <v>984.57</v>
      </c>
      <c r="G9516" s="8" t="s">
        <v>28741</v>
      </c>
    </row>
    <row r="9517" spans="1:7">
      <c r="A9517" s="6" t="s">
        <v>29764</v>
      </c>
      <c r="B9517" s="7" t="s">
        <v>15615</v>
      </c>
      <c r="C9517" s="7" t="s">
        <v>26</v>
      </c>
      <c r="D9517" s="8" t="s">
        <v>28687</v>
      </c>
      <c r="E9517" s="8">
        <v>10.1</v>
      </c>
      <c r="F9517" s="8">
        <v>1580.95</v>
      </c>
      <c r="G9517" s="8" t="s">
        <v>28741</v>
      </c>
    </row>
    <row r="9518" spans="1:7">
      <c r="A9518" s="6" t="s">
        <v>29765</v>
      </c>
      <c r="B9518" s="7" t="s">
        <v>29766</v>
      </c>
      <c r="C9518" s="7" t="s">
        <v>29767</v>
      </c>
      <c r="D9518" s="8" t="s">
        <v>4014</v>
      </c>
      <c r="E9518" s="8">
        <v>6.38</v>
      </c>
      <c r="F9518" s="8">
        <v>998.66</v>
      </c>
      <c r="G9518" s="8" t="s">
        <v>28741</v>
      </c>
    </row>
    <row r="9519" spans="1:7">
      <c r="A9519" s="6" t="s">
        <v>29768</v>
      </c>
      <c r="B9519" s="7" t="s">
        <v>29769</v>
      </c>
      <c r="C9519" s="7" t="s">
        <v>1787</v>
      </c>
      <c r="D9519" s="8" t="s">
        <v>29267</v>
      </c>
      <c r="E9519" s="8">
        <v>6.2</v>
      </c>
      <c r="F9519" s="8">
        <v>970.49</v>
      </c>
      <c r="G9519" s="8" t="s">
        <v>28741</v>
      </c>
    </row>
    <row r="9520" spans="1:7">
      <c r="A9520" s="6" t="s">
        <v>29770</v>
      </c>
      <c r="B9520" s="7" t="s">
        <v>29771</v>
      </c>
      <c r="C9520" s="7" t="s">
        <v>1248</v>
      </c>
      <c r="D9520" s="8" t="s">
        <v>17127</v>
      </c>
      <c r="E9520" s="8">
        <v>10.35</v>
      </c>
      <c r="F9520" s="8">
        <v>1620.09</v>
      </c>
      <c r="G9520" s="8" t="s">
        <v>28741</v>
      </c>
    </row>
    <row r="9521" spans="1:7">
      <c r="A9521" s="6" t="s">
        <v>29772</v>
      </c>
      <c r="B9521" s="7" t="s">
        <v>29773</v>
      </c>
      <c r="C9521" s="7" t="s">
        <v>29774</v>
      </c>
      <c r="D9521" s="8" t="s">
        <v>29273</v>
      </c>
      <c r="E9521" s="8">
        <v>9.75</v>
      </c>
      <c r="F9521" s="8">
        <v>1526.17</v>
      </c>
      <c r="G9521" s="8" t="s">
        <v>28741</v>
      </c>
    </row>
    <row r="9522" spans="1:7">
      <c r="A9522" s="6" t="s">
        <v>29775</v>
      </c>
      <c r="B9522" s="7" t="s">
        <v>13901</v>
      </c>
      <c r="C9522" s="7" t="s">
        <v>86</v>
      </c>
      <c r="D9522" s="8" t="s">
        <v>1102</v>
      </c>
      <c r="E9522" s="8">
        <v>7.65</v>
      </c>
      <c r="F9522" s="8">
        <v>1197.45</v>
      </c>
      <c r="G9522" s="8" t="s">
        <v>28741</v>
      </c>
    </row>
    <row r="9523" spans="1:7">
      <c r="A9523" s="6" t="s">
        <v>29776</v>
      </c>
      <c r="B9523" s="7" t="s">
        <v>29777</v>
      </c>
      <c r="C9523" s="7" t="s">
        <v>796</v>
      </c>
      <c r="D9523" s="8" t="s">
        <v>29278</v>
      </c>
      <c r="E9523" s="8">
        <v>6.34</v>
      </c>
      <c r="F9523" s="8">
        <v>992.4</v>
      </c>
      <c r="G9523" s="8" t="s">
        <v>28741</v>
      </c>
    </row>
    <row r="9524" spans="1:7">
      <c r="A9524" s="6" t="s">
        <v>29778</v>
      </c>
      <c r="B9524" s="7" t="s">
        <v>29779</v>
      </c>
      <c r="C9524" s="7" t="s">
        <v>29780</v>
      </c>
      <c r="D9524" s="8" t="s">
        <v>29281</v>
      </c>
      <c r="E9524" s="8">
        <v>6.9</v>
      </c>
      <c r="F9524" s="8">
        <v>1080.06</v>
      </c>
      <c r="G9524" s="8" t="s">
        <v>28741</v>
      </c>
    </row>
    <row r="9525" spans="1:7">
      <c r="A9525" s="6" t="s">
        <v>29781</v>
      </c>
      <c r="B9525" s="7" t="s">
        <v>931</v>
      </c>
      <c r="C9525" s="7" t="s">
        <v>796</v>
      </c>
      <c r="D9525" s="8" t="s">
        <v>29782</v>
      </c>
      <c r="E9525" s="8">
        <v>4.1</v>
      </c>
      <c r="F9525" s="8">
        <v>641.77</v>
      </c>
      <c r="G9525" s="8" t="s">
        <v>28741</v>
      </c>
    </row>
    <row r="9526" spans="1:7">
      <c r="A9526" s="6" t="s">
        <v>29783</v>
      </c>
      <c r="B9526" s="7" t="s">
        <v>29784</v>
      </c>
      <c r="C9526" s="7" t="s">
        <v>1346</v>
      </c>
      <c r="D9526" s="8" t="s">
        <v>29284</v>
      </c>
      <c r="E9526" s="8">
        <v>10.35</v>
      </c>
      <c r="F9526" s="8">
        <v>1620.09</v>
      </c>
      <c r="G9526" s="8" t="s">
        <v>28741</v>
      </c>
    </row>
    <row r="9527" spans="1:7">
      <c r="A9527" s="6" t="s">
        <v>29785</v>
      </c>
      <c r="B9527" s="7" t="s">
        <v>29786</v>
      </c>
      <c r="C9527" s="7" t="s">
        <v>1862</v>
      </c>
      <c r="D9527" s="8" t="s">
        <v>29286</v>
      </c>
      <c r="E9527" s="8">
        <v>7.5</v>
      </c>
      <c r="F9527" s="8">
        <v>1173.98</v>
      </c>
      <c r="G9527" s="8" t="s">
        <v>28741</v>
      </c>
    </row>
    <row r="9528" spans="1:7">
      <c r="A9528" s="6" t="s">
        <v>29787</v>
      </c>
      <c r="B9528" s="7" t="s">
        <v>28629</v>
      </c>
      <c r="C9528" s="7" t="s">
        <v>28630</v>
      </c>
      <c r="D9528" s="8" t="s">
        <v>29288</v>
      </c>
      <c r="E9528" s="8">
        <v>9.9</v>
      </c>
      <c r="F9528" s="8">
        <v>1549.65</v>
      </c>
      <c r="G9528" s="8" t="s">
        <v>28741</v>
      </c>
    </row>
    <row r="9529" spans="1:7">
      <c r="A9529" s="6" t="s">
        <v>29788</v>
      </c>
      <c r="B9529" s="7" t="s">
        <v>1688</v>
      </c>
      <c r="C9529" s="7" t="s">
        <v>1330</v>
      </c>
      <c r="D9529" s="8" t="s">
        <v>29291</v>
      </c>
      <c r="E9529" s="8">
        <v>4.05</v>
      </c>
      <c r="F9529" s="8">
        <v>633.95</v>
      </c>
      <c r="G9529" s="8" t="s">
        <v>28741</v>
      </c>
    </row>
    <row r="9530" spans="1:7">
      <c r="A9530" s="6" t="s">
        <v>29789</v>
      </c>
      <c r="B9530" s="7" t="s">
        <v>29790</v>
      </c>
      <c r="C9530" s="7" t="s">
        <v>29019</v>
      </c>
      <c r="D9530" s="8" t="s">
        <v>29295</v>
      </c>
      <c r="E9530" s="8">
        <v>3.9</v>
      </c>
      <c r="F9530" s="8">
        <v>610.47</v>
      </c>
      <c r="G9530" s="8" t="s">
        <v>28741</v>
      </c>
    </row>
    <row r="9531" spans="1:7">
      <c r="A9531" s="6" t="s">
        <v>29791</v>
      </c>
      <c r="B9531" s="7" t="s">
        <v>29792</v>
      </c>
      <c r="C9531" s="7" t="s">
        <v>29793</v>
      </c>
      <c r="D9531" s="8" t="s">
        <v>16485</v>
      </c>
      <c r="E9531" s="8">
        <v>3.45</v>
      </c>
      <c r="F9531" s="8">
        <v>540.03</v>
      </c>
      <c r="G9531" s="8" t="s">
        <v>28741</v>
      </c>
    </row>
    <row r="9532" spans="1:7">
      <c r="A9532" s="6" t="s">
        <v>29794</v>
      </c>
      <c r="B9532" s="7" t="s">
        <v>29795</v>
      </c>
      <c r="C9532" s="7" t="s">
        <v>2768</v>
      </c>
      <c r="D9532" s="8" t="s">
        <v>29301</v>
      </c>
      <c r="E9532" s="8">
        <v>3.6</v>
      </c>
      <c r="F9532" s="8">
        <v>563.51</v>
      </c>
      <c r="G9532" s="8" t="s">
        <v>28741</v>
      </c>
    </row>
    <row r="9533" spans="1:7">
      <c r="A9533" s="6" t="s">
        <v>29796</v>
      </c>
      <c r="B9533" s="7" t="s">
        <v>29797</v>
      </c>
      <c r="C9533" s="7" t="s">
        <v>28621</v>
      </c>
      <c r="D9533" s="8" t="s">
        <v>29304</v>
      </c>
      <c r="E9533" s="8">
        <v>6.9</v>
      </c>
      <c r="F9533" s="8">
        <v>1080.06</v>
      </c>
      <c r="G9533" s="8" t="s">
        <v>28741</v>
      </c>
    </row>
    <row r="9534" spans="1:7">
      <c r="A9534" s="6" t="s">
        <v>29798</v>
      </c>
      <c r="B9534" s="7" t="s">
        <v>28685</v>
      </c>
      <c r="C9534" s="7" t="s">
        <v>28686</v>
      </c>
      <c r="D9534" s="8" t="s">
        <v>29307</v>
      </c>
      <c r="E9534" s="8">
        <v>27.9</v>
      </c>
      <c r="F9534" s="8">
        <v>4367.19</v>
      </c>
      <c r="G9534" s="8" t="s">
        <v>28741</v>
      </c>
    </row>
    <row r="9535" spans="1:7">
      <c r="A9535" s="6" t="s">
        <v>29799</v>
      </c>
      <c r="B9535" s="7" t="s">
        <v>12004</v>
      </c>
      <c r="C9535" s="7" t="s">
        <v>46</v>
      </c>
      <c r="D9535" s="8" t="s">
        <v>29310</v>
      </c>
      <c r="E9535" s="8">
        <v>7.87</v>
      </c>
      <c r="F9535" s="8">
        <v>1231.89</v>
      </c>
      <c r="G9535" s="8" t="s">
        <v>28741</v>
      </c>
    </row>
    <row r="9536" spans="1:7">
      <c r="A9536" s="6" t="s">
        <v>29800</v>
      </c>
      <c r="B9536" s="7" t="s">
        <v>29801</v>
      </c>
      <c r="C9536" s="7" t="s">
        <v>29802</v>
      </c>
      <c r="D9536" s="8" t="s">
        <v>29314</v>
      </c>
      <c r="E9536" s="8">
        <v>3.6</v>
      </c>
      <c r="F9536" s="8">
        <v>563.51</v>
      </c>
      <c r="G9536" s="8" t="s">
        <v>28741</v>
      </c>
    </row>
    <row r="9537" spans="1:7">
      <c r="A9537" s="6" t="s">
        <v>29803</v>
      </c>
      <c r="B9537" s="7" t="s">
        <v>29804</v>
      </c>
      <c r="C9537" s="7" t="s">
        <v>29805</v>
      </c>
      <c r="D9537" s="8" t="s">
        <v>29317</v>
      </c>
      <c r="E9537" s="8">
        <v>4.3</v>
      </c>
      <c r="F9537" s="8">
        <v>673.08</v>
      </c>
      <c r="G9537" s="8" t="s">
        <v>28741</v>
      </c>
    </row>
    <row r="9538" spans="1:7">
      <c r="A9538" s="6" t="s">
        <v>29806</v>
      </c>
      <c r="B9538" s="7" t="s">
        <v>29807</v>
      </c>
      <c r="C9538" s="7" t="s">
        <v>29019</v>
      </c>
      <c r="D9538" s="8" t="s">
        <v>29320</v>
      </c>
      <c r="E9538" s="8">
        <v>3.9</v>
      </c>
      <c r="F9538" s="8">
        <v>610.47</v>
      </c>
      <c r="G9538" s="8" t="s">
        <v>28741</v>
      </c>
    </row>
    <row r="9539" spans="1:7">
      <c r="A9539" s="6" t="s">
        <v>29808</v>
      </c>
      <c r="B9539" s="7" t="s">
        <v>29809</v>
      </c>
      <c r="C9539" s="7" t="s">
        <v>29810</v>
      </c>
      <c r="D9539" s="8" t="s">
        <v>11996</v>
      </c>
      <c r="E9539" s="8">
        <v>3.6</v>
      </c>
      <c r="F9539" s="8">
        <v>563.51</v>
      </c>
      <c r="G9539" s="8" t="s">
        <v>28741</v>
      </c>
    </row>
    <row r="9540" spans="1:7">
      <c r="A9540" s="6" t="s">
        <v>29811</v>
      </c>
      <c r="B9540" s="7" t="s">
        <v>29216</v>
      </c>
      <c r="C9540" s="7" t="s">
        <v>29812</v>
      </c>
      <c r="D9540" s="8" t="s">
        <v>29328</v>
      </c>
      <c r="E9540" s="8">
        <v>21</v>
      </c>
      <c r="F9540" s="8">
        <v>3287.13</v>
      </c>
      <c r="G9540" s="8" t="s">
        <v>28741</v>
      </c>
    </row>
    <row r="9541" spans="1:7">
      <c r="A9541" s="6" t="s">
        <v>29813</v>
      </c>
      <c r="B9541" s="7" t="s">
        <v>29814</v>
      </c>
      <c r="C9541" s="7" t="s">
        <v>766</v>
      </c>
      <c r="D9541" s="8" t="s">
        <v>29331</v>
      </c>
      <c r="E9541" s="8">
        <v>10</v>
      </c>
      <c r="F9541" s="8">
        <v>1565.3</v>
      </c>
      <c r="G9541" s="8" t="s">
        <v>28741</v>
      </c>
    </row>
    <row r="9542" spans="1:7">
      <c r="A9542" s="6" t="s">
        <v>29815</v>
      </c>
      <c r="B9542" s="7" t="s">
        <v>7477</v>
      </c>
      <c r="C9542" s="7" t="s">
        <v>13304</v>
      </c>
      <c r="D9542" s="8" t="s">
        <v>7710</v>
      </c>
      <c r="E9542" s="8">
        <v>16.44</v>
      </c>
      <c r="F9542" s="8">
        <v>2573.35</v>
      </c>
      <c r="G9542" s="8" t="s">
        <v>28741</v>
      </c>
    </row>
    <row r="9543" spans="1:7">
      <c r="A9543" s="6" t="s">
        <v>29816</v>
      </c>
      <c r="B9543" s="7" t="s">
        <v>29817</v>
      </c>
      <c r="C9543" s="7" t="s">
        <v>29818</v>
      </c>
      <c r="D9543" s="8" t="s">
        <v>27146</v>
      </c>
      <c r="E9543" s="8">
        <v>6.9</v>
      </c>
      <c r="F9543" s="8">
        <v>1080.06</v>
      </c>
      <c r="G9543" s="8" t="s">
        <v>28741</v>
      </c>
    </row>
    <row r="9544" spans="1:7">
      <c r="A9544" s="6" t="s">
        <v>29819</v>
      </c>
      <c r="B9544" s="7" t="s">
        <v>29820</v>
      </c>
      <c r="C9544" s="7" t="s">
        <v>4887</v>
      </c>
      <c r="D9544" s="8" t="s">
        <v>29336</v>
      </c>
      <c r="E9544" s="8">
        <v>10.4</v>
      </c>
      <c r="F9544" s="8">
        <v>1627.91</v>
      </c>
      <c r="G9544" s="8" t="s">
        <v>28741</v>
      </c>
    </row>
    <row r="9545" spans="1:7">
      <c r="A9545" s="6" t="s">
        <v>29821</v>
      </c>
      <c r="B9545" s="7" t="s">
        <v>29822</v>
      </c>
      <c r="C9545" s="7" t="s">
        <v>29823</v>
      </c>
      <c r="D9545" s="8" t="s">
        <v>29339</v>
      </c>
      <c r="E9545" s="8">
        <v>7.2</v>
      </c>
      <c r="F9545" s="8">
        <v>1127.02</v>
      </c>
      <c r="G9545" s="8" t="s">
        <v>28741</v>
      </c>
    </row>
    <row r="9546" spans="1:7">
      <c r="A9546" s="6" t="s">
        <v>29824</v>
      </c>
      <c r="B9546" s="7" t="s">
        <v>28682</v>
      </c>
      <c r="C9546" s="7" t="s">
        <v>3259</v>
      </c>
      <c r="D9546" s="8" t="s">
        <v>29342</v>
      </c>
      <c r="E9546" s="8">
        <v>8.46</v>
      </c>
      <c r="F9546" s="8">
        <v>1324.24</v>
      </c>
      <c r="G9546" s="8" t="s">
        <v>28741</v>
      </c>
    </row>
    <row r="9547" spans="1:7">
      <c r="A9547" s="6" t="s">
        <v>29825</v>
      </c>
      <c r="B9547" s="7" t="s">
        <v>29826</v>
      </c>
      <c r="C9547" s="7" t="s">
        <v>6674</v>
      </c>
      <c r="D9547" s="8" t="s">
        <v>29345</v>
      </c>
      <c r="E9547" s="8">
        <v>3.2</v>
      </c>
      <c r="F9547" s="8">
        <v>500.9</v>
      </c>
      <c r="G9547" s="8" t="s">
        <v>28741</v>
      </c>
    </row>
    <row r="9548" spans="1:7">
      <c r="A9548" s="6" t="s">
        <v>29827</v>
      </c>
      <c r="B9548" s="7" t="s">
        <v>29828</v>
      </c>
      <c r="C9548" s="7" t="s">
        <v>13279</v>
      </c>
      <c r="D9548" s="8" t="s">
        <v>28639</v>
      </c>
      <c r="E9548" s="8">
        <v>10.65</v>
      </c>
      <c r="F9548" s="8">
        <v>1667.04</v>
      </c>
      <c r="G9548" s="8" t="s">
        <v>28741</v>
      </c>
    </row>
    <row r="9549" spans="1:7">
      <c r="A9549" s="6" t="s">
        <v>29829</v>
      </c>
      <c r="B9549" s="7" t="s">
        <v>28617</v>
      </c>
      <c r="C9549" s="7" t="s">
        <v>2807</v>
      </c>
      <c r="D9549" s="8" t="s">
        <v>29351</v>
      </c>
      <c r="E9549" s="8">
        <v>54.54</v>
      </c>
      <c r="F9549" s="8">
        <v>8537.15</v>
      </c>
      <c r="G9549" s="8" t="s">
        <v>28741</v>
      </c>
    </row>
    <row r="9550" spans="1:7">
      <c r="A9550" s="6" t="s">
        <v>29830</v>
      </c>
      <c r="B9550" s="7" t="s">
        <v>29831</v>
      </c>
      <c r="C9550" s="7" t="s">
        <v>568</v>
      </c>
      <c r="D9550" s="8" t="s">
        <v>29356</v>
      </c>
      <c r="E9550" s="8">
        <v>9.9</v>
      </c>
      <c r="F9550" s="8">
        <v>1549.65</v>
      </c>
      <c r="G9550" s="8" t="s">
        <v>28741</v>
      </c>
    </row>
    <row r="9551" spans="1:7">
      <c r="A9551" s="6" t="s">
        <v>29832</v>
      </c>
      <c r="B9551" s="7" t="s">
        <v>29833</v>
      </c>
      <c r="C9551" s="7" t="s">
        <v>29834</v>
      </c>
      <c r="D9551" s="8" t="s">
        <v>29360</v>
      </c>
      <c r="E9551" s="8">
        <v>2.63</v>
      </c>
      <c r="F9551" s="8">
        <v>411.67</v>
      </c>
      <c r="G9551" s="8" t="s">
        <v>28741</v>
      </c>
    </row>
    <row r="9552" spans="1:7">
      <c r="A9552" s="6" t="s">
        <v>29835</v>
      </c>
      <c r="B9552" s="7" t="s">
        <v>29836</v>
      </c>
      <c r="C9552" s="7" t="s">
        <v>29837</v>
      </c>
      <c r="D9552" s="8" t="s">
        <v>29364</v>
      </c>
      <c r="E9552" s="8">
        <v>6.4</v>
      </c>
      <c r="F9552" s="8">
        <v>1001.79</v>
      </c>
      <c r="G9552" s="8" t="s">
        <v>28741</v>
      </c>
    </row>
    <row r="9553" spans="1:7">
      <c r="A9553" s="6" t="s">
        <v>29838</v>
      </c>
      <c r="B9553" s="7" t="s">
        <v>29839</v>
      </c>
      <c r="C9553" s="7" t="s">
        <v>3011</v>
      </c>
      <c r="D9553" s="8" t="s">
        <v>29366</v>
      </c>
      <c r="E9553" s="8">
        <v>9.6</v>
      </c>
      <c r="F9553" s="8">
        <v>1502.69</v>
      </c>
      <c r="G9553" s="8" t="s">
        <v>28741</v>
      </c>
    </row>
    <row r="9554" spans="1:7">
      <c r="A9554" s="6" t="s">
        <v>29840</v>
      </c>
      <c r="B9554" s="7" t="s">
        <v>29841</v>
      </c>
      <c r="C9554" s="7" t="s">
        <v>4788</v>
      </c>
      <c r="D9554" s="8" t="s">
        <v>29368</v>
      </c>
      <c r="E9554" s="8">
        <v>2.4</v>
      </c>
      <c r="F9554" s="8">
        <v>375.67</v>
      </c>
      <c r="G9554" s="8" t="s">
        <v>28741</v>
      </c>
    </row>
    <row r="9555" spans="1:7">
      <c r="A9555" s="6" t="s">
        <v>29842</v>
      </c>
      <c r="B9555" s="7" t="s">
        <v>29843</v>
      </c>
      <c r="C9555" s="7" t="s">
        <v>29844</v>
      </c>
      <c r="D9555" s="8" t="s">
        <v>29371</v>
      </c>
      <c r="E9555" s="8">
        <v>9</v>
      </c>
      <c r="F9555" s="8">
        <v>1408.77</v>
      </c>
      <c r="G9555" s="8" t="s">
        <v>28741</v>
      </c>
    </row>
    <row r="9556" spans="1:7">
      <c r="A9556" s="6" t="s">
        <v>29845</v>
      </c>
      <c r="B9556" s="7" t="s">
        <v>29846</v>
      </c>
      <c r="C9556" s="7" t="s">
        <v>29847</v>
      </c>
      <c r="D9556" s="8" t="s">
        <v>29373</v>
      </c>
      <c r="E9556" s="8">
        <v>11.25</v>
      </c>
      <c r="F9556" s="8">
        <v>1760.96</v>
      </c>
      <c r="G9556" s="8" t="s">
        <v>28741</v>
      </c>
    </row>
    <row r="9557" spans="1:7">
      <c r="A9557" s="6" t="s">
        <v>29848</v>
      </c>
      <c r="B9557" s="7" t="s">
        <v>29849</v>
      </c>
      <c r="C9557" s="7" t="s">
        <v>13737</v>
      </c>
      <c r="D9557" s="8" t="s">
        <v>29377</v>
      </c>
      <c r="E9557" s="8">
        <v>11.25</v>
      </c>
      <c r="F9557" s="8">
        <v>1760.96</v>
      </c>
      <c r="G9557" s="8" t="s">
        <v>28741</v>
      </c>
    </row>
    <row r="9558" spans="1:7">
      <c r="A9558" s="6" t="s">
        <v>29850</v>
      </c>
      <c r="B9558" s="7" t="s">
        <v>29851</v>
      </c>
      <c r="C9558" s="7" t="s">
        <v>28686</v>
      </c>
      <c r="D9558" s="8" t="s">
        <v>29380</v>
      </c>
      <c r="E9558" s="8">
        <v>17.82</v>
      </c>
      <c r="F9558" s="8">
        <v>2789.36</v>
      </c>
      <c r="G9558" s="8" t="s">
        <v>28741</v>
      </c>
    </row>
    <row r="9559" spans="1:7">
      <c r="A9559" s="6" t="s">
        <v>29852</v>
      </c>
      <c r="B9559" s="7" t="s">
        <v>29853</v>
      </c>
      <c r="C9559" s="7" t="s">
        <v>1634</v>
      </c>
      <c r="D9559" s="8" t="s">
        <v>29383</v>
      </c>
      <c r="E9559" s="8">
        <v>9</v>
      </c>
      <c r="F9559" s="8">
        <v>1408.77</v>
      </c>
      <c r="G9559" s="8" t="s">
        <v>28741</v>
      </c>
    </row>
    <row r="9560" spans="1:7">
      <c r="A9560" s="6" t="s">
        <v>29854</v>
      </c>
      <c r="B9560" s="7" t="s">
        <v>10410</v>
      </c>
      <c r="C9560" s="7" t="s">
        <v>1149</v>
      </c>
      <c r="D9560" s="8" t="s">
        <v>29387</v>
      </c>
      <c r="E9560" s="8">
        <v>7.2</v>
      </c>
      <c r="F9560" s="8">
        <v>1127.02</v>
      </c>
      <c r="G9560" s="8" t="s">
        <v>28741</v>
      </c>
    </row>
    <row r="9561" spans="1:7">
      <c r="A9561" s="6" t="s">
        <v>29855</v>
      </c>
      <c r="B9561" s="7" t="s">
        <v>29856</v>
      </c>
      <c r="C9561" s="7" t="s">
        <v>29857</v>
      </c>
      <c r="D9561" s="8" t="s">
        <v>29390</v>
      </c>
      <c r="E9561" s="8">
        <v>14.53</v>
      </c>
      <c r="F9561" s="8">
        <v>2274.38</v>
      </c>
      <c r="G9561" s="8" t="s">
        <v>28741</v>
      </c>
    </row>
    <row r="9562" spans="1:7">
      <c r="A9562" s="6" t="s">
        <v>29858</v>
      </c>
      <c r="B9562" s="7" t="s">
        <v>29859</v>
      </c>
      <c r="C9562" s="7" t="s">
        <v>905</v>
      </c>
      <c r="D9562" s="8" t="s">
        <v>29393</v>
      </c>
      <c r="E9562" s="8">
        <v>10.03</v>
      </c>
      <c r="F9562" s="8">
        <v>1570</v>
      </c>
      <c r="G9562" s="8" t="s">
        <v>28741</v>
      </c>
    </row>
    <row r="9563" spans="1:7">
      <c r="A9563" s="6" t="s">
        <v>29860</v>
      </c>
      <c r="B9563" s="7" t="s">
        <v>29861</v>
      </c>
      <c r="C9563" s="7" t="s">
        <v>29862</v>
      </c>
      <c r="D9563" s="8" t="s">
        <v>29397</v>
      </c>
      <c r="E9563" s="8">
        <v>16.85</v>
      </c>
      <c r="F9563" s="8">
        <v>2637.53</v>
      </c>
      <c r="G9563" s="8" t="s">
        <v>28741</v>
      </c>
    </row>
    <row r="9564" spans="1:7">
      <c r="A9564" s="6" t="s">
        <v>29863</v>
      </c>
      <c r="B9564" s="7" t="s">
        <v>29864</v>
      </c>
      <c r="C9564" s="7" t="s">
        <v>29865</v>
      </c>
      <c r="D9564" s="8" t="s">
        <v>14872</v>
      </c>
      <c r="E9564" s="8">
        <v>9</v>
      </c>
      <c r="F9564" s="8">
        <v>1408.77</v>
      </c>
      <c r="G9564" s="8" t="s">
        <v>28741</v>
      </c>
    </row>
    <row r="9565" spans="1:7">
      <c r="A9565" s="6" t="s">
        <v>29866</v>
      </c>
      <c r="B9565" s="7" t="s">
        <v>28556</v>
      </c>
      <c r="C9565" s="7" t="s">
        <v>3209</v>
      </c>
      <c r="D9565" s="8" t="s">
        <v>29404</v>
      </c>
      <c r="E9565" s="8">
        <v>10.93</v>
      </c>
      <c r="F9565" s="8">
        <v>1710.87</v>
      </c>
      <c r="G9565" s="8" t="s">
        <v>28741</v>
      </c>
    </row>
    <row r="9566" spans="1:7">
      <c r="A9566" s="6" t="s">
        <v>29867</v>
      </c>
      <c r="B9566" s="7" t="s">
        <v>29868</v>
      </c>
      <c r="C9566" s="7" t="s">
        <v>28661</v>
      </c>
      <c r="D9566" s="8" t="s">
        <v>29407</v>
      </c>
      <c r="E9566" s="8">
        <v>9.6</v>
      </c>
      <c r="F9566" s="8">
        <v>1502.69</v>
      </c>
      <c r="G9566" s="8" t="s">
        <v>28741</v>
      </c>
    </row>
    <row r="9567" spans="1:7">
      <c r="A9567" s="6" t="s">
        <v>29869</v>
      </c>
      <c r="B9567" s="7" t="s">
        <v>29870</v>
      </c>
      <c r="C9567" s="7" t="s">
        <v>29396</v>
      </c>
      <c r="D9567" s="8" t="s">
        <v>29410</v>
      </c>
      <c r="E9567" s="8">
        <v>6.96</v>
      </c>
      <c r="F9567" s="8">
        <v>1089.45</v>
      </c>
      <c r="G9567" s="8" t="s">
        <v>28741</v>
      </c>
    </row>
    <row r="9568" spans="1:7">
      <c r="A9568" s="6" t="s">
        <v>29871</v>
      </c>
      <c r="B9568" s="7" t="s">
        <v>29872</v>
      </c>
      <c r="C9568" s="7" t="s">
        <v>4825</v>
      </c>
      <c r="D9568" s="8" t="s">
        <v>29413</v>
      </c>
      <c r="E9568" s="8">
        <v>9</v>
      </c>
      <c r="F9568" s="8">
        <v>1408.77</v>
      </c>
      <c r="G9568" s="8" t="s">
        <v>28741</v>
      </c>
    </row>
    <row r="9569" spans="1:7">
      <c r="A9569" s="6" t="s">
        <v>29873</v>
      </c>
      <c r="B9569" s="7" t="s">
        <v>6315</v>
      </c>
      <c r="C9569" s="7" t="s">
        <v>893</v>
      </c>
      <c r="D9569" s="8" t="s">
        <v>28807</v>
      </c>
      <c r="E9569" s="8">
        <v>6.75</v>
      </c>
      <c r="F9569" s="8">
        <v>1056.58</v>
      </c>
      <c r="G9569" s="8" t="s">
        <v>28741</v>
      </c>
    </row>
    <row r="9570" spans="1:7">
      <c r="A9570" s="6" t="s">
        <v>29874</v>
      </c>
      <c r="B9570" s="7" t="s">
        <v>29875</v>
      </c>
      <c r="C9570" s="7" t="s">
        <v>528</v>
      </c>
      <c r="D9570" s="8" t="s">
        <v>28717</v>
      </c>
      <c r="E9570" s="8">
        <v>9</v>
      </c>
      <c r="F9570" s="8">
        <v>1408.77</v>
      </c>
      <c r="G9570" s="8" t="s">
        <v>28741</v>
      </c>
    </row>
    <row r="9571" spans="1:7">
      <c r="A9571" s="6" t="s">
        <v>29876</v>
      </c>
      <c r="B9571" s="7" t="s">
        <v>29877</v>
      </c>
      <c r="C9571" s="7" t="s">
        <v>28804</v>
      </c>
      <c r="D9571" s="8" t="s">
        <v>28653</v>
      </c>
      <c r="E9571" s="8">
        <v>16</v>
      </c>
      <c r="F9571" s="8">
        <v>2504.48</v>
      </c>
      <c r="G9571" s="8" t="s">
        <v>28741</v>
      </c>
    </row>
    <row r="9572" spans="1:7">
      <c r="A9572" s="6" t="s">
        <v>29878</v>
      </c>
      <c r="B9572" s="7" t="s">
        <v>29879</v>
      </c>
      <c r="C9572" s="7" t="s">
        <v>755</v>
      </c>
      <c r="D9572" s="8" t="s">
        <v>29419</v>
      </c>
      <c r="E9572" s="8">
        <v>6.75</v>
      </c>
      <c r="F9572" s="8">
        <v>1056.58</v>
      </c>
      <c r="G9572" s="8" t="s">
        <v>28741</v>
      </c>
    </row>
    <row r="9573" spans="1:7">
      <c r="A9573" s="6" t="s">
        <v>29880</v>
      </c>
      <c r="B9573" s="7" t="s">
        <v>29881</v>
      </c>
      <c r="C9573" s="7" t="s">
        <v>808</v>
      </c>
      <c r="D9573" s="8" t="s">
        <v>28815</v>
      </c>
      <c r="E9573" s="8">
        <v>11.25</v>
      </c>
      <c r="F9573" s="8">
        <v>1760.96</v>
      </c>
      <c r="G9573" s="8" t="s">
        <v>28741</v>
      </c>
    </row>
    <row r="9574" spans="1:7">
      <c r="A9574" s="6" t="s">
        <v>29882</v>
      </c>
      <c r="B9574" s="7" t="s">
        <v>29883</v>
      </c>
      <c r="C9574" s="7" t="s">
        <v>29884</v>
      </c>
      <c r="D9574" s="8" t="s">
        <v>28818</v>
      </c>
      <c r="E9574" s="8">
        <v>11.25</v>
      </c>
      <c r="F9574" s="8">
        <v>1760.96</v>
      </c>
      <c r="G9574" s="8" t="s">
        <v>28741</v>
      </c>
    </row>
    <row r="9575" spans="1:7">
      <c r="A9575" s="6" t="s">
        <v>29885</v>
      </c>
      <c r="B9575" s="7" t="s">
        <v>29886</v>
      </c>
      <c r="C9575" s="7" t="s">
        <v>29887</v>
      </c>
      <c r="D9575" s="8" t="s">
        <v>28822</v>
      </c>
      <c r="E9575" s="8">
        <v>9.15</v>
      </c>
      <c r="F9575" s="8">
        <v>1432.25</v>
      </c>
      <c r="G9575" s="8" t="s">
        <v>28741</v>
      </c>
    </row>
    <row r="9576" spans="1:7">
      <c r="A9576" s="6" t="s">
        <v>29888</v>
      </c>
      <c r="B9576" s="7" t="s">
        <v>29889</v>
      </c>
      <c r="C9576" s="7" t="s">
        <v>125</v>
      </c>
      <c r="D9576" s="8" t="s">
        <v>28825</v>
      </c>
      <c r="E9576" s="8">
        <v>2.4</v>
      </c>
      <c r="F9576" s="8">
        <v>375.67</v>
      </c>
      <c r="G9576" s="8" t="s">
        <v>28741</v>
      </c>
    </row>
    <row r="9577" spans="1:7">
      <c r="A9577" s="6" t="s">
        <v>29890</v>
      </c>
      <c r="B9577" s="7" t="s">
        <v>29891</v>
      </c>
      <c r="C9577" s="7" t="s">
        <v>29892</v>
      </c>
      <c r="D9577" s="8" t="s">
        <v>28828</v>
      </c>
      <c r="E9577" s="8">
        <v>6.75</v>
      </c>
      <c r="F9577" s="8">
        <v>1056.58</v>
      </c>
      <c r="G9577" s="8" t="s">
        <v>28741</v>
      </c>
    </row>
    <row r="9578" spans="1:7">
      <c r="A9578" s="6" t="s">
        <v>29893</v>
      </c>
      <c r="B9578" s="7" t="s">
        <v>29894</v>
      </c>
      <c r="C9578" s="7" t="s">
        <v>916</v>
      </c>
      <c r="D9578" s="8" t="s">
        <v>28831</v>
      </c>
      <c r="E9578" s="8">
        <v>11.25</v>
      </c>
      <c r="F9578" s="8">
        <v>1760.96</v>
      </c>
      <c r="G9578" s="8" t="s">
        <v>28741</v>
      </c>
    </row>
    <row r="9579" spans="1:7">
      <c r="A9579" s="6" t="s">
        <v>29895</v>
      </c>
      <c r="B9579" s="7" t="s">
        <v>29896</v>
      </c>
      <c r="C9579" s="7" t="s">
        <v>62</v>
      </c>
      <c r="D9579" s="8" t="s">
        <v>13157</v>
      </c>
      <c r="E9579" s="8">
        <v>11.25</v>
      </c>
      <c r="F9579" s="8">
        <v>1760.96</v>
      </c>
      <c r="G9579" s="8" t="s">
        <v>28741</v>
      </c>
    </row>
    <row r="9580" spans="1:7">
      <c r="A9580" s="6" t="s">
        <v>29897</v>
      </c>
      <c r="B9580" s="7" t="s">
        <v>29898</v>
      </c>
      <c r="C9580" s="7" t="s">
        <v>3527</v>
      </c>
      <c r="D9580" s="8" t="s">
        <v>3181</v>
      </c>
      <c r="E9580" s="8">
        <v>32.75</v>
      </c>
      <c r="F9580" s="8">
        <v>5126.36</v>
      </c>
      <c r="G9580" s="8" t="s">
        <v>28741</v>
      </c>
    </row>
    <row r="9581" spans="1:7">
      <c r="A9581" s="6" t="s">
        <v>29899</v>
      </c>
      <c r="B9581" s="7" t="s">
        <v>29900</v>
      </c>
      <c r="C9581" s="7" t="s">
        <v>712</v>
      </c>
      <c r="D9581" s="8" t="s">
        <v>28839</v>
      </c>
      <c r="E9581" s="8">
        <v>11.4</v>
      </c>
      <c r="F9581" s="8">
        <v>1784.44</v>
      </c>
      <c r="G9581" s="8" t="s">
        <v>28741</v>
      </c>
    </row>
    <row r="9582" spans="1:7">
      <c r="A9582" s="6" t="s">
        <v>29901</v>
      </c>
      <c r="B9582" s="7" t="s">
        <v>29902</v>
      </c>
      <c r="C9582" s="7" t="s">
        <v>29903</v>
      </c>
      <c r="D9582" s="8" t="s">
        <v>28843</v>
      </c>
      <c r="E9582" s="8">
        <v>9.3</v>
      </c>
      <c r="F9582" s="8">
        <v>1455.73</v>
      </c>
      <c r="G9582" s="8" t="s">
        <v>28741</v>
      </c>
    </row>
    <row r="9583" spans="1:7">
      <c r="A9583" s="6" t="s">
        <v>29904</v>
      </c>
      <c r="B9583" s="7" t="s">
        <v>29905</v>
      </c>
      <c r="C9583" s="7" t="s">
        <v>2514</v>
      </c>
      <c r="D9583" s="8" t="s">
        <v>28846</v>
      </c>
      <c r="E9583" s="8">
        <v>11.79</v>
      </c>
      <c r="F9583" s="8">
        <v>1845.49</v>
      </c>
      <c r="G9583" s="8" t="s">
        <v>28741</v>
      </c>
    </row>
    <row r="9584" spans="1:7">
      <c r="A9584" s="6" t="s">
        <v>29906</v>
      </c>
      <c r="B9584" s="7" t="s">
        <v>29907</v>
      </c>
      <c r="C9584" s="7" t="s">
        <v>5659</v>
      </c>
      <c r="D9584" s="8" t="s">
        <v>28849</v>
      </c>
      <c r="E9584" s="8">
        <v>6.75</v>
      </c>
      <c r="F9584" s="8">
        <v>1056.58</v>
      </c>
      <c r="G9584" s="8" t="s">
        <v>28741</v>
      </c>
    </row>
    <row r="9585" spans="1:7">
      <c r="A9585" s="6" t="s">
        <v>29908</v>
      </c>
      <c r="B9585" s="7" t="s">
        <v>29909</v>
      </c>
      <c r="C9585" s="7" t="s">
        <v>29910</v>
      </c>
      <c r="D9585" s="8" t="s">
        <v>28852</v>
      </c>
      <c r="E9585" s="8">
        <v>21.1</v>
      </c>
      <c r="F9585" s="8">
        <v>3302.78</v>
      </c>
      <c r="G9585" s="8" t="s">
        <v>28741</v>
      </c>
    </row>
    <row r="9586" spans="1:7">
      <c r="A9586" s="6" t="s">
        <v>29911</v>
      </c>
      <c r="B9586" s="7" t="s">
        <v>29912</v>
      </c>
      <c r="C9586" s="7" t="s">
        <v>1123</v>
      </c>
      <c r="D9586" s="8" t="s">
        <v>28856</v>
      </c>
      <c r="E9586" s="8">
        <v>11.4</v>
      </c>
      <c r="F9586" s="8">
        <v>1784.44</v>
      </c>
      <c r="G9586" s="8" t="s">
        <v>28741</v>
      </c>
    </row>
    <row r="9587" spans="1:7">
      <c r="A9587" s="6" t="s">
        <v>29913</v>
      </c>
      <c r="B9587" s="7" t="s">
        <v>29914</v>
      </c>
      <c r="C9587" s="7" t="s">
        <v>29915</v>
      </c>
      <c r="D9587" s="8" t="s">
        <v>28859</v>
      </c>
      <c r="E9587" s="8">
        <v>12.45</v>
      </c>
      <c r="F9587" s="8">
        <v>1948.8</v>
      </c>
      <c r="G9587" s="8" t="s">
        <v>28741</v>
      </c>
    </row>
    <row r="9588" spans="1:7">
      <c r="A9588" s="6" t="s">
        <v>29916</v>
      </c>
      <c r="B9588" s="7" t="s">
        <v>29917</v>
      </c>
      <c r="C9588" s="7" t="s">
        <v>823</v>
      </c>
      <c r="D9588" s="8" t="s">
        <v>28861</v>
      </c>
      <c r="E9588" s="8">
        <v>9.3</v>
      </c>
      <c r="F9588" s="8">
        <v>1455.73</v>
      </c>
      <c r="G9588" s="8" t="s">
        <v>28741</v>
      </c>
    </row>
    <row r="9589" spans="1:7">
      <c r="A9589" s="6" t="s">
        <v>29918</v>
      </c>
      <c r="B9589" s="7" t="s">
        <v>29919</v>
      </c>
      <c r="C9589" s="7" t="s">
        <v>29920</v>
      </c>
      <c r="D9589" s="8" t="s">
        <v>28863</v>
      </c>
      <c r="E9589" s="8">
        <v>6.9</v>
      </c>
      <c r="F9589" s="8">
        <v>1080.06</v>
      </c>
      <c r="G9589" s="8" t="s">
        <v>28741</v>
      </c>
    </row>
    <row r="9590" spans="1:7">
      <c r="A9590" s="6" t="s">
        <v>29921</v>
      </c>
      <c r="B9590" s="7" t="s">
        <v>29922</v>
      </c>
      <c r="C9590" s="7" t="s">
        <v>29923</v>
      </c>
      <c r="D9590" s="8" t="s">
        <v>28867</v>
      </c>
      <c r="E9590" s="8">
        <v>9.45</v>
      </c>
      <c r="F9590" s="8">
        <v>1479.21</v>
      </c>
      <c r="G9590" s="8" t="s">
        <v>28741</v>
      </c>
    </row>
    <row r="9591" spans="1:7">
      <c r="A9591" s="6" t="s">
        <v>29924</v>
      </c>
      <c r="B9591" s="7" t="s">
        <v>29925</v>
      </c>
      <c r="C9591" s="7" t="s">
        <v>1426</v>
      </c>
      <c r="D9591" s="8" t="s">
        <v>28870</v>
      </c>
      <c r="E9591" s="8">
        <v>9.15</v>
      </c>
      <c r="F9591" s="8">
        <v>1432.25</v>
      </c>
      <c r="G9591" s="8" t="s">
        <v>28741</v>
      </c>
    </row>
    <row r="9592" spans="1:7">
      <c r="A9592" s="6" t="s">
        <v>29926</v>
      </c>
      <c r="B9592" s="7" t="s">
        <v>29927</v>
      </c>
      <c r="C9592" s="7" t="s">
        <v>15019</v>
      </c>
      <c r="D9592" s="8" t="s">
        <v>6655</v>
      </c>
      <c r="E9592" s="8">
        <v>2.85</v>
      </c>
      <c r="F9592" s="8">
        <v>446.11</v>
      </c>
      <c r="G9592" s="8" t="s">
        <v>28741</v>
      </c>
    </row>
    <row r="9593" spans="1:7">
      <c r="A9593" s="6" t="s">
        <v>29928</v>
      </c>
      <c r="B9593" s="7" t="s">
        <v>28540</v>
      </c>
      <c r="C9593" s="7" t="s">
        <v>266</v>
      </c>
      <c r="D9593" s="8" t="s">
        <v>13573</v>
      </c>
      <c r="E9593" s="8">
        <v>13.65</v>
      </c>
      <c r="F9593" s="8">
        <v>2136.63</v>
      </c>
      <c r="G9593" s="8" t="s">
        <v>28741</v>
      </c>
    </row>
    <row r="9594" spans="1:7">
      <c r="A9594" s="6" t="s">
        <v>29929</v>
      </c>
      <c r="B9594" s="7" t="s">
        <v>29930</v>
      </c>
      <c r="C9594" s="7" t="s">
        <v>2607</v>
      </c>
      <c r="D9594" s="8" t="s">
        <v>28875</v>
      </c>
      <c r="E9594" s="8">
        <v>6.9</v>
      </c>
      <c r="F9594" s="8">
        <v>1080.06</v>
      </c>
      <c r="G9594" s="8" t="s">
        <v>28741</v>
      </c>
    </row>
    <row r="9595" spans="1:7">
      <c r="A9595" s="6" t="s">
        <v>29931</v>
      </c>
      <c r="B9595" s="7" t="s">
        <v>29932</v>
      </c>
      <c r="C9595" s="7" t="s">
        <v>3711</v>
      </c>
      <c r="D9595" s="8" t="s">
        <v>28878</v>
      </c>
      <c r="E9595" s="8">
        <v>9.45</v>
      </c>
      <c r="F9595" s="8">
        <v>1479.21</v>
      </c>
      <c r="G9595" s="8" t="s">
        <v>28741</v>
      </c>
    </row>
    <row r="9596" spans="1:7">
      <c r="A9596" s="6" t="s">
        <v>29933</v>
      </c>
      <c r="B9596" s="7" t="s">
        <v>29934</v>
      </c>
      <c r="C9596" s="7" t="s">
        <v>34</v>
      </c>
      <c r="D9596" s="8" t="s">
        <v>28881</v>
      </c>
      <c r="E9596" s="8">
        <v>9.45</v>
      </c>
      <c r="F9596" s="8">
        <v>1479.21</v>
      </c>
      <c r="G9596" s="8" t="s">
        <v>28741</v>
      </c>
    </row>
    <row r="9597" spans="1:7">
      <c r="A9597" s="6" t="s">
        <v>29935</v>
      </c>
      <c r="B9597" s="7" t="s">
        <v>29936</v>
      </c>
      <c r="C9597" s="7" t="s">
        <v>1585</v>
      </c>
      <c r="D9597" s="8" t="s">
        <v>2615</v>
      </c>
      <c r="E9597" s="8">
        <v>20.25</v>
      </c>
      <c r="F9597" s="8">
        <v>3169.73</v>
      </c>
      <c r="G9597" s="8" t="s">
        <v>28741</v>
      </c>
    </row>
    <row r="9598" spans="1:7">
      <c r="A9598" s="6" t="s">
        <v>29937</v>
      </c>
      <c r="B9598" s="7" t="s">
        <v>29938</v>
      </c>
      <c r="C9598" s="7" t="s">
        <v>22</v>
      </c>
      <c r="D9598" s="8" t="s">
        <v>28885</v>
      </c>
      <c r="E9598" s="8">
        <v>9</v>
      </c>
      <c r="F9598" s="8">
        <v>1408.77</v>
      </c>
      <c r="G9598" s="8" t="s">
        <v>28741</v>
      </c>
    </row>
    <row r="9599" spans="1:7">
      <c r="A9599" s="6" t="s">
        <v>29939</v>
      </c>
      <c r="B9599" s="7" t="s">
        <v>29940</v>
      </c>
      <c r="C9599" s="7" t="s">
        <v>2565</v>
      </c>
      <c r="D9599" s="8" t="s">
        <v>28887</v>
      </c>
      <c r="E9599" s="8">
        <v>2.38</v>
      </c>
      <c r="F9599" s="8">
        <v>372.54</v>
      </c>
      <c r="G9599" s="8" t="s">
        <v>28741</v>
      </c>
    </row>
    <row r="9600" spans="1:7">
      <c r="A9600" s="6" t="s">
        <v>29941</v>
      </c>
      <c r="B9600" s="7" t="s">
        <v>29942</v>
      </c>
      <c r="C9600" s="7" t="s">
        <v>29943</v>
      </c>
      <c r="D9600" s="8" t="s">
        <v>28890</v>
      </c>
      <c r="E9600" s="8">
        <v>9</v>
      </c>
      <c r="F9600" s="8">
        <v>1408.77</v>
      </c>
      <c r="G9600" s="8" t="s">
        <v>28741</v>
      </c>
    </row>
    <row r="9601" spans="1:7">
      <c r="A9601" s="6" t="s">
        <v>29944</v>
      </c>
      <c r="B9601" s="7" t="s">
        <v>29945</v>
      </c>
      <c r="C9601" s="7" t="s">
        <v>1779</v>
      </c>
      <c r="D9601" s="8" t="s">
        <v>29482</v>
      </c>
      <c r="E9601" s="8">
        <v>6.9</v>
      </c>
      <c r="F9601" s="8">
        <v>1080.06</v>
      </c>
      <c r="G9601" s="8" t="s">
        <v>28741</v>
      </c>
    </row>
    <row r="9602" spans="1:7">
      <c r="A9602" s="6" t="s">
        <v>29946</v>
      </c>
      <c r="B9602" s="7" t="s">
        <v>29947</v>
      </c>
      <c r="C9602" s="7" t="s">
        <v>2895</v>
      </c>
      <c r="D9602" s="8" t="s">
        <v>28893</v>
      </c>
      <c r="E9602" s="8">
        <v>8.3</v>
      </c>
      <c r="F9602" s="8">
        <v>1299.2</v>
      </c>
      <c r="G9602" s="8" t="s">
        <v>28741</v>
      </c>
    </row>
    <row r="9603" spans="1:7">
      <c r="A9603" s="6" t="s">
        <v>29948</v>
      </c>
      <c r="B9603" s="7" t="s">
        <v>29949</v>
      </c>
      <c r="C9603" s="7" t="s">
        <v>29950</v>
      </c>
      <c r="D9603" s="8" t="s">
        <v>28896</v>
      </c>
      <c r="E9603" s="8">
        <v>11.85</v>
      </c>
      <c r="F9603" s="8">
        <v>1854.88</v>
      </c>
      <c r="G9603" s="8" t="s">
        <v>28741</v>
      </c>
    </row>
    <row r="9604" spans="1:7">
      <c r="A9604" s="6" t="s">
        <v>29951</v>
      </c>
      <c r="B9604" s="7" t="s">
        <v>11362</v>
      </c>
      <c r="C9604" s="7" t="s">
        <v>29952</v>
      </c>
      <c r="D9604" s="8" t="s">
        <v>28899</v>
      </c>
      <c r="E9604" s="8">
        <v>11.7</v>
      </c>
      <c r="F9604" s="8">
        <v>1831.4</v>
      </c>
      <c r="G9604" s="8" t="s">
        <v>28741</v>
      </c>
    </row>
    <row r="9605" spans="1:7">
      <c r="A9605" s="6" t="s">
        <v>29953</v>
      </c>
      <c r="B9605" s="7" t="s">
        <v>11362</v>
      </c>
      <c r="C9605" s="7" t="s">
        <v>29952</v>
      </c>
      <c r="D9605" s="8" t="s">
        <v>28902</v>
      </c>
      <c r="E9605" s="8">
        <v>7.05</v>
      </c>
      <c r="F9605" s="8">
        <v>1103.54</v>
      </c>
      <c r="G9605" s="8" t="s">
        <v>28741</v>
      </c>
    </row>
    <row r="9606" spans="1:7">
      <c r="A9606" s="6" t="s">
        <v>29954</v>
      </c>
      <c r="B9606" s="7" t="s">
        <v>25206</v>
      </c>
      <c r="C9606" s="7" t="s">
        <v>3589</v>
      </c>
      <c r="D9606" s="8" t="s">
        <v>28906</v>
      </c>
      <c r="E9606" s="8">
        <v>6.75</v>
      </c>
      <c r="F9606" s="8">
        <v>1056.58</v>
      </c>
      <c r="G9606" s="8" t="s">
        <v>28741</v>
      </c>
    </row>
    <row r="9607" spans="1:7">
      <c r="A9607" s="6" t="s">
        <v>29955</v>
      </c>
      <c r="B9607" s="7" t="s">
        <v>29956</v>
      </c>
      <c r="C9607" s="7" t="s">
        <v>29957</v>
      </c>
      <c r="D9607" s="8" t="s">
        <v>29492</v>
      </c>
      <c r="E9607" s="8">
        <v>11.7</v>
      </c>
      <c r="F9607" s="8">
        <v>1831.4</v>
      </c>
      <c r="G9607" s="8" t="s">
        <v>28741</v>
      </c>
    </row>
    <row r="9608" spans="1:7">
      <c r="A9608" s="6" t="s">
        <v>29958</v>
      </c>
      <c r="B9608" s="7" t="s">
        <v>29959</v>
      </c>
      <c r="C9608" s="7" t="s">
        <v>2253</v>
      </c>
      <c r="D9608" s="8" t="s">
        <v>28910</v>
      </c>
      <c r="E9608" s="8">
        <v>6.9</v>
      </c>
      <c r="F9608" s="8">
        <v>1080.06</v>
      </c>
      <c r="G9608" s="8" t="s">
        <v>28741</v>
      </c>
    </row>
    <row r="9609" spans="1:7">
      <c r="A9609" s="6" t="s">
        <v>29960</v>
      </c>
      <c r="B9609" s="7" t="s">
        <v>29961</v>
      </c>
      <c r="C9609" s="7" t="s">
        <v>29019</v>
      </c>
      <c r="D9609" s="8" t="s">
        <v>28913</v>
      </c>
      <c r="E9609" s="8">
        <v>10.8</v>
      </c>
      <c r="F9609" s="8">
        <v>1690.52</v>
      </c>
      <c r="G9609" s="8" t="s">
        <v>28741</v>
      </c>
    </row>
    <row r="9610" spans="1:7">
      <c r="A9610" s="6" t="s">
        <v>29962</v>
      </c>
      <c r="B9610" s="7" t="s">
        <v>29963</v>
      </c>
      <c r="C9610" s="7" t="s">
        <v>28190</v>
      </c>
      <c r="D9610" s="8" t="s">
        <v>28917</v>
      </c>
      <c r="E9610" s="8">
        <v>7.05</v>
      </c>
      <c r="F9610" s="8">
        <v>1103.54</v>
      </c>
      <c r="G9610" s="8" t="s">
        <v>28741</v>
      </c>
    </row>
    <row r="9611" spans="1:7">
      <c r="A9611" s="6" t="s">
        <v>29964</v>
      </c>
      <c r="B9611" s="7" t="s">
        <v>29965</v>
      </c>
      <c r="C9611" s="7" t="s">
        <v>1653</v>
      </c>
      <c r="D9611" s="8" t="s">
        <v>16973</v>
      </c>
      <c r="E9611" s="8">
        <v>4.65</v>
      </c>
      <c r="F9611" s="8">
        <v>727.86</v>
      </c>
      <c r="G9611" s="8" t="s">
        <v>28741</v>
      </c>
    </row>
    <row r="9612" spans="1:7">
      <c r="A9612" s="6" t="s">
        <v>29966</v>
      </c>
      <c r="B9612" s="7" t="s">
        <v>29967</v>
      </c>
      <c r="C9612" s="7" t="s">
        <v>854</v>
      </c>
      <c r="D9612" s="8" t="s">
        <v>28922</v>
      </c>
      <c r="E9612" s="8">
        <v>9</v>
      </c>
      <c r="F9612" s="8">
        <v>1408.77</v>
      </c>
      <c r="G9612" s="8" t="s">
        <v>28741</v>
      </c>
    </row>
    <row r="9613" spans="1:7">
      <c r="A9613" s="6" t="s">
        <v>29968</v>
      </c>
      <c r="B9613" s="7" t="s">
        <v>29969</v>
      </c>
      <c r="C9613" s="7" t="s">
        <v>3969</v>
      </c>
      <c r="D9613" s="8" t="s">
        <v>28925</v>
      </c>
      <c r="E9613" s="8">
        <v>9.3</v>
      </c>
      <c r="F9613" s="8">
        <v>1455.73</v>
      </c>
      <c r="G9613" s="8" t="s">
        <v>28741</v>
      </c>
    </row>
    <row r="9614" spans="1:7">
      <c r="A9614" s="6" t="s">
        <v>29970</v>
      </c>
      <c r="B9614" s="7" t="s">
        <v>29971</v>
      </c>
      <c r="C9614" s="7" t="s">
        <v>439</v>
      </c>
      <c r="D9614" s="8" t="s">
        <v>4509</v>
      </c>
      <c r="E9614" s="8">
        <v>0.3</v>
      </c>
      <c r="F9614" s="8">
        <v>46.96</v>
      </c>
      <c r="G9614" s="8" t="s">
        <v>28741</v>
      </c>
    </row>
    <row r="9615" spans="1:7">
      <c r="A9615" s="6" t="s">
        <v>29972</v>
      </c>
      <c r="B9615" s="7" t="s">
        <v>29973</v>
      </c>
      <c r="C9615" s="7" t="s">
        <v>1015</v>
      </c>
      <c r="D9615" s="8" t="s">
        <v>28930</v>
      </c>
      <c r="E9615" s="8">
        <v>9.45</v>
      </c>
      <c r="F9615" s="8">
        <v>1479.21</v>
      </c>
      <c r="G9615" s="8" t="s">
        <v>28741</v>
      </c>
    </row>
    <row r="9616" spans="1:7">
      <c r="A9616" s="6" t="s">
        <v>29974</v>
      </c>
      <c r="B9616" s="7" t="s">
        <v>25789</v>
      </c>
      <c r="C9616" s="7" t="s">
        <v>13063</v>
      </c>
      <c r="D9616" s="8" t="s">
        <v>28026</v>
      </c>
      <c r="E9616" s="8">
        <v>2.4</v>
      </c>
      <c r="F9616" s="8">
        <v>375.67</v>
      </c>
      <c r="G9616" s="8" t="s">
        <v>28741</v>
      </c>
    </row>
    <row r="9617" spans="1:7">
      <c r="A9617" s="6" t="s">
        <v>29975</v>
      </c>
      <c r="B9617" s="7" t="s">
        <v>29976</v>
      </c>
      <c r="C9617" s="7" t="s">
        <v>605</v>
      </c>
      <c r="D9617" s="8" t="s">
        <v>28935</v>
      </c>
      <c r="E9617" s="8">
        <v>16.8</v>
      </c>
      <c r="F9617" s="8">
        <v>2629.7</v>
      </c>
      <c r="G9617" s="8" t="s">
        <v>28741</v>
      </c>
    </row>
    <row r="9618" spans="1:7">
      <c r="A9618" s="6" t="s">
        <v>29977</v>
      </c>
      <c r="B9618" s="7" t="s">
        <v>25829</v>
      </c>
      <c r="C9618" s="7" t="s">
        <v>16484</v>
      </c>
      <c r="D9618" s="8" t="s">
        <v>29511</v>
      </c>
      <c r="E9618" s="8">
        <v>13.8</v>
      </c>
      <c r="F9618" s="8">
        <v>2160.11</v>
      </c>
      <c r="G9618" s="8" t="s">
        <v>28741</v>
      </c>
    </row>
    <row r="9619" spans="1:7">
      <c r="A9619" s="6" t="s">
        <v>29978</v>
      </c>
      <c r="B9619" s="7" t="s">
        <v>29979</v>
      </c>
      <c r="C9619" s="7" t="s">
        <v>1086</v>
      </c>
      <c r="D9619" s="8" t="s">
        <v>28938</v>
      </c>
      <c r="E9619" s="8">
        <v>11.15</v>
      </c>
      <c r="F9619" s="8">
        <v>1745.31</v>
      </c>
      <c r="G9619" s="8" t="s">
        <v>28741</v>
      </c>
    </row>
    <row r="9620" spans="1:7">
      <c r="A9620" s="6" t="s">
        <v>29980</v>
      </c>
      <c r="B9620" s="7" t="s">
        <v>29981</v>
      </c>
      <c r="C9620" s="7" t="s">
        <v>1298</v>
      </c>
      <c r="D9620" s="8" t="s">
        <v>28941</v>
      </c>
      <c r="E9620" s="8">
        <v>9</v>
      </c>
      <c r="F9620" s="8">
        <v>1408.77</v>
      </c>
      <c r="G9620" s="8" t="s">
        <v>28741</v>
      </c>
    </row>
    <row r="9621" spans="1:7">
      <c r="A9621" s="6" t="s">
        <v>29982</v>
      </c>
      <c r="B9621" s="7" t="s">
        <v>29983</v>
      </c>
      <c r="C9621" s="7" t="s">
        <v>318</v>
      </c>
      <c r="D9621" s="8" t="s">
        <v>28944</v>
      </c>
      <c r="E9621" s="8">
        <v>11.25</v>
      </c>
      <c r="F9621" s="8">
        <v>1760.96</v>
      </c>
      <c r="G9621" s="8" t="s">
        <v>28741</v>
      </c>
    </row>
    <row r="9622" spans="1:7">
      <c r="A9622" s="6" t="s">
        <v>29984</v>
      </c>
      <c r="B9622" s="7" t="s">
        <v>29985</v>
      </c>
      <c r="C9622" s="7" t="s">
        <v>984</v>
      </c>
      <c r="D9622" s="8" t="s">
        <v>28946</v>
      </c>
      <c r="E9622" s="8">
        <v>14.1</v>
      </c>
      <c r="F9622" s="8">
        <v>2207.07</v>
      </c>
      <c r="G9622" s="8" t="s">
        <v>28741</v>
      </c>
    </row>
    <row r="9623" spans="1:7">
      <c r="A9623" s="6" t="s">
        <v>29986</v>
      </c>
      <c r="B9623" s="7" t="s">
        <v>29987</v>
      </c>
      <c r="C9623" s="7" t="s">
        <v>2031</v>
      </c>
      <c r="D9623" s="8" t="s">
        <v>28949</v>
      </c>
      <c r="E9623" s="8">
        <v>15.75</v>
      </c>
      <c r="F9623" s="8">
        <v>2465.35</v>
      </c>
      <c r="G9623" s="8" t="s">
        <v>28741</v>
      </c>
    </row>
    <row r="9624" spans="1:7">
      <c r="A9624" s="6" t="s">
        <v>29988</v>
      </c>
      <c r="B9624" s="7" t="s">
        <v>29989</v>
      </c>
      <c r="C9624" s="7" t="s">
        <v>12815</v>
      </c>
      <c r="D9624" s="8" t="s">
        <v>13919</v>
      </c>
      <c r="E9624" s="8">
        <v>2.25</v>
      </c>
      <c r="F9624" s="8">
        <v>352.19</v>
      </c>
      <c r="G9624" s="8" t="s">
        <v>28741</v>
      </c>
    </row>
    <row r="9625" spans="1:7">
      <c r="A9625" s="6" t="s">
        <v>29990</v>
      </c>
      <c r="B9625" s="7" t="s">
        <v>29991</v>
      </c>
      <c r="C9625" s="7" t="s">
        <v>3998</v>
      </c>
      <c r="D9625" s="8" t="s">
        <v>29525</v>
      </c>
      <c r="E9625" s="8">
        <v>11.85</v>
      </c>
      <c r="F9625" s="8">
        <v>1854.88</v>
      </c>
      <c r="G9625" s="8" t="s">
        <v>28741</v>
      </c>
    </row>
    <row r="9626" spans="1:7">
      <c r="A9626" s="6" t="s">
        <v>29992</v>
      </c>
      <c r="B9626" s="7" t="s">
        <v>29993</v>
      </c>
      <c r="C9626" s="7" t="s">
        <v>3495</v>
      </c>
      <c r="D9626" s="8" t="s">
        <v>28954</v>
      </c>
      <c r="E9626" s="8">
        <v>6.9</v>
      </c>
      <c r="F9626" s="8">
        <v>1080.06</v>
      </c>
      <c r="G9626" s="8" t="s">
        <v>28741</v>
      </c>
    </row>
    <row r="9627" spans="1:7">
      <c r="A9627" s="6" t="s">
        <v>29994</v>
      </c>
      <c r="B9627" s="7" t="s">
        <v>4319</v>
      </c>
      <c r="C9627" s="7" t="s">
        <v>984</v>
      </c>
      <c r="D9627" s="8" t="s">
        <v>28956</v>
      </c>
      <c r="E9627" s="8">
        <v>10.25</v>
      </c>
      <c r="F9627" s="8">
        <v>1604.43</v>
      </c>
      <c r="G9627" s="8" t="s">
        <v>28741</v>
      </c>
    </row>
    <row r="9628" spans="1:7">
      <c r="A9628" s="6" t="s">
        <v>29995</v>
      </c>
      <c r="B9628" s="7" t="s">
        <v>29996</v>
      </c>
      <c r="C9628" s="7" t="s">
        <v>29997</v>
      </c>
      <c r="D9628" s="8" t="s">
        <v>28958</v>
      </c>
      <c r="E9628" s="8">
        <v>9</v>
      </c>
      <c r="F9628" s="8">
        <v>1408.77</v>
      </c>
      <c r="G9628" s="8" t="s">
        <v>28741</v>
      </c>
    </row>
    <row r="9629" spans="1:7">
      <c r="A9629" s="6" t="s">
        <v>29998</v>
      </c>
      <c r="B9629" s="7" t="s">
        <v>29999</v>
      </c>
      <c r="C9629" s="7" t="s">
        <v>3139</v>
      </c>
      <c r="D9629" s="8" t="s">
        <v>28962</v>
      </c>
      <c r="E9629" s="8">
        <v>14.1</v>
      </c>
      <c r="F9629" s="8">
        <v>2207.07</v>
      </c>
      <c r="G9629" s="8" t="s">
        <v>28741</v>
      </c>
    </row>
    <row r="9630" spans="1:7">
      <c r="A9630" s="6" t="s">
        <v>30000</v>
      </c>
      <c r="B9630" s="7" t="s">
        <v>30001</v>
      </c>
      <c r="C9630" s="7" t="s">
        <v>4169</v>
      </c>
      <c r="D9630" s="8" t="s">
        <v>28965</v>
      </c>
      <c r="E9630" s="8">
        <v>7.2</v>
      </c>
      <c r="F9630" s="8">
        <v>1127.02</v>
      </c>
      <c r="G9630" s="8" t="s">
        <v>28741</v>
      </c>
    </row>
    <row r="9631" spans="1:7">
      <c r="A9631" s="6" t="s">
        <v>30002</v>
      </c>
      <c r="B9631" s="7" t="s">
        <v>30003</v>
      </c>
      <c r="C9631" s="7" t="s">
        <v>2496</v>
      </c>
      <c r="D9631" s="8" t="s">
        <v>28968</v>
      </c>
      <c r="E9631" s="8">
        <v>4.35</v>
      </c>
      <c r="F9631" s="8">
        <v>680.91</v>
      </c>
      <c r="G9631" s="8" t="s">
        <v>28741</v>
      </c>
    </row>
    <row r="9632" spans="1:7">
      <c r="A9632" s="6" t="s">
        <v>30004</v>
      </c>
      <c r="B9632" s="7" t="s">
        <v>30005</v>
      </c>
      <c r="C9632" s="7" t="s">
        <v>3375</v>
      </c>
      <c r="D9632" s="8" t="s">
        <v>16513</v>
      </c>
      <c r="E9632" s="8">
        <v>9.45</v>
      </c>
      <c r="F9632" s="8">
        <v>1479.21</v>
      </c>
      <c r="G9632" s="8" t="s">
        <v>28741</v>
      </c>
    </row>
    <row r="9633" spans="1:7">
      <c r="A9633" s="6" t="s">
        <v>30006</v>
      </c>
      <c r="B9633" s="7" t="s">
        <v>30007</v>
      </c>
      <c r="C9633" s="7" t="s">
        <v>3174</v>
      </c>
      <c r="D9633" s="8" t="s">
        <v>29543</v>
      </c>
      <c r="E9633" s="8">
        <v>18.75</v>
      </c>
      <c r="F9633" s="8">
        <v>2934.94</v>
      </c>
      <c r="G9633" s="8" t="s">
        <v>28741</v>
      </c>
    </row>
    <row r="9634" spans="1:7">
      <c r="A9634" s="6" t="s">
        <v>30008</v>
      </c>
      <c r="B9634" s="7" t="s">
        <v>30009</v>
      </c>
      <c r="C9634" s="7" t="s">
        <v>30010</v>
      </c>
      <c r="D9634" s="8" t="s">
        <v>4689</v>
      </c>
      <c r="E9634" s="8">
        <v>6.8</v>
      </c>
      <c r="F9634" s="8">
        <v>1064.4</v>
      </c>
      <c r="G9634" s="8" t="s">
        <v>28741</v>
      </c>
    </row>
    <row r="9635" spans="1:7">
      <c r="A9635" s="6" t="s">
        <v>30011</v>
      </c>
      <c r="B9635" s="7" t="s">
        <v>30012</v>
      </c>
      <c r="C9635" s="7" t="s">
        <v>30013</v>
      </c>
      <c r="D9635" s="8" t="s">
        <v>28680</v>
      </c>
      <c r="E9635" s="8">
        <v>2.25</v>
      </c>
      <c r="F9635" s="8">
        <v>352.19</v>
      </c>
      <c r="G9635" s="8" t="s">
        <v>28741</v>
      </c>
    </row>
    <row r="9636" spans="1:7">
      <c r="A9636" s="6" t="s">
        <v>30014</v>
      </c>
      <c r="B9636" s="7" t="s">
        <v>30015</v>
      </c>
      <c r="C9636" s="7" t="s">
        <v>3998</v>
      </c>
      <c r="D9636" s="8" t="s">
        <v>2615</v>
      </c>
      <c r="E9636" s="8">
        <v>9.3</v>
      </c>
      <c r="F9636" s="8">
        <v>1455.73</v>
      </c>
      <c r="G9636" s="8" t="s">
        <v>28741</v>
      </c>
    </row>
    <row r="9637" spans="1:7">
      <c r="A9637" s="6" t="s">
        <v>30016</v>
      </c>
      <c r="B9637" s="7" t="s">
        <v>30017</v>
      </c>
      <c r="C9637" s="7" t="s">
        <v>588</v>
      </c>
      <c r="D9637" s="8" t="s">
        <v>28982</v>
      </c>
      <c r="E9637" s="8">
        <v>4.65</v>
      </c>
      <c r="F9637" s="8">
        <v>727.86</v>
      </c>
      <c r="G9637" s="8" t="s">
        <v>28741</v>
      </c>
    </row>
    <row r="9638" spans="1:7">
      <c r="A9638" s="6" t="s">
        <v>30018</v>
      </c>
      <c r="B9638" s="7" t="s">
        <v>30019</v>
      </c>
      <c r="C9638" s="7" t="s">
        <v>30020</v>
      </c>
      <c r="D9638" s="8" t="s">
        <v>28985</v>
      </c>
      <c r="E9638" s="8">
        <v>10.25</v>
      </c>
      <c r="F9638" s="8">
        <v>1604.43</v>
      </c>
      <c r="G9638" s="8" t="s">
        <v>28741</v>
      </c>
    </row>
    <row r="9639" spans="1:7">
      <c r="A9639" s="6" t="s">
        <v>30021</v>
      </c>
      <c r="B9639" s="7" t="s">
        <v>29241</v>
      </c>
      <c r="C9639" s="7" t="s">
        <v>29386</v>
      </c>
      <c r="D9639" s="8" t="s">
        <v>28988</v>
      </c>
      <c r="E9639" s="8">
        <v>16.35</v>
      </c>
      <c r="F9639" s="8">
        <v>2559.27</v>
      </c>
      <c r="G9639" s="8" t="s">
        <v>28741</v>
      </c>
    </row>
    <row r="9640" spans="1:7">
      <c r="A9640" s="6" t="s">
        <v>30022</v>
      </c>
      <c r="B9640" s="7" t="s">
        <v>30023</v>
      </c>
      <c r="C9640" s="7" t="s">
        <v>2985</v>
      </c>
      <c r="D9640" s="8" t="s">
        <v>29560</v>
      </c>
      <c r="E9640" s="8">
        <v>16.65</v>
      </c>
      <c r="F9640" s="8">
        <v>2606.22</v>
      </c>
      <c r="G9640" s="8" t="s">
        <v>28741</v>
      </c>
    </row>
    <row r="9641" spans="1:7">
      <c r="A9641" s="6" t="s">
        <v>30024</v>
      </c>
      <c r="B9641" s="7" t="s">
        <v>30025</v>
      </c>
      <c r="C9641" s="7" t="s">
        <v>30026</v>
      </c>
      <c r="D9641" s="8" t="s">
        <v>28991</v>
      </c>
      <c r="E9641" s="8">
        <v>11.85</v>
      </c>
      <c r="F9641" s="8">
        <v>1854.88</v>
      </c>
      <c r="G9641" s="8" t="s">
        <v>28741</v>
      </c>
    </row>
    <row r="9642" spans="1:7">
      <c r="A9642" s="6" t="s">
        <v>30027</v>
      </c>
      <c r="B9642" s="7" t="s">
        <v>29872</v>
      </c>
      <c r="C9642" s="7" t="s">
        <v>4825</v>
      </c>
      <c r="D9642" s="8" t="s">
        <v>28994</v>
      </c>
      <c r="E9642" s="8">
        <v>9</v>
      </c>
      <c r="F9642" s="8">
        <v>1408.77</v>
      </c>
      <c r="G9642" s="8" t="s">
        <v>28741</v>
      </c>
    </row>
    <row r="9643" spans="1:7">
      <c r="A9643" s="6" t="s">
        <v>30028</v>
      </c>
      <c r="B9643" s="7" t="s">
        <v>12828</v>
      </c>
      <c r="C9643" s="7" t="s">
        <v>30029</v>
      </c>
      <c r="D9643" s="8" t="s">
        <v>28797</v>
      </c>
      <c r="E9643" s="8">
        <v>9.6</v>
      </c>
      <c r="F9643" s="8">
        <v>1502.69</v>
      </c>
      <c r="G9643" s="8" t="s">
        <v>28741</v>
      </c>
    </row>
    <row r="9644" spans="1:7">
      <c r="A9644" s="6" t="s">
        <v>30030</v>
      </c>
      <c r="B9644" s="7" t="s">
        <v>28580</v>
      </c>
      <c r="C9644" s="7" t="s">
        <v>1935</v>
      </c>
      <c r="D9644" s="8" t="s">
        <v>28998</v>
      </c>
      <c r="E9644" s="8">
        <v>9.5</v>
      </c>
      <c r="F9644" s="8">
        <v>1487.04</v>
      </c>
      <c r="G9644" s="8" t="s">
        <v>28741</v>
      </c>
    </row>
    <row r="9645" spans="1:7">
      <c r="A9645" s="6" t="s">
        <v>30031</v>
      </c>
      <c r="B9645" s="7" t="s">
        <v>30032</v>
      </c>
      <c r="C9645" s="7" t="s">
        <v>274</v>
      </c>
      <c r="D9645" s="8" t="s">
        <v>25396</v>
      </c>
      <c r="E9645" s="8">
        <v>30.95</v>
      </c>
      <c r="F9645" s="8">
        <v>4844.6</v>
      </c>
      <c r="G9645" s="8" t="s">
        <v>28741</v>
      </c>
    </row>
    <row r="9646" spans="1:7">
      <c r="A9646" s="6" t="s">
        <v>30033</v>
      </c>
      <c r="B9646" s="7" t="s">
        <v>30034</v>
      </c>
      <c r="C9646" s="7" t="s">
        <v>2136</v>
      </c>
      <c r="D9646" s="8" t="s">
        <v>29004</v>
      </c>
      <c r="E9646" s="8">
        <v>6.75</v>
      </c>
      <c r="F9646" s="8">
        <v>1056.58</v>
      </c>
      <c r="G9646" s="8" t="s">
        <v>28741</v>
      </c>
    </row>
    <row r="9647" spans="1:7">
      <c r="A9647" s="6" t="s">
        <v>30035</v>
      </c>
      <c r="B9647" s="7" t="s">
        <v>30036</v>
      </c>
      <c r="C9647" s="7" t="s">
        <v>739</v>
      </c>
      <c r="D9647" s="8" t="s">
        <v>29008</v>
      </c>
      <c r="E9647" s="8">
        <v>22.8</v>
      </c>
      <c r="F9647" s="8">
        <v>3568.88</v>
      </c>
      <c r="G9647" s="8" t="s">
        <v>28741</v>
      </c>
    </row>
    <row r="9648" spans="1:7">
      <c r="A9648" s="6" t="s">
        <v>30037</v>
      </c>
      <c r="B9648" s="7" t="s">
        <v>4319</v>
      </c>
      <c r="C9648" s="7" t="s">
        <v>270</v>
      </c>
      <c r="D9648" s="8" t="s">
        <v>29011</v>
      </c>
      <c r="E9648" s="8">
        <v>18.9</v>
      </c>
      <c r="F9648" s="8">
        <v>2958.42</v>
      </c>
      <c r="G9648" s="8" t="s">
        <v>28741</v>
      </c>
    </row>
    <row r="9649" spans="1:7">
      <c r="A9649" s="6" t="s">
        <v>30038</v>
      </c>
      <c r="B9649" s="7" t="s">
        <v>16539</v>
      </c>
      <c r="C9649" s="7" t="s">
        <v>1346</v>
      </c>
      <c r="D9649" s="8" t="s">
        <v>29014</v>
      </c>
      <c r="E9649" s="8">
        <v>9.6</v>
      </c>
      <c r="F9649" s="8">
        <v>1502.69</v>
      </c>
      <c r="G9649" s="8" t="s">
        <v>28741</v>
      </c>
    </row>
    <row r="9650" spans="1:7">
      <c r="A9650" s="6" t="s">
        <v>30039</v>
      </c>
      <c r="B9650" s="7" t="s">
        <v>30040</v>
      </c>
      <c r="C9650" s="7" t="s">
        <v>30041</v>
      </c>
      <c r="D9650" s="8" t="s">
        <v>29016</v>
      </c>
      <c r="E9650" s="8">
        <v>0.95</v>
      </c>
      <c r="F9650" s="8">
        <v>148.7</v>
      </c>
      <c r="G9650" s="8" t="s">
        <v>28741</v>
      </c>
    </row>
    <row r="9651" spans="1:7">
      <c r="A9651" s="6" t="s">
        <v>30042</v>
      </c>
      <c r="B9651" s="7" t="s">
        <v>30043</v>
      </c>
      <c r="C9651" s="7" t="s">
        <v>30044</v>
      </c>
      <c r="D9651" s="8" t="s">
        <v>29020</v>
      </c>
      <c r="E9651" s="8">
        <v>11.7</v>
      </c>
      <c r="F9651" s="8">
        <v>1831.4</v>
      </c>
      <c r="G9651" s="8" t="s">
        <v>28741</v>
      </c>
    </row>
    <row r="9652" spans="1:7">
      <c r="A9652" s="6" t="s">
        <v>30045</v>
      </c>
      <c r="B9652" s="7" t="s">
        <v>30046</v>
      </c>
      <c r="C9652" s="7" t="s">
        <v>1615</v>
      </c>
      <c r="D9652" s="8" t="s">
        <v>29022</v>
      </c>
      <c r="E9652" s="8">
        <v>11.25</v>
      </c>
      <c r="F9652" s="8">
        <v>1760.96</v>
      </c>
      <c r="G9652" s="8" t="s">
        <v>28741</v>
      </c>
    </row>
    <row r="9653" spans="1:7">
      <c r="A9653" s="6" t="s">
        <v>30047</v>
      </c>
      <c r="B9653" s="7" t="s">
        <v>30048</v>
      </c>
      <c r="C9653" s="7" t="s">
        <v>164</v>
      </c>
      <c r="D9653" s="8" t="s">
        <v>28708</v>
      </c>
      <c r="E9653" s="8">
        <v>18</v>
      </c>
      <c r="F9653" s="8">
        <v>2817.54</v>
      </c>
      <c r="G9653" s="8" t="s">
        <v>28741</v>
      </c>
    </row>
    <row r="9654" spans="1:7">
      <c r="A9654" s="6" t="s">
        <v>30049</v>
      </c>
      <c r="B9654" s="7" t="s">
        <v>30050</v>
      </c>
      <c r="C9654" s="7" t="s">
        <v>1203</v>
      </c>
      <c r="D9654" s="8" t="s">
        <v>29028</v>
      </c>
      <c r="E9654" s="8">
        <v>9</v>
      </c>
      <c r="F9654" s="8">
        <v>1408.77</v>
      </c>
      <c r="G9654" s="8" t="s">
        <v>28741</v>
      </c>
    </row>
    <row r="9655" spans="1:7">
      <c r="A9655" s="6" t="s">
        <v>30051</v>
      </c>
      <c r="B9655" s="7" t="s">
        <v>30052</v>
      </c>
      <c r="C9655" s="7" t="s">
        <v>1517</v>
      </c>
      <c r="D9655" s="8" t="s">
        <v>29031</v>
      </c>
      <c r="E9655" s="8">
        <v>11.7</v>
      </c>
      <c r="F9655" s="8">
        <v>1831.4</v>
      </c>
      <c r="G9655" s="8" t="s">
        <v>28741</v>
      </c>
    </row>
    <row r="9656" spans="1:7">
      <c r="A9656" s="6" t="s">
        <v>30053</v>
      </c>
      <c r="B9656" s="7" t="s">
        <v>30054</v>
      </c>
      <c r="C9656" s="7" t="s">
        <v>144</v>
      </c>
      <c r="D9656" s="8" t="s">
        <v>29035</v>
      </c>
      <c r="E9656" s="8">
        <v>12.41</v>
      </c>
      <c r="F9656" s="8">
        <v>1942.54</v>
      </c>
      <c r="G9656" s="8" t="s">
        <v>28741</v>
      </c>
    </row>
    <row r="9657" spans="1:7">
      <c r="A9657" s="6" t="s">
        <v>30055</v>
      </c>
      <c r="B9657" s="7" t="s">
        <v>30056</v>
      </c>
      <c r="C9657" s="7" t="s">
        <v>4125</v>
      </c>
      <c r="D9657" s="8" t="s">
        <v>29038</v>
      </c>
      <c r="E9657" s="8">
        <v>9.45</v>
      </c>
      <c r="F9657" s="8">
        <v>1479.21</v>
      </c>
      <c r="G9657" s="8" t="s">
        <v>28741</v>
      </c>
    </row>
    <row r="9658" spans="1:7">
      <c r="A9658" s="6" t="s">
        <v>30057</v>
      </c>
      <c r="B9658" s="7" t="s">
        <v>30058</v>
      </c>
      <c r="C9658" s="7" t="s">
        <v>3826</v>
      </c>
      <c r="D9658" s="8" t="s">
        <v>14257</v>
      </c>
      <c r="E9658" s="8">
        <v>7.2</v>
      </c>
      <c r="F9658" s="8">
        <v>1127.02</v>
      </c>
      <c r="G9658" s="8" t="s">
        <v>28741</v>
      </c>
    </row>
    <row r="9659" spans="1:7">
      <c r="A9659" s="6" t="s">
        <v>30059</v>
      </c>
      <c r="B9659" s="7" t="s">
        <v>30060</v>
      </c>
      <c r="C9659" s="7" t="s">
        <v>1034</v>
      </c>
      <c r="D9659" s="8" t="s">
        <v>29042</v>
      </c>
      <c r="E9659" s="8">
        <v>7.45</v>
      </c>
      <c r="F9659" s="8">
        <v>1166.15</v>
      </c>
      <c r="G9659" s="8" t="s">
        <v>28741</v>
      </c>
    </row>
    <row r="9660" spans="1:7">
      <c r="A9660" s="6" t="s">
        <v>30061</v>
      </c>
      <c r="B9660" s="7" t="s">
        <v>30062</v>
      </c>
      <c r="C9660" s="7" t="s">
        <v>4201</v>
      </c>
      <c r="D9660" s="8" t="s">
        <v>14313</v>
      </c>
      <c r="E9660" s="8">
        <v>6.9</v>
      </c>
      <c r="F9660" s="8">
        <v>1080.06</v>
      </c>
      <c r="G9660" s="8" t="s">
        <v>28741</v>
      </c>
    </row>
    <row r="9661" spans="1:7">
      <c r="A9661" s="6" t="s">
        <v>30063</v>
      </c>
      <c r="B9661" s="7" t="s">
        <v>30064</v>
      </c>
      <c r="C9661" s="7" t="s">
        <v>28668</v>
      </c>
      <c r="D9661" s="8" t="s">
        <v>29045</v>
      </c>
      <c r="E9661" s="8">
        <v>6.75</v>
      </c>
      <c r="F9661" s="8">
        <v>1056.58</v>
      </c>
      <c r="G9661" s="8" t="s">
        <v>28741</v>
      </c>
    </row>
    <row r="9662" spans="1:7">
      <c r="A9662" s="6" t="s">
        <v>30065</v>
      </c>
      <c r="B9662" s="7" t="s">
        <v>30066</v>
      </c>
      <c r="C9662" s="7" t="s">
        <v>1479</v>
      </c>
      <c r="D9662" s="8" t="s">
        <v>28777</v>
      </c>
      <c r="E9662" s="8">
        <v>6.9</v>
      </c>
      <c r="F9662" s="8">
        <v>1080.06</v>
      </c>
      <c r="G9662" s="8" t="s">
        <v>28741</v>
      </c>
    </row>
    <row r="9663" spans="1:7">
      <c r="A9663" s="6" t="s">
        <v>30067</v>
      </c>
      <c r="B9663" s="7" t="s">
        <v>30068</v>
      </c>
      <c r="C9663" s="7" t="s">
        <v>11631</v>
      </c>
      <c r="D9663" s="8" t="s">
        <v>29050</v>
      </c>
      <c r="E9663" s="8">
        <v>1.8</v>
      </c>
      <c r="F9663" s="8">
        <v>281.75</v>
      </c>
      <c r="G9663" s="8" t="s">
        <v>28741</v>
      </c>
    </row>
    <row r="9664" spans="1:7">
      <c r="A9664" s="6" t="s">
        <v>30069</v>
      </c>
      <c r="B9664" s="7" t="s">
        <v>4235</v>
      </c>
      <c r="C9664" s="7" t="s">
        <v>306</v>
      </c>
      <c r="D9664" s="8" t="s">
        <v>29052</v>
      </c>
      <c r="E9664" s="8">
        <v>6.75</v>
      </c>
      <c r="F9664" s="8">
        <v>1056.58</v>
      </c>
      <c r="G9664" s="8" t="s">
        <v>28741</v>
      </c>
    </row>
    <row r="9665" spans="1:7">
      <c r="A9665" s="6" t="s">
        <v>30070</v>
      </c>
      <c r="B9665" s="7" t="s">
        <v>30071</v>
      </c>
      <c r="C9665" s="7" t="s">
        <v>330</v>
      </c>
      <c r="D9665" s="8" t="s">
        <v>29055</v>
      </c>
      <c r="E9665" s="8">
        <v>9</v>
      </c>
      <c r="F9665" s="8">
        <v>1408.77</v>
      </c>
      <c r="G9665" s="8" t="s">
        <v>28741</v>
      </c>
    </row>
    <row r="9666" spans="1:7">
      <c r="A9666" s="6" t="s">
        <v>30072</v>
      </c>
      <c r="B9666" s="7" t="s">
        <v>30073</v>
      </c>
      <c r="C9666" s="7" t="s">
        <v>3953</v>
      </c>
      <c r="D9666" s="8" t="s">
        <v>29058</v>
      </c>
      <c r="E9666" s="8">
        <v>16.3</v>
      </c>
      <c r="F9666" s="8">
        <v>2551.44</v>
      </c>
      <c r="G9666" s="8" t="s">
        <v>28741</v>
      </c>
    </row>
    <row r="9667" spans="1:7">
      <c r="A9667" s="6" t="s">
        <v>30074</v>
      </c>
      <c r="B9667" s="7" t="s">
        <v>30075</v>
      </c>
      <c r="C9667" s="7" t="s">
        <v>30076</v>
      </c>
      <c r="D9667" s="8" t="s">
        <v>29061</v>
      </c>
      <c r="E9667" s="8">
        <v>4.59</v>
      </c>
      <c r="F9667" s="8">
        <v>718.47</v>
      </c>
      <c r="G9667" s="8" t="s">
        <v>28741</v>
      </c>
    </row>
    <row r="9668" spans="1:7">
      <c r="A9668" s="6" t="s">
        <v>30077</v>
      </c>
      <c r="B9668" s="7" t="s">
        <v>30078</v>
      </c>
      <c r="C9668" s="7" t="s">
        <v>1262</v>
      </c>
      <c r="D9668" s="8" t="s">
        <v>13343</v>
      </c>
      <c r="E9668" s="8">
        <v>7.75</v>
      </c>
      <c r="F9668" s="8">
        <v>1213.11</v>
      </c>
      <c r="G9668" s="8" t="s">
        <v>28741</v>
      </c>
    </row>
    <row r="9669" spans="1:7">
      <c r="A9669" s="6" t="s">
        <v>30079</v>
      </c>
      <c r="B9669" s="7" t="s">
        <v>30080</v>
      </c>
      <c r="C9669" s="7" t="s">
        <v>30081</v>
      </c>
      <c r="D9669" s="8" t="s">
        <v>2340</v>
      </c>
      <c r="E9669" s="8">
        <v>4.5</v>
      </c>
      <c r="F9669" s="8">
        <v>704.39</v>
      </c>
      <c r="G9669" s="8" t="s">
        <v>28741</v>
      </c>
    </row>
    <row r="9670" spans="1:7">
      <c r="A9670" s="6" t="s">
        <v>30082</v>
      </c>
      <c r="B9670" s="7" t="s">
        <v>30083</v>
      </c>
      <c r="C9670" s="7" t="s">
        <v>3426</v>
      </c>
      <c r="D9670" s="8" t="s">
        <v>10119</v>
      </c>
      <c r="E9670" s="8">
        <v>97.8</v>
      </c>
      <c r="F9670" s="8">
        <v>15308.63</v>
      </c>
      <c r="G9670" s="8" t="s">
        <v>28741</v>
      </c>
    </row>
    <row r="9671" spans="1:7">
      <c r="A9671" s="6" t="s">
        <v>30084</v>
      </c>
      <c r="B9671" s="7" t="s">
        <v>30085</v>
      </c>
      <c r="C9671" s="7" t="s">
        <v>30086</v>
      </c>
      <c r="D9671" s="8" t="s">
        <v>16399</v>
      </c>
      <c r="E9671" s="8">
        <v>9.75</v>
      </c>
      <c r="F9671" s="8">
        <v>1526.17</v>
      </c>
      <c r="G9671" s="8" t="s">
        <v>28741</v>
      </c>
    </row>
    <row r="9672" spans="1:7">
      <c r="A9672" s="6" t="s">
        <v>30087</v>
      </c>
      <c r="B9672" s="7" t="s">
        <v>30088</v>
      </c>
      <c r="C9672" s="7" t="s">
        <v>28458</v>
      </c>
      <c r="D9672" s="8" t="s">
        <v>29072</v>
      </c>
      <c r="E9672" s="8">
        <v>4.5</v>
      </c>
      <c r="F9672" s="8">
        <v>704.39</v>
      </c>
      <c r="G9672" s="8" t="s">
        <v>28741</v>
      </c>
    </row>
    <row r="9673" spans="1:7">
      <c r="A9673" s="6" t="s">
        <v>30089</v>
      </c>
      <c r="B9673" s="7" t="s">
        <v>30090</v>
      </c>
      <c r="C9673" s="7" t="s">
        <v>1787</v>
      </c>
      <c r="D9673" s="8" t="s">
        <v>29075</v>
      </c>
      <c r="E9673" s="8">
        <v>8.5</v>
      </c>
      <c r="F9673" s="8">
        <v>1330.51</v>
      </c>
      <c r="G9673" s="8" t="s">
        <v>28741</v>
      </c>
    </row>
    <row r="9674" spans="1:7">
      <c r="A9674" s="6" t="s">
        <v>30091</v>
      </c>
      <c r="B9674" s="7" t="s">
        <v>30092</v>
      </c>
      <c r="C9674" s="7" t="s">
        <v>30093</v>
      </c>
      <c r="D9674" s="8" t="s">
        <v>29079</v>
      </c>
      <c r="E9674" s="8">
        <v>18</v>
      </c>
      <c r="F9674" s="8">
        <v>2817.54</v>
      </c>
      <c r="G9674" s="8" t="s">
        <v>28741</v>
      </c>
    </row>
    <row r="9675" spans="1:7">
      <c r="A9675" s="6" t="s">
        <v>30094</v>
      </c>
      <c r="B9675" s="7" t="s">
        <v>30095</v>
      </c>
      <c r="C9675" s="7" t="s">
        <v>152</v>
      </c>
      <c r="D9675" s="8" t="s">
        <v>12660</v>
      </c>
      <c r="E9675" s="8">
        <v>15.57</v>
      </c>
      <c r="F9675" s="8">
        <v>2437.17</v>
      </c>
      <c r="G9675" s="8" t="s">
        <v>28741</v>
      </c>
    </row>
    <row r="9676" spans="1:7">
      <c r="A9676" s="6" t="s">
        <v>30096</v>
      </c>
      <c r="B9676" s="7" t="s">
        <v>30097</v>
      </c>
      <c r="C9676" s="7" t="s">
        <v>30098</v>
      </c>
      <c r="D9676" s="8" t="s">
        <v>28618</v>
      </c>
      <c r="E9676" s="8">
        <v>4.5</v>
      </c>
      <c r="F9676" s="8">
        <v>704.39</v>
      </c>
      <c r="G9676" s="8" t="s">
        <v>28741</v>
      </c>
    </row>
    <row r="9677" spans="1:7">
      <c r="A9677" s="6" t="s">
        <v>30099</v>
      </c>
      <c r="B9677" s="7" t="s">
        <v>30100</v>
      </c>
      <c r="C9677" s="7" t="s">
        <v>30101</v>
      </c>
      <c r="D9677" s="8" t="s">
        <v>29086</v>
      </c>
      <c r="E9677" s="8">
        <v>2.25</v>
      </c>
      <c r="F9677" s="8">
        <v>352.19</v>
      </c>
      <c r="G9677" s="8" t="s">
        <v>28741</v>
      </c>
    </row>
    <row r="9678" spans="1:7">
      <c r="A9678" s="6" t="s">
        <v>30102</v>
      </c>
      <c r="B9678" s="7" t="s">
        <v>30103</v>
      </c>
      <c r="C9678" s="7" t="s">
        <v>30104</v>
      </c>
      <c r="D9678" s="8" t="s">
        <v>20941</v>
      </c>
      <c r="E9678" s="8">
        <v>1.7</v>
      </c>
      <c r="F9678" s="8">
        <v>266.1</v>
      </c>
      <c r="G9678" s="8" t="s">
        <v>28741</v>
      </c>
    </row>
    <row r="9679" spans="1:7">
      <c r="A9679" s="6" t="s">
        <v>30105</v>
      </c>
      <c r="B9679" s="7" t="s">
        <v>30106</v>
      </c>
      <c r="C9679" s="7" t="s">
        <v>29200</v>
      </c>
      <c r="D9679" s="8" t="s">
        <v>29123</v>
      </c>
      <c r="E9679" s="8">
        <v>2.9</v>
      </c>
      <c r="F9679" s="8">
        <v>453.94</v>
      </c>
      <c r="G9679" s="8" t="s">
        <v>28741</v>
      </c>
    </row>
    <row r="9680" spans="1:7">
      <c r="A9680" s="6" t="s">
        <v>30107</v>
      </c>
      <c r="B9680" s="7" t="s">
        <v>30108</v>
      </c>
      <c r="C9680" s="7" t="s">
        <v>66</v>
      </c>
      <c r="D9680" s="8" t="s">
        <v>30109</v>
      </c>
      <c r="E9680" s="8">
        <v>40.3</v>
      </c>
      <c r="F9680" s="8">
        <v>6308.16</v>
      </c>
      <c r="G9680" s="8" t="s">
        <v>28741</v>
      </c>
    </row>
    <row r="9681" spans="1:7">
      <c r="A9681" s="6" t="s">
        <v>30110</v>
      </c>
      <c r="B9681" s="7" t="s">
        <v>12058</v>
      </c>
      <c r="C9681" s="7" t="s">
        <v>12059</v>
      </c>
      <c r="D9681" s="8" t="s">
        <v>30111</v>
      </c>
      <c r="E9681" s="8">
        <v>95.52</v>
      </c>
      <c r="F9681" s="8">
        <v>14951.75</v>
      </c>
      <c r="G9681" s="8" t="s">
        <v>30112</v>
      </c>
    </row>
    <row r="9682" spans="1:7">
      <c r="A9682" s="6" t="s">
        <v>30113</v>
      </c>
      <c r="B9682" s="7" t="s">
        <v>23609</v>
      </c>
      <c r="C9682" s="7" t="s">
        <v>30114</v>
      </c>
      <c r="D9682" s="8" t="s">
        <v>30111</v>
      </c>
      <c r="E9682" s="8">
        <v>24.75</v>
      </c>
      <c r="F9682" s="8">
        <v>3874.12</v>
      </c>
      <c r="G9682" s="8" t="s">
        <v>30112</v>
      </c>
    </row>
    <row r="9683" spans="1:7">
      <c r="A9683" s="6" t="s">
        <v>30115</v>
      </c>
      <c r="B9683" s="7" t="s">
        <v>30116</v>
      </c>
      <c r="C9683" s="7" t="s">
        <v>636</v>
      </c>
      <c r="D9683" s="8" t="s">
        <v>30111</v>
      </c>
      <c r="E9683" s="8">
        <v>13.21</v>
      </c>
      <c r="F9683" s="8">
        <v>2067.76</v>
      </c>
      <c r="G9683" s="8" t="s">
        <v>30112</v>
      </c>
    </row>
    <row r="9684" spans="1:7">
      <c r="A9684" s="6" t="s">
        <v>30117</v>
      </c>
      <c r="B9684" s="7" t="s">
        <v>30118</v>
      </c>
      <c r="C9684" s="7" t="s">
        <v>14</v>
      </c>
      <c r="D9684" s="8" t="s">
        <v>30111</v>
      </c>
      <c r="E9684" s="8">
        <v>46.25</v>
      </c>
      <c r="F9684" s="8">
        <v>7239.51</v>
      </c>
      <c r="G9684" s="8" t="s">
        <v>30112</v>
      </c>
    </row>
    <row r="9685" spans="1:7">
      <c r="A9685" s="6" t="s">
        <v>30119</v>
      </c>
      <c r="B9685" s="7" t="s">
        <v>30120</v>
      </c>
      <c r="C9685" s="7" t="s">
        <v>30121</v>
      </c>
      <c r="D9685" s="8" t="s">
        <v>30111</v>
      </c>
      <c r="E9685" s="8">
        <v>48.45</v>
      </c>
      <c r="F9685" s="8">
        <v>7583.88</v>
      </c>
      <c r="G9685" s="8" t="s">
        <v>30112</v>
      </c>
    </row>
    <row r="9686" spans="1:7">
      <c r="A9686" s="6" t="s">
        <v>30122</v>
      </c>
      <c r="B9686" s="7" t="s">
        <v>26666</v>
      </c>
      <c r="C9686" s="7" t="s">
        <v>30123</v>
      </c>
      <c r="D9686" s="8" t="s">
        <v>30111</v>
      </c>
      <c r="E9686" s="8">
        <v>7.8</v>
      </c>
      <c r="F9686" s="8">
        <v>1220.93</v>
      </c>
      <c r="G9686" s="8" t="s">
        <v>30112</v>
      </c>
    </row>
    <row r="9687" spans="1:7">
      <c r="A9687" s="6" t="s">
        <v>30124</v>
      </c>
      <c r="B9687" s="7" t="s">
        <v>30125</v>
      </c>
      <c r="C9687" s="7" t="s">
        <v>30126</v>
      </c>
      <c r="D9687" s="8" t="s">
        <v>30111</v>
      </c>
      <c r="E9687" s="8">
        <v>22.8</v>
      </c>
      <c r="F9687" s="8">
        <v>3568.88</v>
      </c>
      <c r="G9687" s="8" t="s">
        <v>30112</v>
      </c>
    </row>
    <row r="9688" spans="1:7">
      <c r="A9688" s="6" t="s">
        <v>30127</v>
      </c>
      <c r="B9688" s="7" t="s">
        <v>30128</v>
      </c>
      <c r="C9688" s="7" t="s">
        <v>13113</v>
      </c>
      <c r="D9688" s="8" t="s">
        <v>30111</v>
      </c>
      <c r="E9688" s="8">
        <v>27.12</v>
      </c>
      <c r="F9688" s="8">
        <v>4245.09</v>
      </c>
      <c r="G9688" s="8" t="s">
        <v>30112</v>
      </c>
    </row>
    <row r="9689" spans="1:7">
      <c r="A9689" s="6" t="s">
        <v>30129</v>
      </c>
      <c r="B9689" s="7" t="s">
        <v>30130</v>
      </c>
      <c r="C9689" s="7" t="s">
        <v>30131</v>
      </c>
      <c r="D9689" s="8" t="s">
        <v>30111</v>
      </c>
      <c r="E9689" s="8">
        <v>17.58</v>
      </c>
      <c r="F9689" s="8">
        <v>2751.8</v>
      </c>
      <c r="G9689" s="8" t="s">
        <v>30112</v>
      </c>
    </row>
    <row r="9690" spans="1:7">
      <c r="A9690" s="6" t="s">
        <v>30132</v>
      </c>
      <c r="B9690" s="7" t="s">
        <v>19589</v>
      </c>
      <c r="C9690" s="7" t="s">
        <v>28649</v>
      </c>
      <c r="D9690" s="8" t="s">
        <v>30111</v>
      </c>
      <c r="E9690" s="8">
        <v>182.92</v>
      </c>
      <c r="F9690" s="8">
        <v>28632.47</v>
      </c>
      <c r="G9690" s="8" t="s">
        <v>30112</v>
      </c>
    </row>
    <row r="9691" spans="1:7">
      <c r="A9691" s="6" t="s">
        <v>30133</v>
      </c>
      <c r="B9691" s="7" t="s">
        <v>30134</v>
      </c>
      <c r="C9691" s="7" t="s">
        <v>1601</v>
      </c>
      <c r="D9691" s="8" t="s">
        <v>30111</v>
      </c>
      <c r="E9691" s="8">
        <v>22.05</v>
      </c>
      <c r="F9691" s="8">
        <v>3451.49</v>
      </c>
      <c r="G9691" s="8" t="s">
        <v>30112</v>
      </c>
    </row>
    <row r="9692" spans="1:7">
      <c r="A9692" s="6" t="s">
        <v>30135</v>
      </c>
      <c r="B9692" s="7" t="s">
        <v>30136</v>
      </c>
      <c r="C9692" s="7" t="s">
        <v>30137</v>
      </c>
      <c r="D9692" s="8" t="s">
        <v>30111</v>
      </c>
      <c r="E9692" s="8">
        <v>12</v>
      </c>
      <c r="F9692" s="8">
        <v>1878.36</v>
      </c>
      <c r="G9692" s="8" t="s">
        <v>30112</v>
      </c>
    </row>
    <row r="9693" spans="1:7">
      <c r="A9693" s="6" t="s">
        <v>30138</v>
      </c>
      <c r="B9693" s="7" t="s">
        <v>30139</v>
      </c>
      <c r="C9693" s="7" t="s">
        <v>3127</v>
      </c>
      <c r="D9693" s="8" t="s">
        <v>30111</v>
      </c>
      <c r="E9693" s="8">
        <v>59.85</v>
      </c>
      <c r="F9693" s="8">
        <v>9368.22</v>
      </c>
      <c r="G9693" s="90" t="s">
        <v>30112</v>
      </c>
    </row>
    <row r="9694" spans="1:7">
      <c r="A9694" s="6" t="s">
        <v>30140</v>
      </c>
      <c r="B9694" s="7" t="s">
        <v>3262</v>
      </c>
      <c r="C9694" s="7" t="s">
        <v>2558</v>
      </c>
      <c r="D9694" s="8" t="s">
        <v>30111</v>
      </c>
      <c r="E9694" s="8">
        <v>17.58</v>
      </c>
      <c r="F9694" s="8">
        <v>2751.8</v>
      </c>
      <c r="G9694" s="8" t="s">
        <v>30112</v>
      </c>
    </row>
    <row r="9695" spans="1:7">
      <c r="A9695" s="6" t="s">
        <v>30141</v>
      </c>
      <c r="B9695" s="7" t="s">
        <v>30142</v>
      </c>
      <c r="C9695" s="7" t="s">
        <v>965</v>
      </c>
      <c r="D9695" s="8" t="s">
        <v>30111</v>
      </c>
      <c r="E9695" s="8">
        <v>22.05</v>
      </c>
      <c r="F9695" s="8">
        <v>3451.49</v>
      </c>
      <c r="G9695" s="8" t="s">
        <v>30112</v>
      </c>
    </row>
    <row r="9696" spans="1:7">
      <c r="A9696" s="6" t="s">
        <v>30143</v>
      </c>
      <c r="B9696" s="7" t="s">
        <v>30144</v>
      </c>
      <c r="C9696" s="7" t="s">
        <v>30145</v>
      </c>
      <c r="D9696" s="8" t="s">
        <v>30111</v>
      </c>
      <c r="E9696" s="8">
        <v>27.87</v>
      </c>
      <c r="F9696" s="8">
        <v>4362.49</v>
      </c>
      <c r="G9696" s="8" t="s">
        <v>30112</v>
      </c>
    </row>
    <row r="9697" spans="1:7">
      <c r="A9697" s="6" t="s">
        <v>30146</v>
      </c>
      <c r="B9697" s="7" t="s">
        <v>30147</v>
      </c>
      <c r="C9697" s="7" t="s">
        <v>870</v>
      </c>
      <c r="D9697" s="8" t="s">
        <v>30111</v>
      </c>
      <c r="E9697" s="8">
        <v>46.62</v>
      </c>
      <c r="F9697" s="8">
        <v>7297.43</v>
      </c>
      <c r="G9697" s="8" t="s">
        <v>30112</v>
      </c>
    </row>
    <row r="9698" spans="1:7">
      <c r="A9698" s="6" t="s">
        <v>30148</v>
      </c>
      <c r="B9698" s="7" t="s">
        <v>30149</v>
      </c>
      <c r="C9698" s="7" t="s">
        <v>30150</v>
      </c>
      <c r="D9698" s="8" t="s">
        <v>30111</v>
      </c>
      <c r="E9698" s="8">
        <v>69.81</v>
      </c>
      <c r="F9698" s="8">
        <v>10927.36</v>
      </c>
      <c r="G9698" s="8" t="s">
        <v>30112</v>
      </c>
    </row>
    <row r="9699" spans="1:7">
      <c r="A9699" s="6" t="s">
        <v>30151</v>
      </c>
      <c r="B9699" s="7" t="s">
        <v>30152</v>
      </c>
      <c r="C9699" s="7" t="s">
        <v>30153</v>
      </c>
      <c r="D9699" s="8" t="s">
        <v>30111</v>
      </c>
      <c r="E9699" s="8">
        <v>198.49</v>
      </c>
      <c r="F9699" s="8">
        <v>31069.64</v>
      </c>
      <c r="G9699" s="8" t="s">
        <v>30112</v>
      </c>
    </row>
    <row r="9700" spans="1:7">
      <c r="A9700" s="6" t="s">
        <v>30154</v>
      </c>
      <c r="B9700" s="7" t="s">
        <v>30155</v>
      </c>
      <c r="C9700" s="7" t="s">
        <v>815</v>
      </c>
      <c r="D9700" s="8" t="s">
        <v>30111</v>
      </c>
      <c r="E9700" s="8">
        <v>18.79</v>
      </c>
      <c r="F9700" s="8">
        <v>2941.2</v>
      </c>
      <c r="G9700" s="8" t="s">
        <v>30112</v>
      </c>
    </row>
    <row r="9701" spans="1:7">
      <c r="A9701" s="6" t="s">
        <v>30156</v>
      </c>
      <c r="B9701" s="7" t="s">
        <v>30157</v>
      </c>
      <c r="C9701" s="7" t="s">
        <v>3333</v>
      </c>
      <c r="D9701" s="8" t="s">
        <v>30111</v>
      </c>
      <c r="E9701" s="8">
        <v>8.79</v>
      </c>
      <c r="F9701" s="8">
        <v>1375.9</v>
      </c>
      <c r="G9701" s="8" t="s">
        <v>30112</v>
      </c>
    </row>
    <row r="9702" spans="1:7">
      <c r="A9702" s="6" t="s">
        <v>30158</v>
      </c>
      <c r="B9702" s="7" t="s">
        <v>30159</v>
      </c>
      <c r="C9702" s="7" t="s">
        <v>778</v>
      </c>
      <c r="D9702" s="8" t="s">
        <v>30111</v>
      </c>
      <c r="E9702" s="8">
        <v>13.83</v>
      </c>
      <c r="F9702" s="8">
        <v>2164.81</v>
      </c>
      <c r="G9702" s="8" t="s">
        <v>30112</v>
      </c>
    </row>
    <row r="9703" spans="1:7">
      <c r="A9703" s="6" t="s">
        <v>30160</v>
      </c>
      <c r="B9703" s="7" t="s">
        <v>30161</v>
      </c>
      <c r="C9703" s="7" t="s">
        <v>1787</v>
      </c>
      <c r="D9703" s="8" t="s">
        <v>30111</v>
      </c>
      <c r="E9703" s="8">
        <v>52.79</v>
      </c>
      <c r="F9703" s="8">
        <v>8263.22</v>
      </c>
      <c r="G9703" s="8" t="s">
        <v>30112</v>
      </c>
    </row>
    <row r="9704" spans="1:7">
      <c r="A9704" s="6" t="s">
        <v>30162</v>
      </c>
      <c r="B9704" s="7" t="s">
        <v>30163</v>
      </c>
      <c r="C9704" s="7" t="s">
        <v>2850</v>
      </c>
      <c r="D9704" s="8" t="s">
        <v>30111</v>
      </c>
      <c r="E9704" s="8">
        <v>36.12</v>
      </c>
      <c r="F9704" s="8">
        <v>5653.86</v>
      </c>
      <c r="G9704" s="8" t="s">
        <v>30112</v>
      </c>
    </row>
    <row r="9705" spans="1:7">
      <c r="A9705" s="6" t="s">
        <v>30164</v>
      </c>
      <c r="B9705" s="7" t="s">
        <v>30165</v>
      </c>
      <c r="C9705" s="7" t="s">
        <v>30166</v>
      </c>
      <c r="D9705" s="8" t="s">
        <v>30111</v>
      </c>
      <c r="E9705" s="8">
        <v>14.55</v>
      </c>
      <c r="F9705" s="8">
        <v>2277.51</v>
      </c>
      <c r="G9705" s="8" t="s">
        <v>30112</v>
      </c>
    </row>
    <row r="9706" spans="1:7">
      <c r="A9706" s="6" t="s">
        <v>30167</v>
      </c>
      <c r="B9706" s="7" t="s">
        <v>30168</v>
      </c>
      <c r="C9706" s="7" t="s">
        <v>4072</v>
      </c>
      <c r="D9706" s="8" t="s">
        <v>30111</v>
      </c>
      <c r="E9706" s="8">
        <v>188.7</v>
      </c>
      <c r="F9706" s="8">
        <v>29537.21</v>
      </c>
      <c r="G9706" s="8" t="s">
        <v>30112</v>
      </c>
    </row>
    <row r="9707" spans="1:7">
      <c r="A9707" s="6" t="s">
        <v>30169</v>
      </c>
      <c r="B9707" s="7" t="s">
        <v>30170</v>
      </c>
      <c r="C9707" s="7" t="s">
        <v>30171</v>
      </c>
      <c r="D9707" s="8" t="s">
        <v>30111</v>
      </c>
      <c r="E9707" s="8">
        <v>5.7</v>
      </c>
      <c r="F9707" s="8">
        <v>892.22</v>
      </c>
      <c r="G9707" s="8" t="s">
        <v>30112</v>
      </c>
    </row>
    <row r="9708" spans="1:7">
      <c r="A9708" s="6" t="s">
        <v>30172</v>
      </c>
      <c r="B9708" s="7" t="s">
        <v>30173</v>
      </c>
      <c r="C9708" s="7" t="s">
        <v>30174</v>
      </c>
      <c r="D9708" s="8" t="s">
        <v>30111</v>
      </c>
      <c r="E9708" s="8">
        <v>143.96</v>
      </c>
      <c r="F9708" s="8">
        <v>22534.06</v>
      </c>
      <c r="G9708" s="8" t="s">
        <v>30112</v>
      </c>
    </row>
    <row r="9709" spans="1:7">
      <c r="A9709" s="6" t="s">
        <v>30175</v>
      </c>
      <c r="B9709" s="7" t="s">
        <v>30176</v>
      </c>
      <c r="C9709" s="7" t="s">
        <v>1346</v>
      </c>
      <c r="D9709" s="8" t="s">
        <v>30111</v>
      </c>
      <c r="E9709" s="8">
        <v>101.63</v>
      </c>
      <c r="F9709" s="8">
        <v>15908.14</v>
      </c>
      <c r="G9709" s="8" t="s">
        <v>30112</v>
      </c>
    </row>
    <row r="9710" spans="1:7">
      <c r="A9710" s="6" t="s">
        <v>30177</v>
      </c>
      <c r="B9710" s="7" t="s">
        <v>30178</v>
      </c>
      <c r="C9710" s="7" t="s">
        <v>2510</v>
      </c>
      <c r="D9710" s="8" t="s">
        <v>30111</v>
      </c>
      <c r="E9710" s="8">
        <v>44.83</v>
      </c>
      <c r="F9710" s="8">
        <v>7017.24</v>
      </c>
      <c r="G9710" s="8" t="s">
        <v>30112</v>
      </c>
    </row>
    <row r="9711" spans="1:7">
      <c r="A9711" s="6" t="s">
        <v>30179</v>
      </c>
      <c r="B9711" s="7" t="s">
        <v>30180</v>
      </c>
      <c r="C9711" s="7" t="s">
        <v>1967</v>
      </c>
      <c r="D9711" s="8" t="s">
        <v>30111</v>
      </c>
      <c r="E9711" s="8">
        <v>36.15</v>
      </c>
      <c r="F9711" s="8">
        <v>5658.56</v>
      </c>
      <c r="G9711" s="8" t="s">
        <v>30112</v>
      </c>
    </row>
    <row r="9712" spans="1:7">
      <c r="A9712" s="6" t="s">
        <v>30181</v>
      </c>
      <c r="B9712" s="7" t="s">
        <v>30182</v>
      </c>
      <c r="C9712" s="7" t="s">
        <v>30183</v>
      </c>
      <c r="D9712" s="8" t="s">
        <v>30111</v>
      </c>
      <c r="E9712" s="8">
        <v>47.97</v>
      </c>
      <c r="F9712" s="8">
        <v>7508.74</v>
      </c>
      <c r="G9712" s="8" t="s">
        <v>30112</v>
      </c>
    </row>
    <row r="9713" spans="1:7">
      <c r="A9713" s="6" t="s">
        <v>30184</v>
      </c>
      <c r="B9713" s="7" t="s">
        <v>30185</v>
      </c>
      <c r="C9713" s="7" t="s">
        <v>13697</v>
      </c>
      <c r="D9713" s="8" t="s">
        <v>30111</v>
      </c>
      <c r="E9713" s="8">
        <v>30.75</v>
      </c>
      <c r="F9713" s="8">
        <v>4813.3</v>
      </c>
      <c r="G9713" s="8" t="s">
        <v>30112</v>
      </c>
    </row>
    <row r="9714" spans="1:7">
      <c r="A9714" s="6" t="s">
        <v>30186</v>
      </c>
      <c r="B9714" s="7" t="s">
        <v>30187</v>
      </c>
      <c r="C9714" s="7" t="s">
        <v>2350</v>
      </c>
      <c r="D9714" s="8" t="s">
        <v>30111</v>
      </c>
      <c r="E9714" s="8">
        <v>75.3</v>
      </c>
      <c r="F9714" s="8">
        <v>11786.71</v>
      </c>
      <c r="G9714" s="8" t="s">
        <v>30112</v>
      </c>
    </row>
    <row r="9715" spans="1:7">
      <c r="A9715" s="6" t="s">
        <v>30188</v>
      </c>
      <c r="B9715" s="7" t="s">
        <v>14134</v>
      </c>
      <c r="C9715" s="7" t="s">
        <v>2878</v>
      </c>
      <c r="D9715" s="8" t="s">
        <v>30111</v>
      </c>
      <c r="E9715" s="8">
        <v>141.72</v>
      </c>
      <c r="F9715" s="8">
        <v>22183.43</v>
      </c>
      <c r="G9715" s="8" t="s">
        <v>30112</v>
      </c>
    </row>
    <row r="9716" spans="1:7">
      <c r="A9716" s="6" t="s">
        <v>30189</v>
      </c>
      <c r="B9716" s="7" t="s">
        <v>30190</v>
      </c>
      <c r="C9716" s="7" t="s">
        <v>28686</v>
      </c>
      <c r="D9716" s="8" t="s">
        <v>30111</v>
      </c>
      <c r="E9716" s="8">
        <v>165.24</v>
      </c>
      <c r="F9716" s="8">
        <v>25865.02</v>
      </c>
      <c r="G9716" s="8" t="s">
        <v>30112</v>
      </c>
    </row>
    <row r="9717" spans="1:7">
      <c r="A9717" s="6" t="s">
        <v>30191</v>
      </c>
      <c r="B9717" s="7" t="s">
        <v>30192</v>
      </c>
      <c r="C9717" s="7" t="s">
        <v>2703</v>
      </c>
      <c r="D9717" s="8" t="s">
        <v>30111</v>
      </c>
      <c r="E9717" s="8">
        <v>17.58</v>
      </c>
      <c r="F9717" s="8">
        <v>2751.8</v>
      </c>
      <c r="G9717" s="8" t="s">
        <v>30112</v>
      </c>
    </row>
    <row r="9718" spans="1:7">
      <c r="A9718" s="6" t="s">
        <v>30193</v>
      </c>
      <c r="B9718" s="7" t="s">
        <v>30194</v>
      </c>
      <c r="C9718" s="7" t="s">
        <v>28574</v>
      </c>
      <c r="D9718" s="8" t="s">
        <v>30111</v>
      </c>
      <c r="E9718" s="8">
        <v>75.21</v>
      </c>
      <c r="F9718" s="8">
        <v>11772.62</v>
      </c>
      <c r="G9718" s="8" t="s">
        <v>30112</v>
      </c>
    </row>
    <row r="9719" spans="1:7">
      <c r="A9719" s="6" t="s">
        <v>30195</v>
      </c>
      <c r="B9719" s="7" t="s">
        <v>30196</v>
      </c>
      <c r="C9719" s="7" t="s">
        <v>30197</v>
      </c>
      <c r="D9719" s="8" t="s">
        <v>30111</v>
      </c>
      <c r="E9719" s="8">
        <v>0.75</v>
      </c>
      <c r="F9719" s="8">
        <v>117.4</v>
      </c>
      <c r="G9719" s="8" t="s">
        <v>30112</v>
      </c>
    </row>
    <row r="9720" spans="1:7">
      <c r="A9720" s="6" t="s">
        <v>30198</v>
      </c>
      <c r="B9720" s="7" t="s">
        <v>12520</v>
      </c>
      <c r="C9720" s="7" t="s">
        <v>4052</v>
      </c>
      <c r="D9720" s="8" t="s">
        <v>30111</v>
      </c>
      <c r="E9720" s="8">
        <v>17.58</v>
      </c>
      <c r="F9720" s="8">
        <v>2751.8</v>
      </c>
      <c r="G9720" s="8" t="s">
        <v>30112</v>
      </c>
    </row>
    <row r="9721" spans="1:7">
      <c r="A9721" s="6" t="s">
        <v>30199</v>
      </c>
      <c r="B9721" s="7" t="s">
        <v>30200</v>
      </c>
      <c r="C9721" s="7" t="s">
        <v>4052</v>
      </c>
      <c r="D9721" s="8" t="s">
        <v>30111</v>
      </c>
      <c r="E9721" s="8">
        <v>26.08</v>
      </c>
      <c r="F9721" s="8">
        <v>4082.3</v>
      </c>
      <c r="G9721" s="8" t="s">
        <v>30112</v>
      </c>
    </row>
    <row r="9722" spans="1:7">
      <c r="A9722" s="6" t="s">
        <v>30201</v>
      </c>
      <c r="B9722" s="7" t="s">
        <v>30202</v>
      </c>
      <c r="C9722" s="7" t="s">
        <v>4799</v>
      </c>
      <c r="D9722" s="8" t="s">
        <v>30111</v>
      </c>
      <c r="E9722" s="8">
        <v>33.12</v>
      </c>
      <c r="F9722" s="8">
        <v>5184.27</v>
      </c>
      <c r="G9722" s="8" t="s">
        <v>30112</v>
      </c>
    </row>
    <row r="9723" spans="1:7">
      <c r="A9723" s="6" t="s">
        <v>30203</v>
      </c>
      <c r="B9723" s="7" t="s">
        <v>30204</v>
      </c>
      <c r="C9723" s="7" t="s">
        <v>30205</v>
      </c>
      <c r="D9723" s="8" t="s">
        <v>30111</v>
      </c>
      <c r="E9723" s="8">
        <v>8.79</v>
      </c>
      <c r="F9723" s="8">
        <v>1375.9</v>
      </c>
      <c r="G9723" s="8" t="s">
        <v>30112</v>
      </c>
    </row>
    <row r="9724" spans="1:7">
      <c r="A9724" s="6" t="s">
        <v>30206</v>
      </c>
      <c r="B9724" s="7" t="s">
        <v>30207</v>
      </c>
      <c r="C9724" s="7" t="s">
        <v>30208</v>
      </c>
      <c r="D9724" s="8" t="s">
        <v>30111</v>
      </c>
      <c r="E9724" s="8">
        <v>26.83</v>
      </c>
      <c r="F9724" s="8">
        <v>4199.7</v>
      </c>
      <c r="G9724" s="8" t="s">
        <v>30112</v>
      </c>
    </row>
    <row r="9725" spans="1:7">
      <c r="A9725" s="6" t="s">
        <v>30209</v>
      </c>
      <c r="B9725" s="7" t="s">
        <v>30210</v>
      </c>
      <c r="C9725" s="7" t="s">
        <v>30211</v>
      </c>
      <c r="D9725" s="8" t="s">
        <v>30111</v>
      </c>
      <c r="E9725" s="8">
        <v>32.28</v>
      </c>
      <c r="F9725" s="8">
        <v>5052.79</v>
      </c>
      <c r="G9725" s="8" t="s">
        <v>30112</v>
      </c>
    </row>
    <row r="9726" spans="1:7">
      <c r="A9726" s="6" t="s">
        <v>30212</v>
      </c>
      <c r="B9726" s="7" t="s">
        <v>4398</v>
      </c>
      <c r="C9726" s="7" t="s">
        <v>2607</v>
      </c>
      <c r="D9726" s="8" t="s">
        <v>30111</v>
      </c>
      <c r="E9726" s="8">
        <v>169.37</v>
      </c>
      <c r="F9726" s="8">
        <v>26511.49</v>
      </c>
      <c r="G9726" s="8" t="s">
        <v>30112</v>
      </c>
    </row>
    <row r="9727" spans="1:7">
      <c r="A9727" s="6" t="s">
        <v>30213</v>
      </c>
      <c r="B9727" s="7" t="s">
        <v>30214</v>
      </c>
      <c r="C9727" s="7" t="s">
        <v>28458</v>
      </c>
      <c r="D9727" s="8" t="s">
        <v>30111</v>
      </c>
      <c r="E9727" s="8">
        <v>112.5</v>
      </c>
      <c r="F9727" s="8">
        <v>17609.63</v>
      </c>
      <c r="G9727" s="8" t="s">
        <v>30112</v>
      </c>
    </row>
    <row r="9728" spans="1:7">
      <c r="A9728" s="6" t="s">
        <v>30215</v>
      </c>
      <c r="B9728" s="7" t="s">
        <v>30216</v>
      </c>
      <c r="C9728" s="7" t="s">
        <v>28474</v>
      </c>
      <c r="D9728" s="8" t="s">
        <v>30111</v>
      </c>
      <c r="E9728" s="8">
        <v>8.5</v>
      </c>
      <c r="F9728" s="8">
        <v>1330.51</v>
      </c>
      <c r="G9728" s="8" t="s">
        <v>30112</v>
      </c>
    </row>
    <row r="9729" spans="1:7">
      <c r="A9729" s="6" t="s">
        <v>30217</v>
      </c>
      <c r="B9729" s="7" t="s">
        <v>30218</v>
      </c>
      <c r="C9729" s="7" t="s">
        <v>9</v>
      </c>
      <c r="D9729" s="8" t="s">
        <v>30111</v>
      </c>
      <c r="E9729" s="8">
        <v>132.37</v>
      </c>
      <c r="F9729" s="8">
        <v>20719.88</v>
      </c>
      <c r="G9729" s="8" t="s">
        <v>30112</v>
      </c>
    </row>
    <row r="9730" spans="1:7">
      <c r="A9730" s="6" t="s">
        <v>30219</v>
      </c>
      <c r="B9730" s="7" t="s">
        <v>30220</v>
      </c>
      <c r="C9730" s="7" t="s">
        <v>10933</v>
      </c>
      <c r="D9730" s="8" t="s">
        <v>30111</v>
      </c>
      <c r="E9730" s="8">
        <v>4.39</v>
      </c>
      <c r="F9730" s="8">
        <v>687.17</v>
      </c>
      <c r="G9730" s="8" t="s">
        <v>30112</v>
      </c>
    </row>
    <row r="9731" spans="1:7">
      <c r="A9731" s="6" t="s">
        <v>30221</v>
      </c>
      <c r="B9731" s="7" t="s">
        <v>30222</v>
      </c>
      <c r="C9731" s="7" t="s">
        <v>164</v>
      </c>
      <c r="D9731" s="8" t="s">
        <v>30111</v>
      </c>
      <c r="E9731" s="8">
        <v>111.28</v>
      </c>
      <c r="F9731" s="8">
        <v>17418.66</v>
      </c>
      <c r="G9731" s="8" t="s">
        <v>30112</v>
      </c>
    </row>
    <row r="9732" spans="1:7">
      <c r="A9732" s="6" t="s">
        <v>30223</v>
      </c>
      <c r="B9732" s="7" t="s">
        <v>30224</v>
      </c>
      <c r="C9732" s="7" t="s">
        <v>30225</v>
      </c>
      <c r="D9732" s="8" t="s">
        <v>30111</v>
      </c>
      <c r="E9732" s="8">
        <v>5.37</v>
      </c>
      <c r="F9732" s="8">
        <v>840.57</v>
      </c>
      <c r="G9732" s="8" t="s">
        <v>30112</v>
      </c>
    </row>
    <row r="9733" spans="1:7">
      <c r="A9733" s="6" t="s">
        <v>30226</v>
      </c>
      <c r="B9733" s="7" t="s">
        <v>30227</v>
      </c>
      <c r="C9733" s="7" t="s">
        <v>2371</v>
      </c>
      <c r="D9733" s="8" t="s">
        <v>30111</v>
      </c>
      <c r="E9733" s="8">
        <v>9</v>
      </c>
      <c r="F9733" s="8">
        <v>1408.77</v>
      </c>
      <c r="G9733" s="8" t="s">
        <v>30112</v>
      </c>
    </row>
    <row r="9734" spans="1:7">
      <c r="A9734" s="6" t="s">
        <v>30228</v>
      </c>
      <c r="B9734" s="7" t="s">
        <v>30229</v>
      </c>
      <c r="C9734" s="7" t="s">
        <v>2768</v>
      </c>
      <c r="D9734" s="8" t="s">
        <v>30111</v>
      </c>
      <c r="E9734" s="8">
        <v>11.65</v>
      </c>
      <c r="F9734" s="8">
        <v>1823.57</v>
      </c>
      <c r="G9734" s="8" t="s">
        <v>30112</v>
      </c>
    </row>
    <row r="9735" spans="1:7">
      <c r="A9735" s="6" t="s">
        <v>30230</v>
      </c>
      <c r="B9735" s="7" t="s">
        <v>30231</v>
      </c>
      <c r="C9735" s="7" t="s">
        <v>30232</v>
      </c>
      <c r="D9735" s="8" t="s">
        <v>30111</v>
      </c>
      <c r="E9735" s="8">
        <v>15</v>
      </c>
      <c r="F9735" s="8">
        <v>2347.95</v>
      </c>
      <c r="G9735" s="8" t="s">
        <v>30112</v>
      </c>
    </row>
    <row r="9736" spans="1:7">
      <c r="A9736" s="6" t="s">
        <v>30233</v>
      </c>
      <c r="B9736" s="7" t="s">
        <v>30234</v>
      </c>
      <c r="C9736" s="7" t="s">
        <v>1181</v>
      </c>
      <c r="D9736" s="8" t="s">
        <v>30111</v>
      </c>
      <c r="E9736" s="8">
        <v>0.68</v>
      </c>
      <c r="F9736" s="8">
        <v>106.44</v>
      </c>
      <c r="G9736" s="8" t="s">
        <v>30112</v>
      </c>
    </row>
    <row r="9737" spans="1:7">
      <c r="A9737" s="6" t="s">
        <v>30235</v>
      </c>
      <c r="B9737" s="7" t="s">
        <v>30236</v>
      </c>
      <c r="C9737" s="7" t="s">
        <v>152</v>
      </c>
      <c r="D9737" s="8" t="s">
        <v>30111</v>
      </c>
      <c r="E9737" s="8">
        <v>0.54</v>
      </c>
      <c r="F9737" s="8">
        <v>84.53</v>
      </c>
      <c r="G9737" s="8" t="s">
        <v>30112</v>
      </c>
    </row>
    <row r="9738" spans="1:7">
      <c r="A9738" s="6" t="s">
        <v>30237</v>
      </c>
      <c r="B9738" s="7" t="s">
        <v>27910</v>
      </c>
      <c r="C9738" s="7" t="s">
        <v>29501</v>
      </c>
      <c r="D9738" s="8" t="s">
        <v>30111</v>
      </c>
      <c r="E9738" s="8">
        <v>0.54</v>
      </c>
      <c r="F9738" s="8">
        <v>84.53</v>
      </c>
      <c r="G9738" s="8" t="s">
        <v>30112</v>
      </c>
    </row>
    <row r="9739" spans="1:7">
      <c r="A9739" s="6" t="s">
        <v>30238</v>
      </c>
      <c r="B9739" s="7" t="s">
        <v>30239</v>
      </c>
      <c r="C9739" s="7" t="s">
        <v>965</v>
      </c>
      <c r="D9739" s="8" t="s">
        <v>30111</v>
      </c>
      <c r="E9739" s="8">
        <v>0.68</v>
      </c>
      <c r="F9739" s="8">
        <v>106.44</v>
      </c>
      <c r="G9739" s="8" t="s">
        <v>30112</v>
      </c>
    </row>
    <row r="9740" spans="1:7">
      <c r="A9740" s="6" t="s">
        <v>30240</v>
      </c>
      <c r="B9740" s="7" t="s">
        <v>30241</v>
      </c>
      <c r="C9740" s="7" t="s">
        <v>12721</v>
      </c>
      <c r="D9740" s="8" t="s">
        <v>30111</v>
      </c>
      <c r="E9740" s="8">
        <v>0.4</v>
      </c>
      <c r="F9740" s="8">
        <v>62.61</v>
      </c>
      <c r="G9740" s="8" t="s">
        <v>30112</v>
      </c>
    </row>
    <row r="9741" spans="1:7">
      <c r="A9741" s="6" t="s">
        <v>30242</v>
      </c>
      <c r="B9741" s="7" t="s">
        <v>30241</v>
      </c>
      <c r="C9741" s="7" t="s">
        <v>12721</v>
      </c>
      <c r="D9741" s="8" t="s">
        <v>30111</v>
      </c>
      <c r="E9741" s="8">
        <v>0.95</v>
      </c>
      <c r="F9741" s="8">
        <v>148.7</v>
      </c>
      <c r="G9741" s="8" t="s">
        <v>30112</v>
      </c>
    </row>
    <row r="9742" spans="1:7">
      <c r="A9742" s="6" t="s">
        <v>30243</v>
      </c>
      <c r="B9742" s="7" t="s">
        <v>30244</v>
      </c>
      <c r="C9742" s="7" t="s">
        <v>1290</v>
      </c>
      <c r="D9742" s="8" t="s">
        <v>30111</v>
      </c>
      <c r="E9742" s="8">
        <v>3.95</v>
      </c>
      <c r="F9742" s="8">
        <v>618.29</v>
      </c>
      <c r="G9742" s="8" t="s">
        <v>30112</v>
      </c>
    </row>
    <row r="9743" spans="1:7">
      <c r="A9743" s="6" t="s">
        <v>30245</v>
      </c>
      <c r="B9743" s="7" t="s">
        <v>30246</v>
      </c>
      <c r="C9743" s="7" t="s">
        <v>2269</v>
      </c>
      <c r="D9743" s="8" t="s">
        <v>30111</v>
      </c>
      <c r="E9743" s="8">
        <v>4.97</v>
      </c>
      <c r="F9743" s="8">
        <v>777.95</v>
      </c>
      <c r="G9743" s="8" t="s">
        <v>30112</v>
      </c>
    </row>
    <row r="9744" spans="1:7">
      <c r="A9744" s="6" t="s">
        <v>30247</v>
      </c>
      <c r="B9744" s="7" t="s">
        <v>30248</v>
      </c>
      <c r="C9744" s="7" t="s">
        <v>30249</v>
      </c>
      <c r="D9744" s="8" t="s">
        <v>30111</v>
      </c>
      <c r="E9744" s="8">
        <v>0.8</v>
      </c>
      <c r="F9744" s="8">
        <v>125.22</v>
      </c>
      <c r="G9744" s="8" t="s">
        <v>30112</v>
      </c>
    </row>
    <row r="9745" spans="1:7">
      <c r="A9745" s="6" t="s">
        <v>30250</v>
      </c>
      <c r="B9745" s="7" t="s">
        <v>30251</v>
      </c>
      <c r="C9745" s="7" t="s">
        <v>2927</v>
      </c>
      <c r="D9745" s="8" t="s">
        <v>30111</v>
      </c>
      <c r="E9745" s="8">
        <v>21.39</v>
      </c>
      <c r="F9745" s="8">
        <v>3348.18</v>
      </c>
      <c r="G9745" s="8" t="s">
        <v>30112</v>
      </c>
    </row>
    <row r="9746" spans="1:7">
      <c r="A9746" s="6" t="s">
        <v>30252</v>
      </c>
      <c r="B9746" s="7" t="s">
        <v>30253</v>
      </c>
      <c r="C9746" s="7" t="s">
        <v>30254</v>
      </c>
      <c r="D9746" s="8" t="s">
        <v>30111</v>
      </c>
      <c r="E9746" s="8">
        <v>13.97</v>
      </c>
      <c r="F9746" s="8">
        <v>2186.72</v>
      </c>
      <c r="G9746" s="8" t="s">
        <v>30112</v>
      </c>
    </row>
    <row r="9747" spans="1:7">
      <c r="A9747" s="6" t="s">
        <v>30255</v>
      </c>
      <c r="B9747" s="7" t="s">
        <v>30256</v>
      </c>
      <c r="C9747" s="7" t="s">
        <v>2803</v>
      </c>
      <c r="D9747" s="8" t="s">
        <v>30111</v>
      </c>
      <c r="E9747" s="8">
        <v>0.54</v>
      </c>
      <c r="F9747" s="8">
        <v>84.53</v>
      </c>
      <c r="G9747" s="8" t="s">
        <v>30112</v>
      </c>
    </row>
    <row r="9748" spans="1:7">
      <c r="A9748" s="6" t="s">
        <v>30257</v>
      </c>
      <c r="B9748" s="7" t="s">
        <v>30231</v>
      </c>
      <c r="C9748" s="7" t="s">
        <v>30258</v>
      </c>
      <c r="D9748" s="8" t="s">
        <v>30111</v>
      </c>
      <c r="E9748" s="8">
        <v>35.84</v>
      </c>
      <c r="F9748" s="8">
        <v>5610.04</v>
      </c>
      <c r="G9748" s="8" t="s">
        <v>30112</v>
      </c>
    </row>
    <row r="9749" spans="1:7">
      <c r="A9749" s="6" t="s">
        <v>30259</v>
      </c>
      <c r="B9749" s="7" t="s">
        <v>30260</v>
      </c>
      <c r="C9749" s="7" t="s">
        <v>13817</v>
      </c>
      <c r="D9749" s="8" t="s">
        <v>30111</v>
      </c>
      <c r="E9749" s="8">
        <v>0.68</v>
      </c>
      <c r="F9749" s="8">
        <v>106.44</v>
      </c>
      <c r="G9749" s="8" t="s">
        <v>30112</v>
      </c>
    </row>
    <row r="9750" spans="1:7">
      <c r="A9750" s="6" t="s">
        <v>30261</v>
      </c>
      <c r="B9750" s="7" t="s">
        <v>16369</v>
      </c>
      <c r="C9750" s="7" t="s">
        <v>2565</v>
      </c>
      <c r="D9750" s="8" t="s">
        <v>30111</v>
      </c>
      <c r="E9750" s="8">
        <v>0.4</v>
      </c>
      <c r="F9750" s="8">
        <v>62.61</v>
      </c>
      <c r="G9750" s="8" t="s">
        <v>30112</v>
      </c>
    </row>
    <row r="9751" spans="1:7">
      <c r="A9751" s="6" t="s">
        <v>30262</v>
      </c>
      <c r="B9751" s="7" t="s">
        <v>30263</v>
      </c>
      <c r="C9751" s="7" t="s">
        <v>1779</v>
      </c>
      <c r="D9751" s="8" t="s">
        <v>30111</v>
      </c>
      <c r="E9751" s="8">
        <v>9.32</v>
      </c>
      <c r="F9751" s="8">
        <v>1458.86</v>
      </c>
      <c r="G9751" s="8" t="s">
        <v>30112</v>
      </c>
    </row>
    <row r="9752" spans="1:7">
      <c r="A9752" s="6" t="s">
        <v>30264</v>
      </c>
      <c r="B9752" s="7" t="s">
        <v>30265</v>
      </c>
      <c r="C9752" s="7" t="s">
        <v>30266</v>
      </c>
      <c r="D9752" s="8" t="s">
        <v>30111</v>
      </c>
      <c r="E9752" s="8">
        <v>8.42</v>
      </c>
      <c r="F9752" s="8">
        <v>1317.98</v>
      </c>
      <c r="G9752" s="8" t="s">
        <v>30112</v>
      </c>
    </row>
    <row r="9753" spans="1:7">
      <c r="A9753" s="6" t="s">
        <v>30267</v>
      </c>
      <c r="B9753" s="7" t="s">
        <v>30268</v>
      </c>
      <c r="C9753" s="7" t="s">
        <v>30269</v>
      </c>
      <c r="D9753" s="8" t="s">
        <v>30111</v>
      </c>
      <c r="E9753" s="8">
        <v>0.15</v>
      </c>
      <c r="F9753" s="8">
        <v>23.48</v>
      </c>
      <c r="G9753" s="8" t="s">
        <v>30112</v>
      </c>
    </row>
    <row r="9754" spans="1:7">
      <c r="A9754" s="6" t="s">
        <v>30270</v>
      </c>
      <c r="B9754" s="7" t="s">
        <v>30271</v>
      </c>
      <c r="C9754" s="7" t="s">
        <v>30272</v>
      </c>
      <c r="D9754" s="8" t="s">
        <v>30111</v>
      </c>
      <c r="E9754" s="8">
        <v>0.68</v>
      </c>
      <c r="F9754" s="8">
        <v>106.44</v>
      </c>
      <c r="G9754" s="8" t="s">
        <v>30112</v>
      </c>
    </row>
    <row r="9755" spans="1:7">
      <c r="A9755" s="6" t="s">
        <v>30273</v>
      </c>
      <c r="B9755" s="7" t="s">
        <v>30274</v>
      </c>
      <c r="C9755" s="7" t="s">
        <v>30275</v>
      </c>
      <c r="D9755" s="8" t="s">
        <v>30111</v>
      </c>
      <c r="E9755" s="8">
        <v>45.62</v>
      </c>
      <c r="F9755" s="8">
        <v>7140.9</v>
      </c>
      <c r="G9755" s="8" t="s">
        <v>30112</v>
      </c>
    </row>
    <row r="9756" spans="1:7">
      <c r="A9756" s="6" t="s">
        <v>30276</v>
      </c>
      <c r="B9756" s="7" t="s">
        <v>30277</v>
      </c>
      <c r="C9756" s="7" t="s">
        <v>30278</v>
      </c>
      <c r="D9756" s="8" t="s">
        <v>30111</v>
      </c>
      <c r="E9756" s="8">
        <v>8.7</v>
      </c>
      <c r="F9756" s="8">
        <v>1361.81</v>
      </c>
      <c r="G9756" s="8" t="s">
        <v>30112</v>
      </c>
    </row>
    <row r="9757" spans="1:7">
      <c r="A9757" s="6" t="s">
        <v>30279</v>
      </c>
      <c r="B9757" s="7" t="s">
        <v>30280</v>
      </c>
      <c r="C9757" s="7" t="s">
        <v>28668</v>
      </c>
      <c r="D9757" s="8" t="s">
        <v>30111</v>
      </c>
      <c r="E9757" s="8">
        <v>0.27</v>
      </c>
      <c r="F9757" s="8">
        <v>42.26</v>
      </c>
      <c r="G9757" s="8" t="s">
        <v>30112</v>
      </c>
    </row>
    <row r="9758" spans="1:7">
      <c r="A9758" s="6" t="s">
        <v>30281</v>
      </c>
      <c r="B9758" s="7" t="s">
        <v>30282</v>
      </c>
      <c r="C9758" s="7" t="s">
        <v>1346</v>
      </c>
      <c r="D9758" s="8" t="s">
        <v>30111</v>
      </c>
      <c r="E9758" s="8">
        <v>0.27</v>
      </c>
      <c r="F9758" s="8">
        <v>42.26</v>
      </c>
      <c r="G9758" s="8" t="s">
        <v>30112</v>
      </c>
    </row>
    <row r="9759" spans="1:7">
      <c r="A9759" s="6" t="s">
        <v>30283</v>
      </c>
      <c r="B9759" s="7" t="s">
        <v>30284</v>
      </c>
      <c r="C9759" s="7" t="s">
        <v>30285</v>
      </c>
      <c r="D9759" s="8" t="s">
        <v>30111</v>
      </c>
      <c r="E9759" s="8">
        <v>0.54</v>
      </c>
      <c r="F9759" s="8">
        <v>84.53</v>
      </c>
      <c r="G9759" s="8" t="s">
        <v>30112</v>
      </c>
    </row>
    <row r="9760" spans="1:7">
      <c r="A9760" s="6" t="s">
        <v>30286</v>
      </c>
      <c r="B9760" s="7" t="s">
        <v>30287</v>
      </c>
      <c r="C9760" s="7" t="s">
        <v>30288</v>
      </c>
      <c r="D9760" s="8" t="s">
        <v>30111</v>
      </c>
      <c r="E9760" s="8">
        <v>0.68</v>
      </c>
      <c r="F9760" s="8">
        <v>106.44</v>
      </c>
      <c r="G9760" s="8" t="s">
        <v>30112</v>
      </c>
    </row>
    <row r="9761" spans="1:7">
      <c r="A9761" s="6" t="s">
        <v>30289</v>
      </c>
      <c r="B9761" s="7" t="s">
        <v>30290</v>
      </c>
      <c r="C9761" s="7" t="s">
        <v>13279</v>
      </c>
      <c r="D9761" s="8" t="s">
        <v>30111</v>
      </c>
      <c r="E9761" s="8">
        <v>0.68</v>
      </c>
      <c r="F9761" s="8">
        <v>106.44</v>
      </c>
      <c r="G9761" s="8" t="s">
        <v>30112</v>
      </c>
    </row>
    <row r="9762" spans="1:7">
      <c r="A9762" s="6" t="s">
        <v>30291</v>
      </c>
      <c r="B9762" s="7" t="s">
        <v>30292</v>
      </c>
      <c r="C9762" s="7" t="s">
        <v>30293</v>
      </c>
      <c r="D9762" s="8" t="s">
        <v>30111</v>
      </c>
      <c r="E9762" s="8">
        <v>14.88</v>
      </c>
      <c r="F9762" s="8">
        <v>2329.17</v>
      </c>
      <c r="G9762" s="8" t="s">
        <v>30112</v>
      </c>
    </row>
    <row r="9763" spans="1:7">
      <c r="A9763" s="6" t="s">
        <v>30294</v>
      </c>
      <c r="B9763" s="7" t="s">
        <v>30295</v>
      </c>
      <c r="C9763" s="7" t="s">
        <v>995</v>
      </c>
      <c r="D9763" s="8" t="s">
        <v>30111</v>
      </c>
      <c r="E9763" s="8">
        <v>0.4</v>
      </c>
      <c r="F9763" s="8">
        <v>62.61</v>
      </c>
      <c r="G9763" s="8" t="s">
        <v>30112</v>
      </c>
    </row>
    <row r="9764" spans="1:7">
      <c r="A9764" s="6" t="s">
        <v>30296</v>
      </c>
      <c r="B9764" s="7" t="s">
        <v>30297</v>
      </c>
      <c r="C9764" s="7" t="s">
        <v>1581</v>
      </c>
      <c r="D9764" s="8" t="s">
        <v>30111</v>
      </c>
      <c r="E9764" s="8">
        <v>0.54</v>
      </c>
      <c r="F9764" s="8">
        <v>84.53</v>
      </c>
      <c r="G9764" s="8" t="s">
        <v>30112</v>
      </c>
    </row>
    <row r="9765" spans="1:7">
      <c r="A9765" s="6" t="s">
        <v>30298</v>
      </c>
      <c r="B9765" s="7" t="s">
        <v>30299</v>
      </c>
      <c r="C9765" s="7" t="s">
        <v>9333</v>
      </c>
      <c r="D9765" s="8" t="s">
        <v>30111</v>
      </c>
      <c r="E9765" s="8">
        <v>0.54</v>
      </c>
      <c r="F9765" s="8">
        <v>84.53</v>
      </c>
      <c r="G9765" s="8" t="s">
        <v>30112</v>
      </c>
    </row>
    <row r="9766" spans="1:7">
      <c r="A9766" s="6" t="s">
        <v>30300</v>
      </c>
      <c r="B9766" s="7" t="s">
        <v>30301</v>
      </c>
      <c r="C9766" s="7" t="s">
        <v>30302</v>
      </c>
      <c r="D9766" s="8" t="s">
        <v>30111</v>
      </c>
      <c r="E9766" s="8">
        <v>0.27</v>
      </c>
      <c r="F9766" s="8">
        <v>42.26</v>
      </c>
      <c r="G9766" s="8" t="s">
        <v>30112</v>
      </c>
    </row>
    <row r="9767" spans="1:7">
      <c r="A9767" s="6" t="s">
        <v>30303</v>
      </c>
      <c r="B9767" s="7" t="s">
        <v>30304</v>
      </c>
      <c r="C9767" s="7" t="s">
        <v>266</v>
      </c>
      <c r="D9767" s="8" t="s">
        <v>30111</v>
      </c>
      <c r="E9767" s="8">
        <v>0.4</v>
      </c>
      <c r="F9767" s="8">
        <v>62.61</v>
      </c>
      <c r="G9767" s="8" t="s">
        <v>30112</v>
      </c>
    </row>
    <row r="9768" spans="1:7">
      <c r="A9768" s="6" t="s">
        <v>30305</v>
      </c>
      <c r="B9768" s="7" t="s">
        <v>30306</v>
      </c>
      <c r="C9768" s="7" t="s">
        <v>1653</v>
      </c>
      <c r="D9768" s="8" t="s">
        <v>30111</v>
      </c>
      <c r="E9768" s="8">
        <v>0.54</v>
      </c>
      <c r="F9768" s="8">
        <v>84.53</v>
      </c>
      <c r="G9768" s="8" t="s">
        <v>30112</v>
      </c>
    </row>
    <row r="9769" spans="1:7">
      <c r="A9769" s="6" t="s">
        <v>30307</v>
      </c>
      <c r="B9769" s="7" t="s">
        <v>30308</v>
      </c>
      <c r="C9769" s="7" t="s">
        <v>30309</v>
      </c>
      <c r="D9769" s="8" t="s">
        <v>30111</v>
      </c>
      <c r="E9769" s="8">
        <v>0.54</v>
      </c>
      <c r="F9769" s="8">
        <v>84.53</v>
      </c>
      <c r="G9769" s="8" t="s">
        <v>30112</v>
      </c>
    </row>
    <row r="9770" spans="1:7">
      <c r="A9770" s="6" t="s">
        <v>30310</v>
      </c>
      <c r="B9770" s="7" t="s">
        <v>30280</v>
      </c>
      <c r="C9770" s="7" t="s">
        <v>28668</v>
      </c>
      <c r="D9770" s="8" t="s">
        <v>30111</v>
      </c>
      <c r="E9770" s="8">
        <v>0.54</v>
      </c>
      <c r="F9770" s="8">
        <v>84.53</v>
      </c>
      <c r="G9770" s="8" t="s">
        <v>30112</v>
      </c>
    </row>
    <row r="9771" spans="1:7">
      <c r="A9771" s="6" t="s">
        <v>30311</v>
      </c>
      <c r="B9771" s="7" t="s">
        <v>30312</v>
      </c>
      <c r="C9771" s="7" t="s">
        <v>10362</v>
      </c>
      <c r="D9771" s="8" t="s">
        <v>30111</v>
      </c>
      <c r="E9771" s="8">
        <v>3.29</v>
      </c>
      <c r="F9771" s="8">
        <v>514.98</v>
      </c>
      <c r="G9771" s="8" t="s">
        <v>30112</v>
      </c>
    </row>
    <row r="9772" spans="1:7">
      <c r="A9772" s="6" t="s">
        <v>30313</v>
      </c>
      <c r="B9772" s="7" t="s">
        <v>30314</v>
      </c>
      <c r="C9772" s="7" t="s">
        <v>2911</v>
      </c>
      <c r="D9772" s="8" t="s">
        <v>30111</v>
      </c>
      <c r="E9772" s="8">
        <v>4.9</v>
      </c>
      <c r="F9772" s="8">
        <v>767</v>
      </c>
      <c r="G9772" s="8" t="s">
        <v>30112</v>
      </c>
    </row>
    <row r="9773" spans="1:7">
      <c r="A9773" s="6" t="s">
        <v>30315</v>
      </c>
      <c r="B9773" s="7" t="s">
        <v>30265</v>
      </c>
      <c r="C9773" s="7" t="s">
        <v>30266</v>
      </c>
      <c r="D9773" s="8" t="s">
        <v>30111</v>
      </c>
      <c r="E9773" s="8">
        <v>2.5</v>
      </c>
      <c r="F9773" s="8">
        <v>391.33</v>
      </c>
      <c r="G9773" s="8" t="s">
        <v>30112</v>
      </c>
    </row>
    <row r="9774" spans="1:7">
      <c r="A9774" s="6" t="s">
        <v>30316</v>
      </c>
      <c r="B9774" s="7" t="s">
        <v>30317</v>
      </c>
      <c r="C9774" s="7" t="s">
        <v>184</v>
      </c>
      <c r="D9774" s="8" t="s">
        <v>30111</v>
      </c>
      <c r="E9774" s="8">
        <v>9.37</v>
      </c>
      <c r="F9774" s="8">
        <v>1466.69</v>
      </c>
      <c r="G9774" s="8" t="s">
        <v>30112</v>
      </c>
    </row>
    <row r="9775" spans="1:7">
      <c r="A9775" s="6" t="s">
        <v>30318</v>
      </c>
      <c r="B9775" s="7" t="s">
        <v>30301</v>
      </c>
      <c r="C9775" s="7" t="s">
        <v>30302</v>
      </c>
      <c r="D9775" s="8" t="s">
        <v>30111</v>
      </c>
      <c r="E9775" s="8">
        <v>0.27</v>
      </c>
      <c r="F9775" s="8">
        <v>42.26</v>
      </c>
      <c r="G9775" s="8" t="s">
        <v>30112</v>
      </c>
    </row>
    <row r="9776" spans="1:7">
      <c r="A9776" s="6" t="s">
        <v>30319</v>
      </c>
      <c r="B9776" s="7" t="s">
        <v>30320</v>
      </c>
      <c r="C9776" s="7" t="s">
        <v>1935</v>
      </c>
      <c r="D9776" s="8" t="s">
        <v>30111</v>
      </c>
      <c r="E9776" s="8">
        <v>0.94</v>
      </c>
      <c r="F9776" s="8">
        <v>147.14</v>
      </c>
      <c r="G9776" s="8" t="s">
        <v>30112</v>
      </c>
    </row>
    <row r="9777" spans="1:7">
      <c r="A9777" s="6" t="s">
        <v>30321</v>
      </c>
      <c r="B9777" s="7" t="s">
        <v>30322</v>
      </c>
      <c r="C9777" s="7" t="s">
        <v>30183</v>
      </c>
      <c r="D9777" s="8" t="s">
        <v>30111</v>
      </c>
      <c r="E9777" s="8">
        <v>0.56</v>
      </c>
      <c r="F9777" s="8">
        <v>87.66</v>
      </c>
      <c r="G9777" s="8" t="s">
        <v>30112</v>
      </c>
    </row>
    <row r="9778" spans="1:7">
      <c r="A9778" s="6" t="s">
        <v>30323</v>
      </c>
      <c r="B9778" s="7" t="s">
        <v>30324</v>
      </c>
      <c r="C9778" s="7" t="s">
        <v>30325</v>
      </c>
      <c r="D9778" s="8" t="s">
        <v>30111</v>
      </c>
      <c r="E9778" s="8">
        <v>0.47</v>
      </c>
      <c r="F9778" s="8">
        <v>73.57</v>
      </c>
      <c r="G9778" s="8" t="s">
        <v>30112</v>
      </c>
    </row>
    <row r="9779" spans="1:7">
      <c r="A9779" s="6" t="s">
        <v>30326</v>
      </c>
      <c r="B9779" s="7" t="s">
        <v>15042</v>
      </c>
      <c r="C9779" s="7" t="s">
        <v>30327</v>
      </c>
      <c r="D9779" s="8" t="s">
        <v>30111</v>
      </c>
      <c r="E9779" s="8">
        <v>3.87</v>
      </c>
      <c r="F9779" s="8">
        <v>605.77</v>
      </c>
      <c r="G9779" s="8" t="s">
        <v>30112</v>
      </c>
    </row>
    <row r="9780" spans="1:7">
      <c r="A9780" s="6" t="s">
        <v>30328</v>
      </c>
      <c r="B9780" s="7" t="s">
        <v>30329</v>
      </c>
      <c r="C9780" s="7" t="s">
        <v>592</v>
      </c>
      <c r="D9780" s="8" t="s">
        <v>30111</v>
      </c>
      <c r="E9780" s="8">
        <v>7.55</v>
      </c>
      <c r="F9780" s="8">
        <v>1181.8</v>
      </c>
      <c r="G9780" s="8" t="s">
        <v>30112</v>
      </c>
    </row>
    <row r="9781" spans="1:7">
      <c r="A9781" s="6" t="s">
        <v>30330</v>
      </c>
      <c r="B9781" s="7" t="s">
        <v>30331</v>
      </c>
      <c r="C9781" s="7" t="s">
        <v>13063</v>
      </c>
      <c r="D9781" s="8" t="s">
        <v>30111</v>
      </c>
      <c r="E9781" s="8">
        <v>6.43</v>
      </c>
      <c r="F9781" s="8">
        <v>1006.49</v>
      </c>
      <c r="G9781" s="8" t="s">
        <v>30112</v>
      </c>
    </row>
    <row r="9782" spans="1:7">
      <c r="A9782" s="6" t="s">
        <v>30332</v>
      </c>
      <c r="B9782" s="7" t="s">
        <v>30333</v>
      </c>
      <c r="C9782" s="7" t="s">
        <v>1899</v>
      </c>
      <c r="D9782" s="8" t="s">
        <v>30111</v>
      </c>
      <c r="E9782" s="8">
        <v>6.05</v>
      </c>
      <c r="F9782" s="8">
        <v>947.01</v>
      </c>
      <c r="G9782" s="8" t="s">
        <v>30112</v>
      </c>
    </row>
    <row r="9783" spans="1:7">
      <c r="A9783" s="6" t="s">
        <v>30334</v>
      </c>
      <c r="B9783" s="7" t="s">
        <v>30335</v>
      </c>
      <c r="C9783" s="7" t="s">
        <v>30150</v>
      </c>
      <c r="D9783" s="8" t="s">
        <v>30111</v>
      </c>
      <c r="E9783" s="8">
        <v>5.42</v>
      </c>
      <c r="F9783" s="8">
        <v>848.39</v>
      </c>
      <c r="G9783" s="8" t="s">
        <v>30112</v>
      </c>
    </row>
    <row r="9784" spans="1:7">
      <c r="A9784" s="6" t="s">
        <v>30336</v>
      </c>
      <c r="B9784" s="7" t="s">
        <v>30337</v>
      </c>
      <c r="C9784" s="7" t="s">
        <v>1226</v>
      </c>
      <c r="D9784" s="8" t="s">
        <v>30111</v>
      </c>
      <c r="E9784" s="8">
        <v>4.11</v>
      </c>
      <c r="F9784" s="8">
        <v>643.34</v>
      </c>
      <c r="G9784" s="8" t="s">
        <v>30112</v>
      </c>
    </row>
    <row r="9785" spans="1:7">
      <c r="A9785" s="6" t="s">
        <v>30338</v>
      </c>
      <c r="B9785" s="7" t="s">
        <v>30339</v>
      </c>
      <c r="C9785" s="7" t="s">
        <v>1007</v>
      </c>
      <c r="D9785" s="8" t="s">
        <v>30111</v>
      </c>
      <c r="E9785" s="8">
        <v>2.2</v>
      </c>
      <c r="F9785" s="8">
        <v>344.37</v>
      </c>
      <c r="G9785" s="8" t="s">
        <v>30112</v>
      </c>
    </row>
    <row r="9786" spans="1:7">
      <c r="A9786" s="6" t="s">
        <v>30340</v>
      </c>
      <c r="B9786" s="7" t="s">
        <v>30341</v>
      </c>
      <c r="C9786" s="7" t="s">
        <v>30342</v>
      </c>
      <c r="D9786" s="8" t="s">
        <v>30111</v>
      </c>
      <c r="E9786" s="8">
        <v>1.82</v>
      </c>
      <c r="F9786" s="8">
        <v>284.88</v>
      </c>
      <c r="G9786" s="8" t="s">
        <v>30112</v>
      </c>
    </row>
    <row r="9787" spans="1:7">
      <c r="A9787" s="6" t="s">
        <v>30343</v>
      </c>
      <c r="B9787" s="7" t="s">
        <v>30344</v>
      </c>
      <c r="C9787" s="7" t="s">
        <v>1536</v>
      </c>
      <c r="D9787" s="8" t="s">
        <v>30111</v>
      </c>
      <c r="E9787" s="8">
        <v>0.3</v>
      </c>
      <c r="F9787" s="8">
        <v>46.96</v>
      </c>
      <c r="G9787" s="8" t="s">
        <v>30112</v>
      </c>
    </row>
    <row r="9788" spans="1:7">
      <c r="A9788" s="6" t="s">
        <v>30345</v>
      </c>
      <c r="B9788" s="7" t="s">
        <v>30346</v>
      </c>
      <c r="C9788" s="7" t="s">
        <v>30347</v>
      </c>
      <c r="D9788" s="8" t="s">
        <v>30111</v>
      </c>
      <c r="E9788" s="8">
        <v>3.3</v>
      </c>
      <c r="F9788" s="8">
        <v>516.55</v>
      </c>
      <c r="G9788" s="8" t="s">
        <v>30112</v>
      </c>
    </row>
    <row r="9789" spans="1:7">
      <c r="A9789" s="6" t="s">
        <v>30348</v>
      </c>
      <c r="B9789" s="7" t="s">
        <v>30349</v>
      </c>
      <c r="C9789" s="7" t="s">
        <v>30350</v>
      </c>
      <c r="D9789" s="8" t="s">
        <v>30111</v>
      </c>
      <c r="E9789" s="8">
        <v>1.5</v>
      </c>
      <c r="F9789" s="8">
        <v>234.8</v>
      </c>
      <c r="G9789" s="8" t="s">
        <v>30112</v>
      </c>
    </row>
    <row r="9790" spans="1:7">
      <c r="A9790" s="6" t="s">
        <v>30351</v>
      </c>
      <c r="B9790" s="7" t="s">
        <v>30352</v>
      </c>
      <c r="C9790" s="7" t="s">
        <v>2110</v>
      </c>
      <c r="D9790" s="8" t="s">
        <v>30111</v>
      </c>
      <c r="E9790" s="8">
        <v>5.4</v>
      </c>
      <c r="F9790" s="8">
        <v>845.26</v>
      </c>
      <c r="G9790" s="8" t="s">
        <v>30112</v>
      </c>
    </row>
    <row r="9791" spans="1:7">
      <c r="A9791" s="6" t="s">
        <v>30353</v>
      </c>
      <c r="B9791" s="7" t="s">
        <v>30354</v>
      </c>
      <c r="C9791" s="7" t="s">
        <v>1903</v>
      </c>
      <c r="D9791" s="8" t="s">
        <v>30111</v>
      </c>
      <c r="E9791" s="8">
        <v>0.46</v>
      </c>
      <c r="F9791" s="8">
        <v>72</v>
      </c>
      <c r="G9791" s="8" t="s">
        <v>30112</v>
      </c>
    </row>
    <row r="9792" spans="1:7">
      <c r="A9792" s="6" t="s">
        <v>30355</v>
      </c>
      <c r="B9792" s="7" t="s">
        <v>30356</v>
      </c>
      <c r="C9792" s="7" t="s">
        <v>30357</v>
      </c>
      <c r="D9792" s="8" t="s">
        <v>30111</v>
      </c>
      <c r="E9792" s="8">
        <v>0.46</v>
      </c>
      <c r="F9792" s="8">
        <v>72</v>
      </c>
      <c r="G9792" s="8" t="s">
        <v>30112</v>
      </c>
    </row>
    <row r="9793" spans="1:7">
      <c r="A9793" s="6" t="s">
        <v>30358</v>
      </c>
      <c r="B9793" s="7" t="s">
        <v>30359</v>
      </c>
      <c r="C9793" s="7" t="s">
        <v>2496</v>
      </c>
      <c r="D9793" s="8" t="s">
        <v>30111</v>
      </c>
      <c r="E9793" s="8">
        <v>35.42</v>
      </c>
      <c r="F9793" s="8">
        <v>5544.29</v>
      </c>
      <c r="G9793" s="8" t="s">
        <v>30112</v>
      </c>
    </row>
    <row r="9794" spans="1:7">
      <c r="A9794" s="6" t="s">
        <v>30360</v>
      </c>
      <c r="B9794" s="7" t="s">
        <v>30361</v>
      </c>
      <c r="C9794" s="7" t="s">
        <v>30362</v>
      </c>
      <c r="D9794" s="8" t="s">
        <v>30111</v>
      </c>
      <c r="E9794" s="8">
        <v>0.56</v>
      </c>
      <c r="F9794" s="8">
        <v>87.66</v>
      </c>
      <c r="G9794" s="8" t="s">
        <v>30112</v>
      </c>
    </row>
    <row r="9795" spans="1:7">
      <c r="A9795" s="6" t="s">
        <v>30363</v>
      </c>
      <c r="B9795" s="7" t="s">
        <v>30364</v>
      </c>
      <c r="C9795" s="7" t="s">
        <v>1847</v>
      </c>
      <c r="D9795" s="8" t="s">
        <v>30111</v>
      </c>
      <c r="E9795" s="8">
        <v>10.91</v>
      </c>
      <c r="F9795" s="8">
        <v>1707.74</v>
      </c>
      <c r="G9795" s="8" t="s">
        <v>30112</v>
      </c>
    </row>
    <row r="9796" spans="1:7">
      <c r="A9796" s="6" t="s">
        <v>30365</v>
      </c>
      <c r="B9796" s="7" t="s">
        <v>30366</v>
      </c>
      <c r="C9796" s="7" t="s">
        <v>30367</v>
      </c>
      <c r="D9796" s="8" t="s">
        <v>30111</v>
      </c>
      <c r="E9796" s="8">
        <v>21.26</v>
      </c>
      <c r="F9796" s="8">
        <v>3327.83</v>
      </c>
      <c r="G9796" s="8" t="s">
        <v>30112</v>
      </c>
    </row>
    <row r="9797" spans="1:7">
      <c r="A9797" s="6" t="s">
        <v>30368</v>
      </c>
      <c r="B9797" s="7" t="s">
        <v>30369</v>
      </c>
      <c r="C9797" s="7" t="s">
        <v>1290</v>
      </c>
      <c r="D9797" s="8" t="s">
        <v>30111</v>
      </c>
      <c r="E9797" s="8">
        <v>2.42</v>
      </c>
      <c r="F9797" s="8">
        <v>378.8</v>
      </c>
      <c r="G9797" s="8" t="s">
        <v>30112</v>
      </c>
    </row>
    <row r="9798" spans="1:7">
      <c r="A9798" s="6" t="s">
        <v>30370</v>
      </c>
      <c r="B9798" s="7" t="s">
        <v>30371</v>
      </c>
      <c r="C9798" s="7" t="s">
        <v>815</v>
      </c>
      <c r="D9798" s="8" t="s">
        <v>30111</v>
      </c>
      <c r="E9798" s="8">
        <v>0.38</v>
      </c>
      <c r="F9798" s="8">
        <v>59.48</v>
      </c>
      <c r="G9798" s="8" t="s">
        <v>30112</v>
      </c>
    </row>
    <row r="9799" spans="1:7">
      <c r="A9799" s="6" t="s">
        <v>30372</v>
      </c>
      <c r="B9799" s="7" t="s">
        <v>30373</v>
      </c>
      <c r="C9799" s="7" t="s">
        <v>30374</v>
      </c>
      <c r="D9799" s="8" t="s">
        <v>30111</v>
      </c>
      <c r="E9799" s="8">
        <v>2.04</v>
      </c>
      <c r="F9799" s="8">
        <v>319.32</v>
      </c>
      <c r="G9799" s="8" t="s">
        <v>30112</v>
      </c>
    </row>
    <row r="9800" spans="1:7">
      <c r="A9800" s="6" t="s">
        <v>30375</v>
      </c>
      <c r="B9800" s="7" t="s">
        <v>30376</v>
      </c>
      <c r="C9800" s="7" t="s">
        <v>30377</v>
      </c>
      <c r="D9800" s="8" t="s">
        <v>30111</v>
      </c>
      <c r="E9800" s="8">
        <v>3.74</v>
      </c>
      <c r="F9800" s="8">
        <v>585.42</v>
      </c>
      <c r="G9800" s="8" t="s">
        <v>30112</v>
      </c>
    </row>
    <row r="9801" spans="1:7">
      <c r="A9801" s="6" t="s">
        <v>30378</v>
      </c>
      <c r="B9801" s="7" t="s">
        <v>30379</v>
      </c>
      <c r="C9801" s="7" t="s">
        <v>3375</v>
      </c>
      <c r="D9801" s="8" t="s">
        <v>30111</v>
      </c>
      <c r="E9801" s="8">
        <v>1.47</v>
      </c>
      <c r="F9801" s="8">
        <v>230.1</v>
      </c>
      <c r="G9801" s="8" t="s">
        <v>30112</v>
      </c>
    </row>
    <row r="9802" spans="1:7">
      <c r="A9802" s="6" t="s">
        <v>30380</v>
      </c>
      <c r="B9802" s="7" t="s">
        <v>30381</v>
      </c>
      <c r="C9802" s="7" t="s">
        <v>26</v>
      </c>
      <c r="D9802" s="8" t="s">
        <v>30111</v>
      </c>
      <c r="E9802" s="8">
        <v>2.15</v>
      </c>
      <c r="F9802" s="8">
        <v>336.54</v>
      </c>
      <c r="G9802" s="8" t="s">
        <v>30112</v>
      </c>
    </row>
    <row r="9803" spans="1:7">
      <c r="A9803" s="6" t="s">
        <v>30382</v>
      </c>
      <c r="B9803" s="7" t="s">
        <v>30383</v>
      </c>
      <c r="C9803" s="7" t="s">
        <v>1115</v>
      </c>
      <c r="D9803" s="8" t="s">
        <v>30111</v>
      </c>
      <c r="E9803" s="8">
        <v>2.18</v>
      </c>
      <c r="F9803" s="8">
        <v>341.24</v>
      </c>
      <c r="G9803" s="8" t="s">
        <v>30112</v>
      </c>
    </row>
    <row r="9804" spans="1:7">
      <c r="A9804" s="6" t="s">
        <v>30384</v>
      </c>
      <c r="B9804" s="7" t="s">
        <v>1218</v>
      </c>
      <c r="C9804" s="7" t="s">
        <v>30385</v>
      </c>
      <c r="D9804" s="8" t="s">
        <v>30111</v>
      </c>
      <c r="E9804" s="8">
        <v>0.38</v>
      </c>
      <c r="F9804" s="8">
        <v>59.48</v>
      </c>
      <c r="G9804" s="8" t="s">
        <v>30112</v>
      </c>
    </row>
    <row r="9805" spans="1:7">
      <c r="A9805" s="6" t="s">
        <v>30386</v>
      </c>
      <c r="B9805" s="7" t="s">
        <v>30387</v>
      </c>
      <c r="C9805" s="7" t="s">
        <v>30388</v>
      </c>
      <c r="D9805" s="8" t="s">
        <v>30111</v>
      </c>
      <c r="E9805" s="8">
        <v>6.63</v>
      </c>
      <c r="F9805" s="8">
        <v>1037.79</v>
      </c>
      <c r="G9805" s="8" t="s">
        <v>30112</v>
      </c>
    </row>
    <row r="9806" spans="1:7">
      <c r="A9806" s="6" t="s">
        <v>30389</v>
      </c>
      <c r="B9806" s="7" t="s">
        <v>30390</v>
      </c>
      <c r="C9806" s="7" t="s">
        <v>322</v>
      </c>
      <c r="D9806" s="8" t="s">
        <v>30111</v>
      </c>
      <c r="E9806" s="8">
        <v>7.49</v>
      </c>
      <c r="F9806" s="8">
        <v>1172.41</v>
      </c>
      <c r="G9806" s="8" t="s">
        <v>30112</v>
      </c>
    </row>
    <row r="9807" spans="1:7">
      <c r="A9807" s="6" t="s">
        <v>30391</v>
      </c>
      <c r="B9807" s="7" t="s">
        <v>30337</v>
      </c>
      <c r="C9807" s="7" t="s">
        <v>1226</v>
      </c>
      <c r="D9807" s="8" t="s">
        <v>30111</v>
      </c>
      <c r="E9807" s="8">
        <v>8.25</v>
      </c>
      <c r="F9807" s="8">
        <v>1291.37</v>
      </c>
      <c r="G9807" s="8" t="s">
        <v>30112</v>
      </c>
    </row>
    <row r="9808" spans="1:7">
      <c r="A9808" s="6" t="s">
        <v>30392</v>
      </c>
      <c r="B9808" s="7" t="s">
        <v>30393</v>
      </c>
      <c r="C9808" s="7" t="s">
        <v>13113</v>
      </c>
      <c r="D9808" s="8" t="s">
        <v>30111</v>
      </c>
      <c r="E9808" s="8">
        <v>1.59</v>
      </c>
      <c r="F9808" s="8">
        <v>248.88</v>
      </c>
      <c r="G9808" s="8" t="s">
        <v>30112</v>
      </c>
    </row>
    <row r="9809" spans="1:7">
      <c r="A9809" s="6" t="s">
        <v>30394</v>
      </c>
      <c r="B9809" s="7" t="s">
        <v>30395</v>
      </c>
      <c r="C9809" s="7" t="s">
        <v>29903</v>
      </c>
      <c r="D9809" s="8" t="s">
        <v>30111</v>
      </c>
      <c r="E9809" s="8">
        <v>0.4</v>
      </c>
      <c r="F9809" s="8">
        <v>62.61</v>
      </c>
      <c r="G9809" s="8" t="s">
        <v>30112</v>
      </c>
    </row>
    <row r="9810" spans="1:7">
      <c r="A9810" s="6" t="s">
        <v>30396</v>
      </c>
      <c r="B9810" s="7" t="s">
        <v>30397</v>
      </c>
      <c r="C9810" s="7" t="s">
        <v>101</v>
      </c>
      <c r="D9810" s="8" t="s">
        <v>30111</v>
      </c>
      <c r="E9810" s="8">
        <v>15.2</v>
      </c>
      <c r="F9810" s="8">
        <v>2379.26</v>
      </c>
      <c r="G9810" s="8" t="s">
        <v>30112</v>
      </c>
    </row>
    <row r="9811" spans="1:7">
      <c r="A9811" s="6" t="s">
        <v>30398</v>
      </c>
      <c r="B9811" s="7" t="s">
        <v>30399</v>
      </c>
      <c r="C9811" s="7" t="s">
        <v>30400</v>
      </c>
      <c r="D9811" s="8" t="s">
        <v>30111</v>
      </c>
      <c r="E9811" s="8">
        <v>0.4</v>
      </c>
      <c r="F9811" s="8">
        <v>62.61</v>
      </c>
      <c r="G9811" s="8" t="s">
        <v>30112</v>
      </c>
    </row>
    <row r="9812" spans="1:7">
      <c r="A9812" s="6" t="s">
        <v>30401</v>
      </c>
      <c r="B9812" s="7" t="s">
        <v>6381</v>
      </c>
      <c r="C9812" s="7" t="s">
        <v>30402</v>
      </c>
      <c r="D9812" s="8" t="s">
        <v>30111</v>
      </c>
      <c r="E9812" s="8">
        <v>0.3</v>
      </c>
      <c r="F9812" s="8">
        <v>46.96</v>
      </c>
      <c r="G9812" s="8" t="s">
        <v>30112</v>
      </c>
    </row>
    <row r="9813" spans="1:7">
      <c r="A9813" s="6" t="s">
        <v>30403</v>
      </c>
      <c r="B9813" s="7" t="s">
        <v>30404</v>
      </c>
      <c r="C9813" s="7" t="s">
        <v>1817</v>
      </c>
      <c r="D9813" s="8" t="s">
        <v>30111</v>
      </c>
      <c r="E9813" s="8">
        <v>0.3</v>
      </c>
      <c r="F9813" s="8">
        <v>46.96</v>
      </c>
      <c r="G9813" s="8" t="s">
        <v>30112</v>
      </c>
    </row>
    <row r="9814" spans="1:7">
      <c r="A9814" s="6" t="s">
        <v>30405</v>
      </c>
      <c r="B9814" s="7" t="s">
        <v>30406</v>
      </c>
      <c r="C9814" s="7" t="s">
        <v>444</v>
      </c>
      <c r="D9814" s="8" t="s">
        <v>30111</v>
      </c>
      <c r="E9814" s="8">
        <v>2.16</v>
      </c>
      <c r="F9814" s="8">
        <v>338.1</v>
      </c>
      <c r="G9814" s="8" t="s">
        <v>30112</v>
      </c>
    </row>
    <row r="9815" spans="1:7">
      <c r="A9815" s="6" t="s">
        <v>30407</v>
      </c>
      <c r="B9815" s="7" t="s">
        <v>30408</v>
      </c>
      <c r="C9815" s="7" t="s">
        <v>815</v>
      </c>
      <c r="D9815" s="8" t="s">
        <v>30111</v>
      </c>
      <c r="E9815" s="8">
        <v>0.3</v>
      </c>
      <c r="F9815" s="8">
        <v>46.96</v>
      </c>
      <c r="G9815" s="8" t="s">
        <v>30112</v>
      </c>
    </row>
    <row r="9816" spans="1:7">
      <c r="A9816" s="6" t="s">
        <v>30409</v>
      </c>
      <c r="B9816" s="7" t="s">
        <v>30410</v>
      </c>
      <c r="C9816" s="7" t="s">
        <v>168</v>
      </c>
      <c r="D9816" s="8" t="s">
        <v>30111</v>
      </c>
      <c r="E9816" s="8">
        <v>0.3</v>
      </c>
      <c r="F9816" s="8">
        <v>46.96</v>
      </c>
      <c r="G9816" s="8" t="s">
        <v>30112</v>
      </c>
    </row>
    <row r="9817" spans="1:7">
      <c r="A9817" s="6" t="s">
        <v>30411</v>
      </c>
      <c r="B9817" s="7" t="s">
        <v>30412</v>
      </c>
      <c r="C9817" s="7" t="s">
        <v>2514</v>
      </c>
      <c r="D9817" s="8" t="s">
        <v>30111</v>
      </c>
      <c r="E9817" s="8">
        <v>0.9</v>
      </c>
      <c r="F9817" s="8">
        <v>140.88</v>
      </c>
      <c r="G9817" s="8" t="s">
        <v>30112</v>
      </c>
    </row>
    <row r="9818" spans="1:7">
      <c r="A9818" s="6" t="s">
        <v>30413</v>
      </c>
      <c r="B9818" s="7" t="s">
        <v>30414</v>
      </c>
      <c r="C9818" s="7" t="s">
        <v>30415</v>
      </c>
      <c r="D9818" s="8" t="s">
        <v>30111</v>
      </c>
      <c r="E9818" s="8">
        <v>2.98</v>
      </c>
      <c r="F9818" s="8">
        <v>466.46</v>
      </c>
      <c r="G9818" s="8" t="s">
        <v>30112</v>
      </c>
    </row>
    <row r="9819" spans="1:7">
      <c r="A9819" s="6" t="s">
        <v>30416</v>
      </c>
      <c r="B9819" s="7" t="s">
        <v>30417</v>
      </c>
      <c r="C9819" s="7" t="s">
        <v>1346</v>
      </c>
      <c r="D9819" s="8" t="s">
        <v>30111</v>
      </c>
      <c r="E9819" s="8">
        <v>0.4</v>
      </c>
      <c r="F9819" s="8">
        <v>62.61</v>
      </c>
      <c r="G9819" s="8" t="s">
        <v>30112</v>
      </c>
    </row>
    <row r="9820" spans="1:7">
      <c r="A9820" s="6" t="s">
        <v>30418</v>
      </c>
      <c r="B9820" s="7" t="s">
        <v>30419</v>
      </c>
      <c r="C9820" s="7" t="s">
        <v>30420</v>
      </c>
      <c r="D9820" s="8" t="s">
        <v>30111</v>
      </c>
      <c r="E9820" s="8">
        <v>2.4</v>
      </c>
      <c r="F9820" s="8">
        <v>375.67</v>
      </c>
      <c r="G9820" s="8" t="s">
        <v>30112</v>
      </c>
    </row>
    <row r="9821" spans="1:7">
      <c r="A9821" s="6" t="s">
        <v>30421</v>
      </c>
      <c r="B9821" s="7" t="s">
        <v>30422</v>
      </c>
      <c r="C9821" s="7" t="s">
        <v>168</v>
      </c>
      <c r="D9821" s="8" t="s">
        <v>30111</v>
      </c>
      <c r="E9821" s="8">
        <v>0.29</v>
      </c>
      <c r="F9821" s="8">
        <v>45.39</v>
      </c>
      <c r="G9821" s="8" t="s">
        <v>30112</v>
      </c>
    </row>
    <row r="9822" spans="1:7">
      <c r="A9822" s="6" t="s">
        <v>30423</v>
      </c>
      <c r="B9822" s="7" t="s">
        <v>30424</v>
      </c>
      <c r="C9822" s="7" t="s">
        <v>30425</v>
      </c>
      <c r="D9822" s="8" t="s">
        <v>30111</v>
      </c>
      <c r="E9822" s="8">
        <v>0.75</v>
      </c>
      <c r="F9822" s="8">
        <v>117.4</v>
      </c>
      <c r="G9822" s="8" t="s">
        <v>30112</v>
      </c>
    </row>
    <row r="9823" spans="1:7">
      <c r="A9823" s="6" t="s">
        <v>30426</v>
      </c>
      <c r="B9823" s="7" t="s">
        <v>30427</v>
      </c>
      <c r="C9823" s="7" t="s">
        <v>882</v>
      </c>
      <c r="D9823" s="8" t="s">
        <v>30111</v>
      </c>
      <c r="E9823" s="8">
        <v>8.79</v>
      </c>
      <c r="F9823" s="8">
        <v>1375.9</v>
      </c>
      <c r="G9823" s="8" t="s">
        <v>30112</v>
      </c>
    </row>
    <row r="9824" spans="1:7">
      <c r="A9824" s="6" t="s">
        <v>30428</v>
      </c>
      <c r="B9824" s="7" t="s">
        <v>30429</v>
      </c>
      <c r="C9824" s="7" t="s">
        <v>30430</v>
      </c>
      <c r="D9824" s="8" t="s">
        <v>30111</v>
      </c>
      <c r="E9824" s="8">
        <v>0.2</v>
      </c>
      <c r="F9824" s="8">
        <v>31.31</v>
      </c>
      <c r="G9824" s="8" t="s">
        <v>30112</v>
      </c>
    </row>
    <row r="9825" spans="1:7">
      <c r="A9825" s="6" t="s">
        <v>30431</v>
      </c>
      <c r="B9825" s="7" t="s">
        <v>5926</v>
      </c>
      <c r="C9825" s="7" t="s">
        <v>180</v>
      </c>
      <c r="D9825" s="8" t="s">
        <v>30111</v>
      </c>
      <c r="E9825" s="8">
        <v>0.54</v>
      </c>
      <c r="F9825" s="8">
        <v>84.53</v>
      </c>
      <c r="G9825" s="8" t="s">
        <v>30112</v>
      </c>
    </row>
    <row r="9826" spans="1:7">
      <c r="A9826" s="6" t="s">
        <v>30432</v>
      </c>
      <c r="B9826" s="7" t="s">
        <v>30433</v>
      </c>
      <c r="C9826" s="7" t="s">
        <v>30434</v>
      </c>
      <c r="D9826" s="8" t="s">
        <v>30111</v>
      </c>
      <c r="E9826" s="8">
        <v>9.53</v>
      </c>
      <c r="F9826" s="8">
        <v>1491.73</v>
      </c>
      <c r="G9826" s="8" t="s">
        <v>30112</v>
      </c>
    </row>
    <row r="9827" spans="1:7">
      <c r="A9827" s="6" t="s">
        <v>30435</v>
      </c>
      <c r="B9827" s="7" t="s">
        <v>30436</v>
      </c>
      <c r="C9827" s="7" t="s">
        <v>1270</v>
      </c>
      <c r="D9827" s="8" t="s">
        <v>30111</v>
      </c>
      <c r="E9827" s="8">
        <v>11.82</v>
      </c>
      <c r="F9827" s="8">
        <v>1850.18</v>
      </c>
      <c r="G9827" s="8" t="s">
        <v>30112</v>
      </c>
    </row>
    <row r="9828" spans="1:7">
      <c r="A9828" s="6" t="s">
        <v>30437</v>
      </c>
      <c r="B9828" s="7" t="s">
        <v>25955</v>
      </c>
      <c r="C9828" s="7" t="s">
        <v>13453</v>
      </c>
      <c r="D9828" s="8" t="s">
        <v>30111</v>
      </c>
      <c r="E9828" s="8">
        <v>4.58</v>
      </c>
      <c r="F9828" s="8">
        <v>716.91</v>
      </c>
      <c r="G9828" s="8" t="s">
        <v>30112</v>
      </c>
    </row>
    <row r="9829" spans="1:7">
      <c r="A9829" s="6" t="s">
        <v>30438</v>
      </c>
      <c r="B9829" s="7" t="s">
        <v>30439</v>
      </c>
      <c r="C9829" s="7" t="s">
        <v>30440</v>
      </c>
      <c r="D9829" s="8" t="s">
        <v>30111</v>
      </c>
      <c r="E9829" s="8">
        <v>7.5</v>
      </c>
      <c r="F9829" s="8">
        <v>1173.98</v>
      </c>
      <c r="G9829" s="8" t="s">
        <v>30112</v>
      </c>
    </row>
    <row r="9830" spans="1:7">
      <c r="A9830" s="6" t="s">
        <v>30441</v>
      </c>
      <c r="B9830" s="7" t="s">
        <v>30442</v>
      </c>
      <c r="C9830" s="7" t="s">
        <v>1330</v>
      </c>
      <c r="D9830" s="8" t="s">
        <v>30111</v>
      </c>
      <c r="E9830" s="8">
        <v>15.81</v>
      </c>
      <c r="F9830" s="8">
        <v>2474.74</v>
      </c>
      <c r="G9830" s="8" t="s">
        <v>30112</v>
      </c>
    </row>
    <row r="9831" spans="1:7">
      <c r="A9831" s="6" t="s">
        <v>30443</v>
      </c>
      <c r="B9831" s="7" t="s">
        <v>30444</v>
      </c>
      <c r="C9831" s="7" t="s">
        <v>1398</v>
      </c>
      <c r="D9831" s="8" t="s">
        <v>30111</v>
      </c>
      <c r="E9831" s="8">
        <v>0.4</v>
      </c>
      <c r="F9831" s="8">
        <v>62.61</v>
      </c>
      <c r="G9831" s="8" t="s">
        <v>30112</v>
      </c>
    </row>
    <row r="9832" spans="1:7">
      <c r="A9832" s="6" t="s">
        <v>30445</v>
      </c>
      <c r="B9832" s="7" t="s">
        <v>22197</v>
      </c>
      <c r="C9832" s="7" t="s">
        <v>30446</v>
      </c>
      <c r="D9832" s="8" t="s">
        <v>30111</v>
      </c>
      <c r="E9832" s="8">
        <v>9.07</v>
      </c>
      <c r="F9832" s="8">
        <v>1419.73</v>
      </c>
      <c r="G9832" s="8" t="s">
        <v>30112</v>
      </c>
    </row>
    <row r="9833" spans="1:7">
      <c r="A9833" s="6" t="s">
        <v>30447</v>
      </c>
      <c r="B9833" s="7" t="s">
        <v>139</v>
      </c>
      <c r="C9833" s="7" t="s">
        <v>2864</v>
      </c>
      <c r="D9833" s="8" t="s">
        <v>30111</v>
      </c>
      <c r="E9833" s="8">
        <v>0.54</v>
      </c>
      <c r="F9833" s="8">
        <v>84.53</v>
      </c>
      <c r="G9833" s="8" t="s">
        <v>30112</v>
      </c>
    </row>
    <row r="9834" spans="1:7">
      <c r="A9834" s="6" t="s">
        <v>30448</v>
      </c>
      <c r="B9834" s="7" t="s">
        <v>30449</v>
      </c>
      <c r="C9834" s="7" t="s">
        <v>30450</v>
      </c>
      <c r="D9834" s="8" t="s">
        <v>30111</v>
      </c>
      <c r="E9834" s="8">
        <v>8.64</v>
      </c>
      <c r="F9834" s="8">
        <v>1352.42</v>
      </c>
      <c r="G9834" s="8" t="s">
        <v>30112</v>
      </c>
    </row>
    <row r="9835" spans="1:7">
      <c r="A9835" s="6" t="s">
        <v>30451</v>
      </c>
      <c r="B9835" s="7" t="s">
        <v>30452</v>
      </c>
      <c r="C9835" s="7" t="s">
        <v>30453</v>
      </c>
      <c r="D9835" s="8" t="s">
        <v>30111</v>
      </c>
      <c r="E9835" s="8">
        <v>15.04</v>
      </c>
      <c r="F9835" s="8">
        <v>2354.21</v>
      </c>
      <c r="G9835" s="8" t="s">
        <v>30112</v>
      </c>
    </row>
    <row r="9836" spans="1:7">
      <c r="A9836" s="6" t="s">
        <v>30454</v>
      </c>
      <c r="B9836" s="7" t="s">
        <v>30455</v>
      </c>
      <c r="C9836" s="7" t="s">
        <v>326</v>
      </c>
      <c r="D9836" s="8" t="s">
        <v>30111</v>
      </c>
      <c r="E9836" s="8">
        <v>0.68</v>
      </c>
      <c r="F9836" s="8">
        <v>106.44</v>
      </c>
      <c r="G9836" s="8" t="s">
        <v>30112</v>
      </c>
    </row>
    <row r="9837" spans="1:7">
      <c r="A9837" s="6" t="s">
        <v>30456</v>
      </c>
      <c r="B9837" s="7" t="s">
        <v>30457</v>
      </c>
      <c r="C9837" s="7" t="s">
        <v>30458</v>
      </c>
      <c r="D9837" s="8" t="s">
        <v>30111</v>
      </c>
      <c r="E9837" s="8">
        <v>0.54</v>
      </c>
      <c r="F9837" s="8">
        <v>84.53</v>
      </c>
      <c r="G9837" s="8" t="s">
        <v>30112</v>
      </c>
    </row>
    <row r="9838" spans="1:7">
      <c r="A9838" s="6" t="s">
        <v>30459</v>
      </c>
      <c r="B9838" s="7" t="s">
        <v>28591</v>
      </c>
      <c r="C9838" s="7" t="s">
        <v>2013</v>
      </c>
      <c r="D9838" s="8" t="s">
        <v>30111</v>
      </c>
      <c r="E9838" s="8">
        <v>0.54</v>
      </c>
      <c r="F9838" s="8">
        <v>84.53</v>
      </c>
      <c r="G9838" s="8" t="s">
        <v>30112</v>
      </c>
    </row>
    <row r="9839" spans="1:7">
      <c r="A9839" s="6" t="s">
        <v>30460</v>
      </c>
      <c r="B9839" s="7" t="s">
        <v>14233</v>
      </c>
      <c r="C9839" s="7" t="s">
        <v>30461</v>
      </c>
      <c r="D9839" s="8" t="s">
        <v>30111</v>
      </c>
      <c r="E9839" s="8">
        <v>15.2</v>
      </c>
      <c r="F9839" s="8">
        <v>2379.26</v>
      </c>
      <c r="G9839" s="8" t="s">
        <v>30112</v>
      </c>
    </row>
    <row r="9840" spans="1:7">
      <c r="A9840" s="6" t="s">
        <v>30462</v>
      </c>
      <c r="B9840" s="7" t="s">
        <v>30463</v>
      </c>
      <c r="C9840" s="7" t="s">
        <v>30464</v>
      </c>
      <c r="D9840" s="8" t="s">
        <v>30111</v>
      </c>
      <c r="E9840" s="8">
        <v>7.9</v>
      </c>
      <c r="F9840" s="8">
        <v>1236.59</v>
      </c>
      <c r="G9840" s="8" t="s">
        <v>30112</v>
      </c>
    </row>
    <row r="9841" spans="1:7">
      <c r="A9841" s="6" t="s">
        <v>30465</v>
      </c>
      <c r="B9841" s="7" t="s">
        <v>30466</v>
      </c>
      <c r="C9841" s="7" t="s">
        <v>3488</v>
      </c>
      <c r="D9841" s="8" t="s">
        <v>30111</v>
      </c>
      <c r="E9841" s="8">
        <v>0.81</v>
      </c>
      <c r="F9841" s="8">
        <v>126.79</v>
      </c>
      <c r="G9841" s="8" t="s">
        <v>30112</v>
      </c>
    </row>
    <row r="9842" spans="1:7">
      <c r="A9842" s="6" t="s">
        <v>30467</v>
      </c>
      <c r="B9842" s="7" t="s">
        <v>30468</v>
      </c>
      <c r="C9842" s="7" t="s">
        <v>30469</v>
      </c>
      <c r="D9842" s="8" t="s">
        <v>30111</v>
      </c>
      <c r="E9842" s="8">
        <v>0.27</v>
      </c>
      <c r="F9842" s="8">
        <v>42.26</v>
      </c>
      <c r="G9842" s="8" t="s">
        <v>30112</v>
      </c>
    </row>
    <row r="9843" spans="1:7">
      <c r="A9843" s="6" t="s">
        <v>30470</v>
      </c>
      <c r="B9843" s="7" t="s">
        <v>30471</v>
      </c>
      <c r="C9843" s="7" t="s">
        <v>30472</v>
      </c>
      <c r="D9843" s="8" t="s">
        <v>30111</v>
      </c>
      <c r="E9843" s="8">
        <v>0.54</v>
      </c>
      <c r="F9843" s="8">
        <v>84.53</v>
      </c>
      <c r="G9843" s="8" t="s">
        <v>30112</v>
      </c>
    </row>
    <row r="9844" spans="1:7">
      <c r="A9844" s="6" t="s">
        <v>30473</v>
      </c>
      <c r="B9844" s="7" t="s">
        <v>30474</v>
      </c>
      <c r="C9844" s="7" t="s">
        <v>330</v>
      </c>
      <c r="D9844" s="8" t="s">
        <v>30111</v>
      </c>
      <c r="E9844" s="8">
        <v>0.27</v>
      </c>
      <c r="F9844" s="8">
        <v>42.26</v>
      </c>
      <c r="G9844" s="8" t="s">
        <v>30112</v>
      </c>
    </row>
    <row r="9845" spans="1:7">
      <c r="A9845" s="6" t="s">
        <v>30475</v>
      </c>
      <c r="B9845" s="7" t="s">
        <v>30476</v>
      </c>
      <c r="C9845" s="7" t="s">
        <v>125</v>
      </c>
      <c r="D9845" s="8" t="s">
        <v>30111</v>
      </c>
      <c r="E9845" s="8">
        <v>0.68</v>
      </c>
      <c r="F9845" s="8">
        <v>106.44</v>
      </c>
      <c r="G9845" s="8" t="s">
        <v>30112</v>
      </c>
    </row>
    <row r="9846" spans="1:7">
      <c r="A9846" s="6" t="s">
        <v>30477</v>
      </c>
      <c r="B9846" s="7" t="s">
        <v>11137</v>
      </c>
      <c r="C9846" s="7" t="s">
        <v>647</v>
      </c>
      <c r="D9846" s="8" t="s">
        <v>30111</v>
      </c>
      <c r="E9846" s="8">
        <v>0.67</v>
      </c>
      <c r="F9846" s="8">
        <v>104.88</v>
      </c>
      <c r="G9846" s="8" t="s">
        <v>30112</v>
      </c>
    </row>
    <row r="9847" spans="1:7">
      <c r="A9847" s="6" t="s">
        <v>30478</v>
      </c>
      <c r="B9847" s="7" t="s">
        <v>30479</v>
      </c>
      <c r="C9847" s="7" t="s">
        <v>5000</v>
      </c>
      <c r="D9847" s="8" t="s">
        <v>30111</v>
      </c>
      <c r="E9847" s="8">
        <v>0.56</v>
      </c>
      <c r="F9847" s="8">
        <v>87.66</v>
      </c>
      <c r="G9847" s="8" t="s">
        <v>30112</v>
      </c>
    </row>
    <row r="9848" spans="1:7">
      <c r="A9848" s="6" t="s">
        <v>30480</v>
      </c>
      <c r="B9848" s="7" t="s">
        <v>30408</v>
      </c>
      <c r="C9848" s="7" t="s">
        <v>815</v>
      </c>
      <c r="D9848" s="8" t="s">
        <v>30111</v>
      </c>
      <c r="E9848" s="8">
        <v>0.28</v>
      </c>
      <c r="F9848" s="8">
        <v>43.83</v>
      </c>
      <c r="G9848" s="8" t="s">
        <v>30112</v>
      </c>
    </row>
    <row r="9849" spans="1:7">
      <c r="A9849" s="6" t="s">
        <v>30481</v>
      </c>
      <c r="B9849" s="7" t="s">
        <v>30410</v>
      </c>
      <c r="C9849" s="7" t="s">
        <v>168</v>
      </c>
      <c r="D9849" s="8" t="s">
        <v>30111</v>
      </c>
      <c r="E9849" s="8">
        <v>0.56</v>
      </c>
      <c r="F9849" s="8">
        <v>87.66</v>
      </c>
      <c r="G9849" s="8" t="s">
        <v>30112</v>
      </c>
    </row>
    <row r="9850" spans="1:7">
      <c r="A9850" s="6" t="s">
        <v>30482</v>
      </c>
      <c r="B9850" s="7" t="s">
        <v>19255</v>
      </c>
      <c r="C9850" s="7" t="s">
        <v>24710</v>
      </c>
      <c r="D9850" s="8" t="s">
        <v>30111</v>
      </c>
      <c r="E9850" s="8">
        <v>0.28</v>
      </c>
      <c r="F9850" s="8">
        <v>43.83</v>
      </c>
      <c r="G9850" s="8" t="s">
        <v>30112</v>
      </c>
    </row>
    <row r="9851" spans="1:7">
      <c r="A9851" s="6" t="s">
        <v>30483</v>
      </c>
      <c r="B9851" s="7" t="s">
        <v>30484</v>
      </c>
      <c r="C9851" s="7" t="s">
        <v>1749</v>
      </c>
      <c r="D9851" s="8" t="s">
        <v>30111</v>
      </c>
      <c r="E9851" s="8">
        <v>0.46</v>
      </c>
      <c r="F9851" s="8">
        <v>72</v>
      </c>
      <c r="G9851" s="8" t="s">
        <v>30112</v>
      </c>
    </row>
    <row r="9852" spans="1:7">
      <c r="A9852" s="6" t="s">
        <v>30485</v>
      </c>
      <c r="B9852" s="7" t="s">
        <v>30486</v>
      </c>
      <c r="C9852" s="7" t="s">
        <v>30487</v>
      </c>
      <c r="D9852" s="8" t="s">
        <v>30111</v>
      </c>
      <c r="E9852" s="8">
        <v>0.37</v>
      </c>
      <c r="F9852" s="8">
        <v>57.92</v>
      </c>
      <c r="G9852" s="8" t="s">
        <v>30112</v>
      </c>
    </row>
    <row r="9853" spans="1:7">
      <c r="A9853" s="6" t="s">
        <v>30488</v>
      </c>
      <c r="B9853" s="7" t="s">
        <v>30489</v>
      </c>
      <c r="C9853" s="7" t="s">
        <v>30490</v>
      </c>
      <c r="D9853" s="8" t="s">
        <v>30111</v>
      </c>
      <c r="E9853" s="8">
        <v>3.8</v>
      </c>
      <c r="F9853" s="8">
        <v>594.81</v>
      </c>
      <c r="G9853" s="8" t="s">
        <v>30112</v>
      </c>
    </row>
    <row r="9854" spans="1:7">
      <c r="A9854" s="6" t="s">
        <v>30491</v>
      </c>
      <c r="B9854" s="7" t="s">
        <v>30492</v>
      </c>
      <c r="C9854" s="7" t="s">
        <v>13859</v>
      </c>
      <c r="D9854" s="8" t="s">
        <v>30111</v>
      </c>
      <c r="E9854" s="8">
        <v>14.4</v>
      </c>
      <c r="F9854" s="8">
        <v>2254.03</v>
      </c>
      <c r="G9854" s="8" t="s">
        <v>30112</v>
      </c>
    </row>
    <row r="9855" spans="1:7">
      <c r="A9855" s="6" t="s">
        <v>30493</v>
      </c>
      <c r="B9855" s="7" t="s">
        <v>30381</v>
      </c>
      <c r="C9855" s="7" t="s">
        <v>26</v>
      </c>
      <c r="D9855" s="8" t="s">
        <v>30111</v>
      </c>
      <c r="E9855" s="8">
        <v>0.28</v>
      </c>
      <c r="F9855" s="8">
        <v>43.83</v>
      </c>
      <c r="G9855" s="8" t="s">
        <v>30112</v>
      </c>
    </row>
    <row r="9856" spans="1:7">
      <c r="A9856" s="6" t="s">
        <v>30494</v>
      </c>
      <c r="B9856" s="7" t="s">
        <v>30495</v>
      </c>
      <c r="C9856" s="7" t="s">
        <v>2117</v>
      </c>
      <c r="D9856" s="8" t="s">
        <v>30111</v>
      </c>
      <c r="E9856" s="8">
        <v>0.28</v>
      </c>
      <c r="F9856" s="8">
        <v>43.83</v>
      </c>
      <c r="G9856" s="8" t="s">
        <v>30112</v>
      </c>
    </row>
    <row r="9857" spans="1:7">
      <c r="A9857" s="6" t="s">
        <v>30496</v>
      </c>
      <c r="B9857" s="7" t="s">
        <v>1033</v>
      </c>
      <c r="C9857" s="7" t="s">
        <v>1123</v>
      </c>
      <c r="D9857" s="8" t="s">
        <v>30111</v>
      </c>
      <c r="E9857" s="8">
        <v>0.37</v>
      </c>
      <c r="F9857" s="8">
        <v>57.92</v>
      </c>
      <c r="G9857" s="8" t="s">
        <v>30112</v>
      </c>
    </row>
    <row r="9858" spans="1:7">
      <c r="A9858" s="6" t="s">
        <v>30497</v>
      </c>
      <c r="B9858" s="7" t="s">
        <v>19255</v>
      </c>
      <c r="C9858" s="7" t="s">
        <v>24710</v>
      </c>
      <c r="D9858" s="8" t="s">
        <v>30111</v>
      </c>
      <c r="E9858" s="8">
        <v>0.28</v>
      </c>
      <c r="F9858" s="8">
        <v>43.83</v>
      </c>
      <c r="G9858" s="8" t="s">
        <v>30112</v>
      </c>
    </row>
    <row r="9859" spans="1:7">
      <c r="A9859" s="6" t="s">
        <v>30498</v>
      </c>
      <c r="B9859" s="7" t="s">
        <v>2476</v>
      </c>
      <c r="C9859" s="7" t="s">
        <v>12877</v>
      </c>
      <c r="D9859" s="8" t="s">
        <v>30111</v>
      </c>
      <c r="E9859" s="8">
        <v>0.4</v>
      </c>
      <c r="F9859" s="8">
        <v>62.61</v>
      </c>
      <c r="G9859" s="8" t="s">
        <v>30112</v>
      </c>
    </row>
    <row r="9860" spans="1:7">
      <c r="A9860" s="6" t="s">
        <v>30499</v>
      </c>
      <c r="B9860" s="7" t="s">
        <v>30500</v>
      </c>
      <c r="C9860" s="7" t="s">
        <v>30501</v>
      </c>
      <c r="D9860" s="8" t="s">
        <v>30111</v>
      </c>
      <c r="E9860" s="8">
        <v>35.5</v>
      </c>
      <c r="F9860" s="8">
        <v>5556.82</v>
      </c>
      <c r="G9860" s="8" t="s">
        <v>30112</v>
      </c>
    </row>
    <row r="9861" spans="1:7">
      <c r="A9861" s="6" t="s">
        <v>30502</v>
      </c>
      <c r="B9861" s="7" t="s">
        <v>30503</v>
      </c>
      <c r="C9861" s="7" t="s">
        <v>30504</v>
      </c>
      <c r="D9861" s="8" t="s">
        <v>30111</v>
      </c>
      <c r="E9861" s="8">
        <v>0.54</v>
      </c>
      <c r="F9861" s="8">
        <v>84.53</v>
      </c>
      <c r="G9861" s="8" t="s">
        <v>30112</v>
      </c>
    </row>
    <row r="9862" spans="1:7">
      <c r="A9862" s="6" t="s">
        <v>30505</v>
      </c>
      <c r="B9862" s="7" t="s">
        <v>30506</v>
      </c>
      <c r="C9862" s="7" t="s">
        <v>4052</v>
      </c>
      <c r="D9862" s="8" t="s">
        <v>30111</v>
      </c>
      <c r="E9862" s="8">
        <v>0.27</v>
      </c>
      <c r="F9862" s="8">
        <v>42.26</v>
      </c>
      <c r="G9862" s="8" t="s">
        <v>30112</v>
      </c>
    </row>
    <row r="9863" spans="1:7">
      <c r="A9863" s="6" t="s">
        <v>30507</v>
      </c>
      <c r="B9863" s="7" t="s">
        <v>30508</v>
      </c>
      <c r="C9863" s="7" t="s">
        <v>3351</v>
      </c>
      <c r="D9863" s="8" t="s">
        <v>30111</v>
      </c>
      <c r="E9863" s="8">
        <v>0.37</v>
      </c>
      <c r="F9863" s="8">
        <v>57.92</v>
      </c>
      <c r="G9863" s="8" t="s">
        <v>30112</v>
      </c>
    </row>
    <row r="9864" spans="1:7">
      <c r="A9864" s="6" t="s">
        <v>30509</v>
      </c>
      <c r="B9864" s="7" t="s">
        <v>30510</v>
      </c>
      <c r="C9864" s="7" t="s">
        <v>3032</v>
      </c>
      <c r="D9864" s="8" t="s">
        <v>30111</v>
      </c>
      <c r="E9864" s="8">
        <v>18.6</v>
      </c>
      <c r="F9864" s="8">
        <v>2911.46</v>
      </c>
      <c r="G9864" s="8" t="s">
        <v>30112</v>
      </c>
    </row>
    <row r="9865" spans="1:7">
      <c r="A9865" s="6" t="s">
        <v>30511</v>
      </c>
      <c r="B9865" s="7" t="s">
        <v>30512</v>
      </c>
      <c r="C9865" s="7" t="s">
        <v>30513</v>
      </c>
      <c r="D9865" s="8" t="s">
        <v>30111</v>
      </c>
      <c r="E9865" s="8">
        <v>38.55</v>
      </c>
      <c r="F9865" s="8">
        <v>6034.23</v>
      </c>
      <c r="G9865" s="8" t="s">
        <v>30112</v>
      </c>
    </row>
    <row r="9866" spans="1:7">
      <c r="A9866" s="6" t="s">
        <v>30514</v>
      </c>
      <c r="B9866" s="7" t="s">
        <v>29537</v>
      </c>
      <c r="C9866" s="7" t="s">
        <v>1203</v>
      </c>
      <c r="D9866" s="8" t="s">
        <v>30111</v>
      </c>
      <c r="E9866" s="8">
        <v>47.26</v>
      </c>
      <c r="F9866" s="8">
        <v>7397.61</v>
      </c>
      <c r="G9866" s="8" t="s">
        <v>30112</v>
      </c>
    </row>
    <row r="9867" spans="1:7">
      <c r="A9867" s="6" t="s">
        <v>30515</v>
      </c>
      <c r="B9867" s="7" t="s">
        <v>30516</v>
      </c>
      <c r="C9867" s="7" t="s">
        <v>30517</v>
      </c>
      <c r="D9867" s="8" t="s">
        <v>30518</v>
      </c>
      <c r="E9867" s="8">
        <v>7.5</v>
      </c>
      <c r="F9867" s="8">
        <v>1173.98</v>
      </c>
      <c r="G9867" s="8" t="s">
        <v>30519</v>
      </c>
    </row>
    <row r="9868" spans="1:7">
      <c r="A9868" s="6" t="s">
        <v>30520</v>
      </c>
      <c r="B9868" s="7" t="s">
        <v>30521</v>
      </c>
      <c r="C9868" s="7" t="s">
        <v>28574</v>
      </c>
      <c r="D9868" s="8" t="s">
        <v>30522</v>
      </c>
      <c r="E9868" s="8">
        <v>16.5</v>
      </c>
      <c r="F9868" s="8">
        <v>2582.75</v>
      </c>
      <c r="G9868" s="8" t="s">
        <v>30519</v>
      </c>
    </row>
    <row r="9869" spans="1:7">
      <c r="A9869" s="6" t="s">
        <v>30523</v>
      </c>
      <c r="B9869" s="7" t="s">
        <v>30524</v>
      </c>
      <c r="C9869" s="7" t="s">
        <v>30525</v>
      </c>
      <c r="D9869" s="8" t="s">
        <v>30526</v>
      </c>
      <c r="E9869" s="8">
        <v>15</v>
      </c>
      <c r="F9869" s="8">
        <v>2347.94</v>
      </c>
      <c r="G9869" s="8" t="s">
        <v>30519</v>
      </c>
    </row>
    <row r="9870" spans="1:7">
      <c r="A9870" s="6" t="s">
        <v>30527</v>
      </c>
      <c r="B9870" s="7" t="s">
        <v>30528</v>
      </c>
      <c r="C9870" s="7" t="s">
        <v>21247</v>
      </c>
      <c r="D9870" s="8" t="s">
        <v>30529</v>
      </c>
      <c r="E9870" s="8">
        <v>7.5</v>
      </c>
      <c r="F9870" s="8">
        <v>1173.98</v>
      </c>
      <c r="G9870" s="8" t="s">
        <v>30519</v>
      </c>
    </row>
    <row r="9871" spans="1:7">
      <c r="A9871" s="6" t="s">
        <v>30530</v>
      </c>
      <c r="B9871" s="7" t="s">
        <v>30531</v>
      </c>
      <c r="C9871" s="7" t="s">
        <v>12838</v>
      </c>
      <c r="D9871" s="8" t="s">
        <v>30532</v>
      </c>
      <c r="E9871" s="4">
        <v>14.45</v>
      </c>
      <c r="F9871" s="8">
        <v>2261.86</v>
      </c>
      <c r="G9871" s="8" t="s">
        <v>30533</v>
      </c>
    </row>
    <row r="9872" spans="1:7">
      <c r="A9872" s="6" t="s">
        <v>30534</v>
      </c>
      <c r="B9872" s="7" t="s">
        <v>30535</v>
      </c>
      <c r="C9872" s="7" t="s">
        <v>500</v>
      </c>
      <c r="D9872" s="8" t="s">
        <v>30536</v>
      </c>
      <c r="E9872" s="4">
        <v>11.4</v>
      </c>
      <c r="F9872" s="8">
        <v>1784.44</v>
      </c>
      <c r="G9872" s="8" t="s">
        <v>30533</v>
      </c>
    </row>
    <row r="9873" spans="1:7">
      <c r="A9873" s="6" t="s">
        <v>30537</v>
      </c>
      <c r="B9873" s="7" t="s">
        <v>6381</v>
      </c>
      <c r="C9873" s="7" t="s">
        <v>3235</v>
      </c>
      <c r="D9873" s="8" t="s">
        <v>12400</v>
      </c>
      <c r="E9873" s="4">
        <v>9.04</v>
      </c>
      <c r="F9873" s="8">
        <v>1415.03</v>
      </c>
      <c r="G9873" s="8" t="s">
        <v>30533</v>
      </c>
    </row>
    <row r="9874" spans="1:7">
      <c r="A9874" s="6" t="s">
        <v>30538</v>
      </c>
      <c r="B9874" s="7" t="s">
        <v>30539</v>
      </c>
      <c r="C9874" s="7" t="s">
        <v>3008</v>
      </c>
      <c r="D9874" s="8" t="s">
        <v>30540</v>
      </c>
      <c r="E9874" s="4">
        <v>16.26</v>
      </c>
      <c r="F9874" s="8">
        <v>2545.18</v>
      </c>
      <c r="G9874" s="8" t="s">
        <v>30533</v>
      </c>
    </row>
    <row r="9875" spans="1:7">
      <c r="A9875" s="6" t="s">
        <v>30541</v>
      </c>
      <c r="B9875" s="7" t="s">
        <v>30542</v>
      </c>
      <c r="C9875" s="7" t="s">
        <v>2456</v>
      </c>
      <c r="D9875" s="8" t="s">
        <v>30543</v>
      </c>
      <c r="E9875" s="4">
        <v>10.11</v>
      </c>
      <c r="F9875" s="8">
        <v>1582.52</v>
      </c>
      <c r="G9875" s="8" t="s">
        <v>30533</v>
      </c>
    </row>
    <row r="9876" spans="1:7">
      <c r="A9876" s="6" t="s">
        <v>30544</v>
      </c>
      <c r="B9876" s="7" t="s">
        <v>30545</v>
      </c>
      <c r="C9876" s="7" t="s">
        <v>30546</v>
      </c>
      <c r="D9876" s="8" t="s">
        <v>30547</v>
      </c>
      <c r="E9876" s="4">
        <v>9.16</v>
      </c>
      <c r="F9876" s="8">
        <v>1433.81</v>
      </c>
      <c r="G9876" s="8" t="s">
        <v>30533</v>
      </c>
    </row>
    <row r="9877" spans="1:7">
      <c r="A9877" s="6" t="s">
        <v>30548</v>
      </c>
      <c r="B9877" s="7" t="s">
        <v>30549</v>
      </c>
      <c r="C9877" s="7" t="s">
        <v>2672</v>
      </c>
      <c r="D9877" s="8" t="s">
        <v>30550</v>
      </c>
      <c r="E9877" s="4">
        <v>2.98</v>
      </c>
      <c r="F9877" s="8">
        <v>466.46</v>
      </c>
      <c r="G9877" s="8" t="s">
        <v>30533</v>
      </c>
    </row>
    <row r="9878" spans="1:7">
      <c r="A9878" s="6" t="s">
        <v>30551</v>
      </c>
      <c r="B9878" s="7" t="s">
        <v>30552</v>
      </c>
      <c r="C9878" s="7" t="s">
        <v>30553</v>
      </c>
      <c r="D9878" s="8" t="s">
        <v>2443</v>
      </c>
      <c r="E9878" s="4">
        <v>4.22</v>
      </c>
      <c r="F9878" s="8">
        <v>660.56</v>
      </c>
      <c r="G9878" s="8" t="s">
        <v>30533</v>
      </c>
    </row>
    <row r="9879" spans="1:7">
      <c r="A9879" s="6" t="s">
        <v>30554</v>
      </c>
      <c r="B9879" s="7" t="s">
        <v>30555</v>
      </c>
      <c r="C9879" s="7" t="s">
        <v>58</v>
      </c>
      <c r="D9879" s="8" t="s">
        <v>30556</v>
      </c>
      <c r="E9879" s="4">
        <v>13.07</v>
      </c>
      <c r="F9879" s="8">
        <v>2045.85</v>
      </c>
      <c r="G9879" s="8" t="s">
        <v>30533</v>
      </c>
    </row>
    <row r="9880" spans="1:7">
      <c r="A9880" s="6" t="s">
        <v>30557</v>
      </c>
      <c r="B9880" s="7" t="s">
        <v>30558</v>
      </c>
      <c r="C9880" s="7" t="s">
        <v>1581</v>
      </c>
      <c r="D9880" s="8" t="s">
        <v>17343</v>
      </c>
      <c r="E9880" s="4">
        <v>23.29</v>
      </c>
      <c r="F9880" s="8">
        <v>3645.58</v>
      </c>
      <c r="G9880" s="8" t="s">
        <v>30533</v>
      </c>
    </row>
    <row r="9881" spans="1:7">
      <c r="A9881" s="6" t="s">
        <v>30559</v>
      </c>
      <c r="B9881" s="7" t="s">
        <v>17972</v>
      </c>
      <c r="C9881" s="7" t="s">
        <v>13132</v>
      </c>
      <c r="D9881" s="8" t="s">
        <v>30560</v>
      </c>
      <c r="E9881" s="4">
        <v>6.9</v>
      </c>
      <c r="F9881" s="8">
        <v>1080.06</v>
      </c>
      <c r="G9881" s="8" t="s">
        <v>30533</v>
      </c>
    </row>
    <row r="9882" spans="1:7">
      <c r="A9882" s="6" t="s">
        <v>30561</v>
      </c>
      <c r="B9882" s="7" t="s">
        <v>30562</v>
      </c>
      <c r="C9882" s="7" t="s">
        <v>4059</v>
      </c>
      <c r="D9882" s="8" t="s">
        <v>30563</v>
      </c>
      <c r="E9882" s="4">
        <v>11.62</v>
      </c>
      <c r="F9882" s="8">
        <v>1818.88</v>
      </c>
      <c r="G9882" s="8" t="s">
        <v>30533</v>
      </c>
    </row>
    <row r="9883" spans="1:7">
      <c r="A9883" s="6" t="s">
        <v>30564</v>
      </c>
      <c r="B9883" s="7" t="s">
        <v>30565</v>
      </c>
      <c r="C9883" s="7" t="s">
        <v>30566</v>
      </c>
      <c r="D9883" s="8" t="s">
        <v>30567</v>
      </c>
      <c r="E9883" s="4">
        <v>9.02</v>
      </c>
      <c r="F9883" s="8">
        <v>1411.9</v>
      </c>
      <c r="G9883" s="8" t="s">
        <v>30533</v>
      </c>
    </row>
    <row r="9884" spans="1:7">
      <c r="A9884" s="6" t="s">
        <v>30568</v>
      </c>
      <c r="B9884" s="7" t="s">
        <v>30569</v>
      </c>
      <c r="C9884" s="7" t="s">
        <v>4825</v>
      </c>
      <c r="D9884" s="8" t="s">
        <v>30570</v>
      </c>
      <c r="E9884" s="4">
        <v>7.29</v>
      </c>
      <c r="F9884" s="8">
        <v>1141.1</v>
      </c>
      <c r="G9884" s="8" t="s">
        <v>30533</v>
      </c>
    </row>
    <row r="9885" spans="1:7">
      <c r="A9885" s="6" t="s">
        <v>30571</v>
      </c>
      <c r="B9885" s="7" t="s">
        <v>30572</v>
      </c>
      <c r="C9885" s="7" t="s">
        <v>30573</v>
      </c>
      <c r="D9885" s="8" t="s">
        <v>30574</v>
      </c>
      <c r="E9885" s="4">
        <v>11.26</v>
      </c>
      <c r="F9885" s="8">
        <v>1762.53</v>
      </c>
      <c r="G9885" s="8" t="s">
        <v>30533</v>
      </c>
    </row>
    <row r="9886" spans="1:7">
      <c r="A9886" s="6" t="s">
        <v>30575</v>
      </c>
      <c r="B9886" s="7" t="s">
        <v>30576</v>
      </c>
      <c r="C9886" s="7" t="s">
        <v>1634</v>
      </c>
      <c r="D9886" s="8" t="s">
        <v>17255</v>
      </c>
      <c r="E9886" s="4">
        <v>6.72</v>
      </c>
      <c r="F9886" s="8">
        <v>1051.88</v>
      </c>
      <c r="G9886" s="8" t="s">
        <v>30533</v>
      </c>
    </row>
    <row r="9887" spans="1:7">
      <c r="A9887" s="6" t="s">
        <v>30577</v>
      </c>
      <c r="B9887" s="7" t="s">
        <v>30578</v>
      </c>
      <c r="C9887" s="7" t="s">
        <v>30579</v>
      </c>
      <c r="D9887" s="8" t="s">
        <v>30580</v>
      </c>
      <c r="E9887" s="4">
        <v>6.96</v>
      </c>
      <c r="F9887" s="8">
        <v>1089.45</v>
      </c>
      <c r="G9887" s="8" t="s">
        <v>30533</v>
      </c>
    </row>
    <row r="9888" spans="1:7">
      <c r="A9888" s="6" t="s">
        <v>30581</v>
      </c>
      <c r="B9888" s="7" t="s">
        <v>30582</v>
      </c>
      <c r="C9888" s="7" t="s">
        <v>15997</v>
      </c>
      <c r="D9888" s="8" t="s">
        <v>2443</v>
      </c>
      <c r="E9888" s="4">
        <v>3.9</v>
      </c>
      <c r="F9888" s="8">
        <v>610.47</v>
      </c>
      <c r="G9888" s="8" t="s">
        <v>30533</v>
      </c>
    </row>
    <row r="9889" spans="1:7">
      <c r="A9889" s="6" t="s">
        <v>30583</v>
      </c>
      <c r="B9889" s="7" t="s">
        <v>30584</v>
      </c>
      <c r="C9889" s="7" t="s">
        <v>30585</v>
      </c>
      <c r="D9889" s="8" t="s">
        <v>30586</v>
      </c>
      <c r="E9889" s="4">
        <v>12.62</v>
      </c>
      <c r="F9889" s="8">
        <v>1975.41</v>
      </c>
      <c r="G9889" s="8" t="s">
        <v>30533</v>
      </c>
    </row>
    <row r="9890" spans="1:7">
      <c r="A9890" s="6" t="s">
        <v>30587</v>
      </c>
      <c r="B9890" s="7" t="s">
        <v>30588</v>
      </c>
      <c r="C9890" s="7" t="s">
        <v>13063</v>
      </c>
      <c r="D9890" s="8" t="s">
        <v>30589</v>
      </c>
      <c r="E9890" s="4">
        <v>9.28</v>
      </c>
      <c r="F9890" s="8">
        <v>1452.6</v>
      </c>
      <c r="G9890" s="8" t="s">
        <v>30533</v>
      </c>
    </row>
    <row r="9891" spans="1:7">
      <c r="A9891" s="6" t="s">
        <v>30590</v>
      </c>
      <c r="B9891" s="7" t="s">
        <v>30591</v>
      </c>
      <c r="C9891" s="7" t="s">
        <v>14</v>
      </c>
      <c r="D9891" s="8" t="s">
        <v>30592</v>
      </c>
      <c r="E9891" s="4">
        <v>4.84</v>
      </c>
      <c r="F9891" s="8">
        <v>757.61</v>
      </c>
      <c r="G9891" s="8" t="s">
        <v>30533</v>
      </c>
    </row>
    <row r="9892" spans="1:7">
      <c r="A9892" s="6" t="s">
        <v>30593</v>
      </c>
      <c r="B9892" s="7" t="s">
        <v>30594</v>
      </c>
      <c r="C9892" s="7" t="s">
        <v>11631</v>
      </c>
      <c r="D9892" s="8" t="s">
        <v>30595</v>
      </c>
      <c r="E9892" s="4">
        <v>9.2</v>
      </c>
      <c r="F9892" s="8">
        <v>1440.08</v>
      </c>
      <c r="G9892" s="8" t="s">
        <v>30533</v>
      </c>
    </row>
    <row r="9893" spans="1:7">
      <c r="A9893" s="6" t="s">
        <v>30596</v>
      </c>
      <c r="B9893" s="7" t="s">
        <v>30597</v>
      </c>
      <c r="C9893" s="7" t="s">
        <v>2895</v>
      </c>
      <c r="D9893" s="8" t="s">
        <v>2443</v>
      </c>
      <c r="E9893" s="4">
        <v>2.53</v>
      </c>
      <c r="F9893" s="8">
        <v>396.02</v>
      </c>
      <c r="G9893" s="8" t="s">
        <v>30533</v>
      </c>
    </row>
    <row r="9894" spans="1:7">
      <c r="A9894" s="6" t="s">
        <v>30598</v>
      </c>
      <c r="B9894" s="7" t="s">
        <v>30599</v>
      </c>
      <c r="C9894" s="7" t="s">
        <v>30600</v>
      </c>
      <c r="D9894" s="8" t="s">
        <v>2443</v>
      </c>
      <c r="E9894" s="4">
        <v>4</v>
      </c>
      <c r="F9894" s="8">
        <v>626.12</v>
      </c>
      <c r="G9894" s="8" t="s">
        <v>30533</v>
      </c>
    </row>
    <row r="9895" spans="1:7">
      <c r="A9895" s="6" t="s">
        <v>30601</v>
      </c>
      <c r="B9895" s="7" t="s">
        <v>30602</v>
      </c>
      <c r="C9895" s="7" t="s">
        <v>29892</v>
      </c>
      <c r="D9895" s="8" t="s">
        <v>2443</v>
      </c>
      <c r="E9895" s="4">
        <v>4.08</v>
      </c>
      <c r="F9895" s="8">
        <v>638.64</v>
      </c>
      <c r="G9895" s="8" t="s">
        <v>30533</v>
      </c>
    </row>
    <row r="9896" spans="1:7">
      <c r="A9896" s="6" t="s">
        <v>30603</v>
      </c>
      <c r="B9896" s="7" t="s">
        <v>30604</v>
      </c>
      <c r="C9896" s="7" t="s">
        <v>1783</v>
      </c>
      <c r="D9896" s="8" t="s">
        <v>30605</v>
      </c>
      <c r="E9896" s="4">
        <v>10.81</v>
      </c>
      <c r="F9896" s="8">
        <v>1692.09</v>
      </c>
      <c r="G9896" s="8" t="s">
        <v>30533</v>
      </c>
    </row>
    <row r="9897" spans="1:7">
      <c r="A9897" s="6" t="s">
        <v>30606</v>
      </c>
      <c r="B9897" s="7" t="s">
        <v>30607</v>
      </c>
      <c r="C9897" s="7" t="s">
        <v>708</v>
      </c>
      <c r="D9897" s="8" t="s">
        <v>30547</v>
      </c>
      <c r="E9897" s="4">
        <v>4.33</v>
      </c>
      <c r="F9897" s="8">
        <v>677.77</v>
      </c>
      <c r="G9897" s="8" t="s">
        <v>30533</v>
      </c>
    </row>
    <row r="9898" spans="1:7">
      <c r="A9898" s="6" t="s">
        <v>30608</v>
      </c>
      <c r="B9898" s="7" t="s">
        <v>30609</v>
      </c>
      <c r="C9898" s="7" t="s">
        <v>1787</v>
      </c>
      <c r="D9898" s="8" t="s">
        <v>30610</v>
      </c>
      <c r="E9898" s="4">
        <v>7.85</v>
      </c>
      <c r="F9898" s="8">
        <v>1228.76</v>
      </c>
      <c r="G9898" s="8" t="s">
        <v>30533</v>
      </c>
    </row>
    <row r="9899" spans="1:7">
      <c r="A9899" s="6" t="s">
        <v>30611</v>
      </c>
      <c r="B9899" s="7" t="s">
        <v>30612</v>
      </c>
      <c r="C9899" s="7" t="s">
        <v>30613</v>
      </c>
      <c r="D9899" s="8" t="s">
        <v>30614</v>
      </c>
      <c r="E9899" s="4">
        <v>10.39</v>
      </c>
      <c r="F9899" s="8">
        <v>1626.35</v>
      </c>
      <c r="G9899" s="8" t="s">
        <v>30533</v>
      </c>
    </row>
    <row r="9900" spans="1:7">
      <c r="A9900" s="6" t="s">
        <v>30615</v>
      </c>
      <c r="B9900" s="7" t="s">
        <v>30616</v>
      </c>
      <c r="C9900" s="7" t="s">
        <v>4183</v>
      </c>
      <c r="D9900" s="8" t="s">
        <v>30614</v>
      </c>
      <c r="E9900" s="4">
        <v>4.61</v>
      </c>
      <c r="F9900" s="8">
        <v>721.6</v>
      </c>
      <c r="G9900" s="8" t="s">
        <v>30533</v>
      </c>
    </row>
    <row r="9901" spans="1:7">
      <c r="A9901" s="6" t="s">
        <v>30617</v>
      </c>
      <c r="B9901" s="7" t="s">
        <v>30618</v>
      </c>
      <c r="C9901" s="7" t="s">
        <v>636</v>
      </c>
      <c r="D9901" s="8" t="s">
        <v>30619</v>
      </c>
      <c r="E9901" s="4">
        <v>9.2</v>
      </c>
      <c r="F9901" s="8">
        <v>1440.08</v>
      </c>
      <c r="G9901" s="8" t="s">
        <v>30533</v>
      </c>
    </row>
    <row r="9902" spans="1:7">
      <c r="A9902" s="6" t="s">
        <v>30620</v>
      </c>
      <c r="B9902" s="7" t="s">
        <v>30621</v>
      </c>
      <c r="C9902" s="7" t="s">
        <v>3235</v>
      </c>
      <c r="D9902" s="8" t="s">
        <v>2443</v>
      </c>
      <c r="E9902" s="4">
        <v>12.69</v>
      </c>
      <c r="F9902" s="8">
        <v>1986.37</v>
      </c>
      <c r="G9902" s="8" t="s">
        <v>30533</v>
      </c>
    </row>
    <row r="9903" spans="1:7">
      <c r="A9903" s="6" t="s">
        <v>30622</v>
      </c>
      <c r="B9903" s="7" t="s">
        <v>30623</v>
      </c>
      <c r="C9903" s="7" t="s">
        <v>3164</v>
      </c>
      <c r="D9903" s="8" t="s">
        <v>7307</v>
      </c>
      <c r="E9903" s="4">
        <v>11.94</v>
      </c>
      <c r="F9903" s="8">
        <v>1868.97</v>
      </c>
      <c r="G9903" s="8" t="s">
        <v>30533</v>
      </c>
    </row>
    <row r="9904" spans="1:7">
      <c r="A9904" s="6" t="s">
        <v>30624</v>
      </c>
      <c r="B9904" s="7" t="s">
        <v>30625</v>
      </c>
      <c r="C9904" s="7" t="s">
        <v>1252</v>
      </c>
      <c r="D9904" s="8" t="s">
        <v>30626</v>
      </c>
      <c r="E9904" s="4">
        <v>7.2</v>
      </c>
      <c r="F9904" s="8">
        <v>1127.02</v>
      </c>
      <c r="G9904" s="8" t="s">
        <v>30533</v>
      </c>
    </row>
    <row r="9905" spans="1:7">
      <c r="A9905" s="6" t="s">
        <v>30627</v>
      </c>
      <c r="B9905" s="7" t="s">
        <v>30628</v>
      </c>
      <c r="C9905" s="7" t="s">
        <v>492</v>
      </c>
      <c r="D9905" s="8" t="s">
        <v>30629</v>
      </c>
      <c r="E9905" s="4">
        <v>7.68</v>
      </c>
      <c r="F9905" s="8">
        <v>1202.15</v>
      </c>
      <c r="G9905" s="8" t="s">
        <v>30533</v>
      </c>
    </row>
    <row r="9906" spans="1:7">
      <c r="A9906" s="6" t="s">
        <v>30630</v>
      </c>
      <c r="B9906" s="7" t="s">
        <v>30631</v>
      </c>
      <c r="C9906" s="7" t="s">
        <v>42</v>
      </c>
      <c r="D9906" s="8" t="s">
        <v>30632</v>
      </c>
      <c r="E9906" s="4">
        <v>6.95</v>
      </c>
      <c r="F9906" s="8">
        <v>1087.88</v>
      </c>
      <c r="G9906" s="8" t="s">
        <v>30533</v>
      </c>
    </row>
    <row r="9907" spans="1:7">
      <c r="A9907" s="6" t="s">
        <v>30633</v>
      </c>
      <c r="B9907" s="7" t="s">
        <v>30634</v>
      </c>
      <c r="C9907" s="7" t="s">
        <v>13132</v>
      </c>
      <c r="D9907" s="8" t="s">
        <v>14754</v>
      </c>
      <c r="E9907" s="4">
        <v>29</v>
      </c>
      <c r="F9907" s="8">
        <v>4539.37</v>
      </c>
      <c r="G9907" s="8" t="s">
        <v>30533</v>
      </c>
    </row>
    <row r="9908" spans="1:7">
      <c r="A9908" s="6" t="s">
        <v>30635</v>
      </c>
      <c r="B9908" s="7" t="s">
        <v>30636</v>
      </c>
      <c r="C9908" s="7" t="s">
        <v>1426</v>
      </c>
      <c r="D9908" s="8" t="s">
        <v>30637</v>
      </c>
      <c r="E9908" s="4">
        <v>10.08</v>
      </c>
      <c r="F9908" s="8">
        <v>1577.82</v>
      </c>
      <c r="G9908" s="8" t="s">
        <v>30533</v>
      </c>
    </row>
    <row r="9909" spans="1:7">
      <c r="A9909" s="6" t="s">
        <v>30638</v>
      </c>
      <c r="B9909" s="7" t="s">
        <v>30639</v>
      </c>
      <c r="C9909" s="7" t="s">
        <v>58</v>
      </c>
      <c r="D9909" s="8" t="s">
        <v>30640</v>
      </c>
      <c r="E9909" s="4">
        <v>9.83</v>
      </c>
      <c r="F9909" s="8">
        <v>1538.69</v>
      </c>
      <c r="G9909" s="8" t="s">
        <v>30533</v>
      </c>
    </row>
    <row r="9910" spans="1:7">
      <c r="A9910" s="6" t="s">
        <v>30641</v>
      </c>
      <c r="B9910" s="7" t="s">
        <v>30452</v>
      </c>
      <c r="C9910" s="7" t="s">
        <v>3235</v>
      </c>
      <c r="D9910" s="8" t="s">
        <v>30642</v>
      </c>
      <c r="E9910" s="4">
        <v>7.74</v>
      </c>
      <c r="F9910" s="8">
        <v>1211.54</v>
      </c>
      <c r="G9910" s="8" t="s">
        <v>30533</v>
      </c>
    </row>
    <row r="9911" spans="1:7">
      <c r="A9911" s="6" t="s">
        <v>30643</v>
      </c>
      <c r="B9911" s="7" t="s">
        <v>30644</v>
      </c>
      <c r="C9911" s="7" t="s">
        <v>30645</v>
      </c>
      <c r="D9911" s="8" t="s">
        <v>30646</v>
      </c>
      <c r="E9911" s="4">
        <v>7.05</v>
      </c>
      <c r="F9911" s="8">
        <v>1103.54</v>
      </c>
      <c r="G9911" s="8" t="s">
        <v>30533</v>
      </c>
    </row>
    <row r="9912" spans="1:7">
      <c r="A9912" s="6" t="s">
        <v>30647</v>
      </c>
      <c r="B9912" s="7" t="s">
        <v>30648</v>
      </c>
      <c r="C9912" s="7" t="s">
        <v>13859</v>
      </c>
      <c r="D9912" s="8" t="s">
        <v>2443</v>
      </c>
      <c r="E9912" s="4">
        <v>4.55</v>
      </c>
      <c r="F9912" s="8">
        <v>712.21</v>
      </c>
      <c r="G9912" s="8" t="s">
        <v>30533</v>
      </c>
    </row>
    <row r="9913" spans="1:7">
      <c r="A9913" s="6" t="s">
        <v>30649</v>
      </c>
      <c r="B9913" s="7" t="s">
        <v>30650</v>
      </c>
      <c r="C9913" s="7" t="s">
        <v>93</v>
      </c>
      <c r="D9913" s="8" t="s">
        <v>14820</v>
      </c>
      <c r="E9913" s="4">
        <v>12.59</v>
      </c>
      <c r="F9913" s="8">
        <v>1970.71</v>
      </c>
      <c r="G9913" s="8" t="s">
        <v>30533</v>
      </c>
    </row>
    <row r="9914" spans="1:7">
      <c r="A9914" s="6" t="s">
        <v>30651</v>
      </c>
      <c r="B9914" s="7" t="s">
        <v>30652</v>
      </c>
      <c r="C9914" s="7" t="s">
        <v>460</v>
      </c>
      <c r="D9914" s="8" t="s">
        <v>6172</v>
      </c>
      <c r="E9914" s="4">
        <v>7.63</v>
      </c>
      <c r="F9914" s="8">
        <v>1194.32</v>
      </c>
      <c r="G9914" s="8" t="s">
        <v>30533</v>
      </c>
    </row>
    <row r="9915" spans="1:7">
      <c r="A9915" s="6" t="s">
        <v>30653</v>
      </c>
      <c r="B9915" s="7" t="s">
        <v>30654</v>
      </c>
      <c r="C9915" s="7" t="s">
        <v>4951</v>
      </c>
      <c r="D9915" s="8" t="s">
        <v>30655</v>
      </c>
      <c r="E9915" s="4">
        <v>3</v>
      </c>
      <c r="F9915" s="8">
        <v>469.59</v>
      </c>
      <c r="G9915" s="8" t="s">
        <v>30533</v>
      </c>
    </row>
    <row r="9916" spans="1:7">
      <c r="A9916" s="6" t="s">
        <v>30656</v>
      </c>
      <c r="B9916" s="7" t="s">
        <v>30657</v>
      </c>
      <c r="C9916" s="7" t="s">
        <v>1517</v>
      </c>
      <c r="D9916" s="8" t="s">
        <v>30658</v>
      </c>
      <c r="E9916" s="4">
        <v>10.08</v>
      </c>
      <c r="F9916" s="8">
        <v>1577.82</v>
      </c>
      <c r="G9916" s="8" t="s">
        <v>30533</v>
      </c>
    </row>
    <row r="9917" spans="1:7">
      <c r="A9917" s="6" t="s">
        <v>30659</v>
      </c>
      <c r="B9917" s="7" t="s">
        <v>30660</v>
      </c>
      <c r="C9917" s="7" t="s">
        <v>592</v>
      </c>
      <c r="D9917" s="8" t="s">
        <v>30661</v>
      </c>
      <c r="E9917" s="4">
        <v>5.57</v>
      </c>
      <c r="F9917" s="8">
        <v>871.87</v>
      </c>
      <c r="G9917" s="8" t="s">
        <v>30533</v>
      </c>
    </row>
    <row r="9918" spans="1:7">
      <c r="A9918" s="6" t="s">
        <v>30662</v>
      </c>
      <c r="B9918" s="7" t="s">
        <v>5093</v>
      </c>
      <c r="C9918" s="7" t="s">
        <v>2279</v>
      </c>
      <c r="D9918" s="8" t="s">
        <v>30663</v>
      </c>
      <c r="E9918" s="4">
        <v>7.74</v>
      </c>
      <c r="F9918" s="8">
        <v>1211.54</v>
      </c>
      <c r="G9918" s="8" t="s">
        <v>30533</v>
      </c>
    </row>
    <row r="9919" spans="1:7">
      <c r="A9919" s="6" t="s">
        <v>30664</v>
      </c>
      <c r="B9919" s="7" t="s">
        <v>30665</v>
      </c>
      <c r="C9919" s="7" t="s">
        <v>30666</v>
      </c>
      <c r="D9919" s="8" t="s">
        <v>30667</v>
      </c>
      <c r="E9919" s="4">
        <v>5.46</v>
      </c>
      <c r="F9919" s="8">
        <v>854.65</v>
      </c>
      <c r="G9919" s="8" t="s">
        <v>30533</v>
      </c>
    </row>
    <row r="9920" spans="1:7">
      <c r="A9920" s="6" t="s">
        <v>30668</v>
      </c>
      <c r="B9920" s="7" t="s">
        <v>30669</v>
      </c>
      <c r="C9920" s="7" t="s">
        <v>1967</v>
      </c>
      <c r="D9920" s="8" t="s">
        <v>30610</v>
      </c>
      <c r="E9920" s="4">
        <v>5.24</v>
      </c>
      <c r="F9920" s="8">
        <v>820.22</v>
      </c>
      <c r="G9920" s="8" t="s">
        <v>30533</v>
      </c>
    </row>
    <row r="9921" spans="1:7">
      <c r="A9921" s="6" t="s">
        <v>30670</v>
      </c>
      <c r="B9921" s="7" t="s">
        <v>30671</v>
      </c>
      <c r="C9921" s="7" t="s">
        <v>2741</v>
      </c>
      <c r="D9921" s="8" t="s">
        <v>30672</v>
      </c>
      <c r="E9921" s="4">
        <v>5.54</v>
      </c>
      <c r="F9921" s="8">
        <v>867.18</v>
      </c>
      <c r="G9921" s="8" t="s">
        <v>30533</v>
      </c>
    </row>
    <row r="9922" spans="1:7">
      <c r="A9922" s="6" t="s">
        <v>30673</v>
      </c>
      <c r="B9922" s="7" t="s">
        <v>30674</v>
      </c>
      <c r="C9922" s="7" t="s">
        <v>1726</v>
      </c>
      <c r="D9922" s="8" t="s">
        <v>2443</v>
      </c>
      <c r="E9922" s="4">
        <v>6.78</v>
      </c>
      <c r="F9922" s="8">
        <v>1061.27</v>
      </c>
      <c r="G9922" s="8" t="s">
        <v>30533</v>
      </c>
    </row>
    <row r="9923" spans="1:7">
      <c r="A9923" s="6" t="s">
        <v>30675</v>
      </c>
      <c r="B9923" s="7" t="s">
        <v>30676</v>
      </c>
      <c r="C9923" s="7" t="s">
        <v>3324</v>
      </c>
      <c r="D9923" s="8" t="s">
        <v>30619</v>
      </c>
      <c r="E9923" s="4">
        <v>7.22</v>
      </c>
      <c r="F9923" s="8">
        <v>1130.15</v>
      </c>
      <c r="G9923" s="8" t="s">
        <v>30533</v>
      </c>
    </row>
    <row r="9924" spans="1:7">
      <c r="A9924" s="6" t="s">
        <v>30677</v>
      </c>
      <c r="B9924" s="7" t="s">
        <v>30678</v>
      </c>
      <c r="C9924" s="7" t="s">
        <v>532</v>
      </c>
      <c r="D9924" s="8" t="s">
        <v>30679</v>
      </c>
      <c r="E9924" s="4">
        <v>6.93</v>
      </c>
      <c r="F9924" s="8">
        <v>1084.75</v>
      </c>
      <c r="G9924" s="8" t="s">
        <v>30533</v>
      </c>
    </row>
    <row r="9925" spans="1:7">
      <c r="A9925" s="6" t="s">
        <v>30680</v>
      </c>
      <c r="B9925" s="7" t="s">
        <v>30681</v>
      </c>
      <c r="C9925" s="7" t="s">
        <v>4969</v>
      </c>
      <c r="D9925" s="8" t="s">
        <v>30682</v>
      </c>
      <c r="E9925" s="4">
        <v>2.49</v>
      </c>
      <c r="F9925" s="8">
        <v>389.76</v>
      </c>
      <c r="G9925" s="8" t="s">
        <v>30533</v>
      </c>
    </row>
    <row r="9926" spans="1:7">
      <c r="A9926" s="6" t="s">
        <v>30683</v>
      </c>
      <c r="B9926" s="7" t="s">
        <v>30684</v>
      </c>
      <c r="C9926" s="7" t="s">
        <v>97</v>
      </c>
      <c r="D9926" s="8" t="s">
        <v>30685</v>
      </c>
      <c r="E9926" s="4">
        <v>8</v>
      </c>
      <c r="F9926" s="8">
        <v>1252.24</v>
      </c>
      <c r="G9926" s="8" t="s">
        <v>30533</v>
      </c>
    </row>
    <row r="9927" spans="1:7">
      <c r="A9927" s="6" t="s">
        <v>30686</v>
      </c>
      <c r="B9927" s="7" t="s">
        <v>30687</v>
      </c>
      <c r="C9927" s="7" t="s">
        <v>30688</v>
      </c>
      <c r="D9927" s="8" t="s">
        <v>9181</v>
      </c>
      <c r="E9927" s="4">
        <v>11.91</v>
      </c>
      <c r="F9927" s="8">
        <v>1864.27</v>
      </c>
      <c r="G9927" s="8" t="s">
        <v>30533</v>
      </c>
    </row>
    <row r="9928" spans="1:7">
      <c r="A9928" s="6" t="s">
        <v>30689</v>
      </c>
      <c r="B9928" s="7" t="s">
        <v>30690</v>
      </c>
      <c r="C9928" s="7" t="s">
        <v>30691</v>
      </c>
      <c r="D9928" s="8" t="s">
        <v>30692</v>
      </c>
      <c r="E9928" s="4">
        <v>4.55</v>
      </c>
      <c r="F9928" s="8">
        <v>712.21</v>
      </c>
      <c r="G9928" s="8" t="s">
        <v>30533</v>
      </c>
    </row>
    <row r="9929" spans="1:7">
      <c r="A9929" s="6" t="s">
        <v>30693</v>
      </c>
      <c r="B9929" s="7" t="s">
        <v>30694</v>
      </c>
      <c r="C9929" s="7" t="s">
        <v>30695</v>
      </c>
      <c r="D9929" s="8" t="s">
        <v>2443</v>
      </c>
      <c r="E9929" s="4">
        <v>12.59</v>
      </c>
      <c r="F9929" s="8">
        <v>1970.71</v>
      </c>
      <c r="G9929" s="8" t="s">
        <v>30533</v>
      </c>
    </row>
    <row r="9930" spans="1:7">
      <c r="A9930" s="6" t="s">
        <v>30696</v>
      </c>
      <c r="B9930" s="7" t="s">
        <v>30697</v>
      </c>
      <c r="C9930" s="7" t="s">
        <v>3071</v>
      </c>
      <c r="D9930" s="8" t="s">
        <v>12400</v>
      </c>
      <c r="E9930" s="4">
        <v>10.46</v>
      </c>
      <c r="F9930" s="8">
        <v>1637.3</v>
      </c>
      <c r="G9930" s="8" t="s">
        <v>30533</v>
      </c>
    </row>
    <row r="9931" spans="1:7">
      <c r="A9931" s="6" t="s">
        <v>30698</v>
      </c>
      <c r="B9931" s="7" t="s">
        <v>30699</v>
      </c>
      <c r="C9931" s="7" t="s">
        <v>3527</v>
      </c>
      <c r="D9931" s="8" t="s">
        <v>30700</v>
      </c>
      <c r="E9931" s="4">
        <v>8.72</v>
      </c>
      <c r="F9931" s="8">
        <v>1364.94</v>
      </c>
      <c r="G9931" s="8" t="s">
        <v>30533</v>
      </c>
    </row>
    <row r="9932" spans="1:7">
      <c r="A9932" s="6" t="s">
        <v>30701</v>
      </c>
      <c r="B9932" s="7" t="s">
        <v>30702</v>
      </c>
      <c r="C9932" s="7" t="s">
        <v>862</v>
      </c>
      <c r="D9932" s="8" t="s">
        <v>30703</v>
      </c>
      <c r="E9932" s="4">
        <v>2.53</v>
      </c>
      <c r="F9932" s="8">
        <v>396.02</v>
      </c>
      <c r="G9932" s="8" t="s">
        <v>30533</v>
      </c>
    </row>
    <row r="9933" spans="1:7">
      <c r="A9933" s="6" t="s">
        <v>30704</v>
      </c>
      <c r="B9933" s="7" t="s">
        <v>30705</v>
      </c>
      <c r="C9933" s="7" t="s">
        <v>30706</v>
      </c>
      <c r="D9933" s="8" t="s">
        <v>2443</v>
      </c>
      <c r="E9933" s="4">
        <v>8.09</v>
      </c>
      <c r="F9933" s="8">
        <v>1266.33</v>
      </c>
      <c r="G9933" s="8" t="s">
        <v>30533</v>
      </c>
    </row>
    <row r="9934" spans="1:7">
      <c r="A9934" s="6" t="s">
        <v>30707</v>
      </c>
      <c r="B9934" s="7" t="s">
        <v>30708</v>
      </c>
      <c r="C9934" s="7" t="s">
        <v>1554</v>
      </c>
      <c r="D9934" s="8" t="s">
        <v>30709</v>
      </c>
      <c r="E9934" s="4">
        <v>9.73</v>
      </c>
      <c r="F9934" s="8">
        <v>1523.04</v>
      </c>
      <c r="G9934" s="8" t="s">
        <v>30533</v>
      </c>
    </row>
    <row r="9935" spans="1:7">
      <c r="A9935" s="6" t="s">
        <v>30710</v>
      </c>
      <c r="B9935" s="7" t="s">
        <v>30711</v>
      </c>
      <c r="C9935" s="7" t="s">
        <v>13105</v>
      </c>
      <c r="D9935" s="8" t="s">
        <v>30712</v>
      </c>
      <c r="E9935" s="4">
        <v>5.4</v>
      </c>
      <c r="F9935" s="8">
        <v>845.26</v>
      </c>
      <c r="G9935" s="8" t="s">
        <v>30533</v>
      </c>
    </row>
    <row r="9936" spans="1:7">
      <c r="A9936" s="6" t="s">
        <v>30713</v>
      </c>
      <c r="B9936" s="7" t="s">
        <v>30714</v>
      </c>
      <c r="C9936" s="7" t="s">
        <v>3089</v>
      </c>
      <c r="D9936" s="8" t="s">
        <v>30589</v>
      </c>
      <c r="E9936" s="4">
        <v>11.93</v>
      </c>
      <c r="F9936" s="8">
        <v>1867.4</v>
      </c>
      <c r="G9936" s="8" t="s">
        <v>30533</v>
      </c>
    </row>
    <row r="9937" spans="1:7">
      <c r="A9937" s="6" t="s">
        <v>30715</v>
      </c>
      <c r="B9937" s="7" t="s">
        <v>30716</v>
      </c>
      <c r="C9937" s="7" t="s">
        <v>592</v>
      </c>
      <c r="D9937" s="8" t="s">
        <v>30717</v>
      </c>
      <c r="E9937" s="4">
        <v>37.16</v>
      </c>
      <c r="F9937" s="8">
        <v>5816.65</v>
      </c>
      <c r="G9937" s="8" t="s">
        <v>30533</v>
      </c>
    </row>
    <row r="9938" spans="1:7">
      <c r="A9938" s="6" t="s">
        <v>30718</v>
      </c>
      <c r="B9938" s="7" t="s">
        <v>30719</v>
      </c>
      <c r="C9938" s="7" t="s">
        <v>30720</v>
      </c>
      <c r="D9938" s="8" t="s">
        <v>2443</v>
      </c>
      <c r="E9938" s="4">
        <v>19.09</v>
      </c>
      <c r="F9938" s="8">
        <v>2988.16</v>
      </c>
      <c r="G9938" s="8" t="s">
        <v>30533</v>
      </c>
    </row>
    <row r="9939" spans="1:7">
      <c r="A9939" s="6" t="s">
        <v>30721</v>
      </c>
      <c r="B9939" s="7" t="s">
        <v>15642</v>
      </c>
      <c r="C9939" s="7" t="s">
        <v>30722</v>
      </c>
      <c r="D9939" s="8" t="s">
        <v>30723</v>
      </c>
      <c r="E9939" s="4">
        <v>0.81</v>
      </c>
      <c r="F9939" s="8">
        <v>126.79</v>
      </c>
      <c r="G9939" s="8" t="s">
        <v>30533</v>
      </c>
    </row>
    <row r="9940" spans="1:7">
      <c r="A9940" s="6" t="s">
        <v>30724</v>
      </c>
      <c r="B9940" s="7" t="s">
        <v>30725</v>
      </c>
      <c r="C9940" s="7" t="s">
        <v>12815</v>
      </c>
      <c r="D9940" s="8" t="s">
        <v>30726</v>
      </c>
      <c r="E9940" s="4">
        <v>5.52</v>
      </c>
      <c r="F9940" s="8">
        <v>864.05</v>
      </c>
      <c r="G9940" s="8" t="s">
        <v>30533</v>
      </c>
    </row>
    <row r="9941" spans="1:7">
      <c r="A9941" s="6" t="s">
        <v>30727</v>
      </c>
      <c r="B9941" s="7" t="s">
        <v>30728</v>
      </c>
      <c r="C9941" s="7" t="s">
        <v>30729</v>
      </c>
      <c r="D9941" s="8" t="s">
        <v>30730</v>
      </c>
      <c r="E9941" s="4">
        <v>5.54</v>
      </c>
      <c r="F9941" s="8">
        <v>867.18</v>
      </c>
      <c r="G9941" s="8" t="s">
        <v>30533</v>
      </c>
    </row>
    <row r="9942" spans="1:7">
      <c r="A9942" s="6" t="s">
        <v>30731</v>
      </c>
      <c r="B9942" s="7" t="s">
        <v>1148</v>
      </c>
      <c r="C9942" s="7" t="s">
        <v>1884</v>
      </c>
      <c r="D9942" s="8" t="s">
        <v>2443</v>
      </c>
      <c r="E9942" s="4">
        <v>5.02</v>
      </c>
      <c r="F9942" s="8">
        <v>785.78</v>
      </c>
      <c r="G9942" s="8" t="s">
        <v>30533</v>
      </c>
    </row>
    <row r="9943" spans="1:7">
      <c r="A9943" s="6" t="s">
        <v>30732</v>
      </c>
      <c r="B9943" s="7" t="s">
        <v>30733</v>
      </c>
      <c r="C9943" s="7" t="s">
        <v>30734</v>
      </c>
      <c r="D9943" s="8" t="s">
        <v>2443</v>
      </c>
      <c r="E9943" s="4">
        <v>0.6</v>
      </c>
      <c r="F9943" s="8">
        <v>93.92</v>
      </c>
      <c r="G9943" s="8" t="s">
        <v>30533</v>
      </c>
    </row>
    <row r="9944" spans="1:7">
      <c r="A9944" s="6" t="s">
        <v>30735</v>
      </c>
      <c r="B9944" s="7" t="s">
        <v>30736</v>
      </c>
      <c r="C9944" s="7" t="s">
        <v>2558</v>
      </c>
      <c r="D9944" s="8" t="s">
        <v>30737</v>
      </c>
      <c r="E9944" s="4">
        <v>10.58</v>
      </c>
      <c r="F9944" s="8">
        <v>1656.09</v>
      </c>
      <c r="G9944" s="8" t="s">
        <v>30533</v>
      </c>
    </row>
    <row r="9945" spans="1:7">
      <c r="A9945" s="6" t="s">
        <v>30738</v>
      </c>
      <c r="B9945" s="7" t="s">
        <v>30739</v>
      </c>
      <c r="C9945" s="7" t="s">
        <v>30740</v>
      </c>
      <c r="D9945" s="8" t="s">
        <v>30741</v>
      </c>
      <c r="E9945" s="4">
        <v>22.75</v>
      </c>
      <c r="F9945" s="8">
        <v>3561.06</v>
      </c>
      <c r="G9945" s="8" t="s">
        <v>30533</v>
      </c>
    </row>
    <row r="9946" spans="1:7">
      <c r="A9946" s="6" t="s">
        <v>30742</v>
      </c>
      <c r="B9946" s="7" t="s">
        <v>30743</v>
      </c>
      <c r="C9946" s="7" t="s">
        <v>2503</v>
      </c>
      <c r="D9946" s="8" t="s">
        <v>30619</v>
      </c>
      <c r="E9946" s="4">
        <v>21.76</v>
      </c>
      <c r="F9946" s="8">
        <v>3406.09</v>
      </c>
      <c r="G9946" s="8" t="s">
        <v>30533</v>
      </c>
    </row>
    <row r="9947" spans="1:7">
      <c r="A9947" s="6" t="s">
        <v>30744</v>
      </c>
      <c r="B9947" s="7" t="s">
        <v>30745</v>
      </c>
      <c r="C9947" s="7" t="s">
        <v>3269</v>
      </c>
      <c r="D9947" s="8" t="s">
        <v>30746</v>
      </c>
      <c r="E9947" s="4">
        <v>1.17</v>
      </c>
      <c r="F9947" s="8">
        <v>183.14</v>
      </c>
      <c r="G9947" s="8" t="s">
        <v>30533</v>
      </c>
    </row>
    <row r="9948" spans="1:7">
      <c r="A9948" s="6" t="s">
        <v>30747</v>
      </c>
      <c r="B9948" s="7" t="s">
        <v>30748</v>
      </c>
      <c r="C9948" s="7" t="s">
        <v>592</v>
      </c>
      <c r="D9948" s="8" t="s">
        <v>17343</v>
      </c>
      <c r="E9948" s="4">
        <v>6.89</v>
      </c>
      <c r="F9948" s="8">
        <v>1078.49</v>
      </c>
      <c r="G9948" s="8" t="s">
        <v>30533</v>
      </c>
    </row>
    <row r="9949" spans="1:7">
      <c r="A9949" s="6" t="s">
        <v>30749</v>
      </c>
      <c r="B9949" s="7" t="s">
        <v>30750</v>
      </c>
      <c r="C9949" s="7" t="s">
        <v>30020</v>
      </c>
      <c r="D9949" s="8" t="s">
        <v>2443</v>
      </c>
      <c r="E9949" s="4">
        <v>5.04</v>
      </c>
      <c r="F9949" s="8">
        <v>788.91</v>
      </c>
      <c r="G9949" s="8" t="s">
        <v>30533</v>
      </c>
    </row>
    <row r="9950" spans="1:7">
      <c r="A9950" s="6" t="s">
        <v>30751</v>
      </c>
      <c r="B9950" s="7" t="s">
        <v>30752</v>
      </c>
      <c r="C9950" s="7" t="s">
        <v>30753</v>
      </c>
      <c r="D9950" s="8" t="s">
        <v>30563</v>
      </c>
      <c r="E9950" s="4">
        <v>11.31</v>
      </c>
      <c r="F9950" s="8">
        <v>1770.35</v>
      </c>
      <c r="G9950" s="8" t="s">
        <v>30533</v>
      </c>
    </row>
    <row r="9951" spans="1:7">
      <c r="A9951" s="6" t="s">
        <v>30754</v>
      </c>
      <c r="B9951" s="7" t="s">
        <v>30755</v>
      </c>
      <c r="C9951" s="7" t="s">
        <v>2503</v>
      </c>
      <c r="D9951" s="8" t="s">
        <v>30629</v>
      </c>
      <c r="E9951" s="4">
        <v>3.48</v>
      </c>
      <c r="F9951" s="8">
        <v>544.72</v>
      </c>
      <c r="G9951" s="8" t="s">
        <v>30533</v>
      </c>
    </row>
    <row r="9952" spans="1:7">
      <c r="A9952" s="6" t="s">
        <v>30756</v>
      </c>
      <c r="B9952" s="7" t="s">
        <v>30757</v>
      </c>
      <c r="C9952" s="7" t="s">
        <v>30758</v>
      </c>
      <c r="D9952" s="8" t="s">
        <v>30759</v>
      </c>
      <c r="E9952" s="4">
        <v>8.48</v>
      </c>
      <c r="F9952" s="8">
        <v>1327.37</v>
      </c>
      <c r="G9952" s="8" t="s">
        <v>30533</v>
      </c>
    </row>
    <row r="9953" spans="1:7">
      <c r="A9953" s="6" t="s">
        <v>30760</v>
      </c>
      <c r="B9953" s="7" t="s">
        <v>30761</v>
      </c>
      <c r="C9953" s="7" t="s">
        <v>1935</v>
      </c>
      <c r="D9953" s="8" t="s">
        <v>30762</v>
      </c>
      <c r="E9953" s="4">
        <v>9.88</v>
      </c>
      <c r="F9953" s="8">
        <v>1546.52</v>
      </c>
      <c r="G9953" s="8" t="s">
        <v>30533</v>
      </c>
    </row>
    <row r="9954" spans="1:7">
      <c r="A9954" s="6" t="s">
        <v>30763</v>
      </c>
      <c r="B9954" s="7" t="s">
        <v>30764</v>
      </c>
      <c r="C9954" s="7" t="s">
        <v>3977</v>
      </c>
      <c r="D9954" s="8" t="s">
        <v>2443</v>
      </c>
      <c r="E9954" s="4">
        <v>4.62</v>
      </c>
      <c r="F9954" s="8">
        <v>723.17</v>
      </c>
      <c r="G9954" s="8" t="s">
        <v>30533</v>
      </c>
    </row>
    <row r="9955" spans="1:7">
      <c r="A9955" s="6" t="s">
        <v>30765</v>
      </c>
      <c r="B9955" s="7" t="s">
        <v>30766</v>
      </c>
      <c r="C9955" s="7" t="s">
        <v>30767</v>
      </c>
      <c r="D9955" s="8" t="s">
        <v>2443</v>
      </c>
      <c r="E9955" s="4">
        <v>6.81</v>
      </c>
      <c r="F9955" s="8">
        <v>1065.97</v>
      </c>
      <c r="G9955" s="8" t="s">
        <v>30533</v>
      </c>
    </row>
    <row r="9956" spans="1:7">
      <c r="A9956" s="6" t="s">
        <v>30768</v>
      </c>
      <c r="B9956" s="7" t="s">
        <v>30769</v>
      </c>
      <c r="C9956" s="7" t="s">
        <v>16527</v>
      </c>
      <c r="D9956" s="8" t="s">
        <v>2443</v>
      </c>
      <c r="E9956" s="4">
        <v>10.74</v>
      </c>
      <c r="F9956" s="8">
        <v>1681.13</v>
      </c>
      <c r="G9956" s="8" t="s">
        <v>30533</v>
      </c>
    </row>
    <row r="9957" spans="1:7">
      <c r="A9957" s="6" t="s">
        <v>30770</v>
      </c>
      <c r="B9957" s="7" t="s">
        <v>30771</v>
      </c>
      <c r="C9957" s="7" t="s">
        <v>2628</v>
      </c>
      <c r="D9957" s="8" t="s">
        <v>30772</v>
      </c>
      <c r="E9957" s="4">
        <v>12.24</v>
      </c>
      <c r="F9957" s="8">
        <v>1915.93</v>
      </c>
      <c r="G9957" s="8" t="s">
        <v>30533</v>
      </c>
    </row>
    <row r="9958" spans="1:7">
      <c r="A9958" s="6" t="s">
        <v>30773</v>
      </c>
      <c r="B9958" s="7" t="s">
        <v>30774</v>
      </c>
      <c r="C9958" s="7" t="s">
        <v>468</v>
      </c>
      <c r="D9958" s="8" t="s">
        <v>30775</v>
      </c>
      <c r="E9958" s="4">
        <v>8.36</v>
      </c>
      <c r="F9958" s="8">
        <v>1308.59</v>
      </c>
      <c r="G9958" s="8" t="s">
        <v>30533</v>
      </c>
    </row>
    <row r="9959" spans="1:7">
      <c r="A9959" s="6" t="s">
        <v>30776</v>
      </c>
      <c r="B9959" s="7" t="s">
        <v>30777</v>
      </c>
      <c r="C9959" s="7" t="s">
        <v>13063</v>
      </c>
      <c r="D9959" s="8" t="s">
        <v>30778</v>
      </c>
      <c r="E9959" s="4">
        <v>6.41</v>
      </c>
      <c r="F9959" s="8">
        <v>1003.36</v>
      </c>
      <c r="G9959" s="8" t="s">
        <v>30533</v>
      </c>
    </row>
    <row r="9960" spans="1:7">
      <c r="A9960" s="6" t="s">
        <v>30779</v>
      </c>
      <c r="B9960" s="7" t="s">
        <v>30780</v>
      </c>
      <c r="C9960" s="7" t="s">
        <v>30781</v>
      </c>
      <c r="D9960" s="8" t="s">
        <v>30592</v>
      </c>
      <c r="E9960" s="4">
        <v>12.62</v>
      </c>
      <c r="F9960" s="8">
        <v>1975.41</v>
      </c>
      <c r="G9960" s="8" t="s">
        <v>30533</v>
      </c>
    </row>
    <row r="9961" spans="1:7">
      <c r="A9961" s="6" t="s">
        <v>30782</v>
      </c>
      <c r="B9961" s="7" t="s">
        <v>30783</v>
      </c>
      <c r="C9961" s="7" t="s">
        <v>3174</v>
      </c>
      <c r="D9961" s="8" t="s">
        <v>30784</v>
      </c>
      <c r="E9961" s="4">
        <v>9.93</v>
      </c>
      <c r="F9961" s="8">
        <v>1554.34</v>
      </c>
      <c r="G9961" s="8" t="s">
        <v>30533</v>
      </c>
    </row>
    <row r="9962" spans="1:7">
      <c r="A9962" s="6" t="s">
        <v>30785</v>
      </c>
      <c r="B9962" s="7" t="s">
        <v>30786</v>
      </c>
      <c r="C9962" s="7" t="s">
        <v>30787</v>
      </c>
      <c r="D9962" s="8" t="s">
        <v>30788</v>
      </c>
      <c r="E9962" s="4">
        <v>14.54</v>
      </c>
      <c r="F9962" s="8">
        <v>2275.95</v>
      </c>
      <c r="G9962" s="8" t="s">
        <v>30533</v>
      </c>
    </row>
    <row r="9963" spans="1:7">
      <c r="A9963" s="6" t="s">
        <v>30789</v>
      </c>
      <c r="B9963" s="7" t="s">
        <v>30790</v>
      </c>
      <c r="C9963" s="7" t="s">
        <v>1749</v>
      </c>
      <c r="D9963" s="8" t="s">
        <v>30791</v>
      </c>
      <c r="E9963" s="4">
        <v>6.81</v>
      </c>
      <c r="F9963" s="8">
        <v>1065.97</v>
      </c>
      <c r="G9963" s="8" t="s">
        <v>30533</v>
      </c>
    </row>
    <row r="9964" spans="1:7">
      <c r="A9964" s="6" t="s">
        <v>30792</v>
      </c>
      <c r="B9964" s="7" t="s">
        <v>30793</v>
      </c>
      <c r="C9964" s="7" t="s">
        <v>3711</v>
      </c>
      <c r="D9964" s="8" t="s">
        <v>30794</v>
      </c>
      <c r="E9964" s="4">
        <v>9.27</v>
      </c>
      <c r="F9964" s="8">
        <v>1451.03</v>
      </c>
      <c r="G9964" s="8" t="s">
        <v>30533</v>
      </c>
    </row>
    <row r="9965" spans="1:7">
      <c r="A9965" s="6" t="s">
        <v>30795</v>
      </c>
      <c r="B9965" s="7" t="s">
        <v>30796</v>
      </c>
      <c r="C9965" s="7" t="s">
        <v>4893</v>
      </c>
      <c r="D9965" s="8" t="s">
        <v>30797</v>
      </c>
      <c r="E9965" s="4">
        <v>4.64</v>
      </c>
      <c r="F9965" s="8">
        <v>726.3</v>
      </c>
      <c r="G9965" s="8" t="s">
        <v>30533</v>
      </c>
    </row>
    <row r="9966" spans="1:7">
      <c r="A9966" s="6" t="s">
        <v>30798</v>
      </c>
      <c r="B9966" s="7" t="s">
        <v>8849</v>
      </c>
      <c r="C9966" s="7" t="s">
        <v>30799</v>
      </c>
      <c r="D9966" s="8" t="s">
        <v>28187</v>
      </c>
      <c r="E9966" s="4">
        <v>4.23</v>
      </c>
      <c r="F9966" s="8">
        <v>662.12</v>
      </c>
      <c r="G9966" s="8" t="s">
        <v>30533</v>
      </c>
    </row>
    <row r="9967" spans="1:7">
      <c r="A9967" s="6" t="s">
        <v>30800</v>
      </c>
      <c r="B9967" s="7" t="s">
        <v>30801</v>
      </c>
      <c r="C9967" s="7" t="s">
        <v>3164</v>
      </c>
      <c r="D9967" s="8" t="s">
        <v>30802</v>
      </c>
      <c r="E9967" s="4">
        <v>6.23</v>
      </c>
      <c r="F9967" s="8">
        <v>975.18</v>
      </c>
      <c r="G9967" s="8" t="s">
        <v>30533</v>
      </c>
    </row>
    <row r="9968" spans="1:7">
      <c r="A9968" s="6" t="s">
        <v>30803</v>
      </c>
      <c r="B9968" s="7" t="s">
        <v>30804</v>
      </c>
      <c r="C9968" s="7" t="s">
        <v>30805</v>
      </c>
      <c r="D9968" s="8" t="s">
        <v>30806</v>
      </c>
      <c r="E9968" s="4">
        <v>6.82</v>
      </c>
      <c r="F9968" s="8">
        <v>1067.53</v>
      </c>
      <c r="G9968" s="8" t="s">
        <v>30533</v>
      </c>
    </row>
    <row r="9969" spans="1:7">
      <c r="A9969" s="6" t="s">
        <v>30807</v>
      </c>
      <c r="B9969" s="7" t="s">
        <v>1721</v>
      </c>
      <c r="C9969" s="7" t="s">
        <v>30808</v>
      </c>
      <c r="D9969" s="8" t="s">
        <v>30619</v>
      </c>
      <c r="E9969" s="4">
        <v>2.16</v>
      </c>
      <c r="F9969" s="8">
        <v>338.1</v>
      </c>
      <c r="G9969" s="8" t="s">
        <v>30533</v>
      </c>
    </row>
    <row r="9970" spans="1:7">
      <c r="A9970" s="6" t="s">
        <v>30809</v>
      </c>
      <c r="B9970" s="7" t="s">
        <v>30810</v>
      </c>
      <c r="C9970" s="7" t="s">
        <v>30811</v>
      </c>
      <c r="D9970" s="8" t="s">
        <v>30746</v>
      </c>
      <c r="E9970" s="4">
        <v>8.15</v>
      </c>
      <c r="F9970" s="8">
        <v>1275.72</v>
      </c>
      <c r="G9970" s="8" t="s">
        <v>30533</v>
      </c>
    </row>
    <row r="9971" spans="1:7">
      <c r="A9971" s="6" t="s">
        <v>30812</v>
      </c>
      <c r="B9971" s="7" t="s">
        <v>7830</v>
      </c>
      <c r="C9971" s="7" t="s">
        <v>1338</v>
      </c>
      <c r="D9971" s="8" t="s">
        <v>17343</v>
      </c>
      <c r="E9971" s="4">
        <v>5.31</v>
      </c>
      <c r="F9971" s="8">
        <v>831.17</v>
      </c>
      <c r="G9971" s="8" t="s">
        <v>30533</v>
      </c>
    </row>
    <row r="9972" spans="1:7">
      <c r="A9972" s="6" t="s">
        <v>30813</v>
      </c>
      <c r="B9972" s="7" t="s">
        <v>30814</v>
      </c>
      <c r="C9972" s="7" t="s">
        <v>29386</v>
      </c>
      <c r="D9972" s="8" t="s">
        <v>30560</v>
      </c>
      <c r="E9972" s="4">
        <v>4.92</v>
      </c>
      <c r="F9972" s="8">
        <v>770.13</v>
      </c>
      <c r="G9972" s="8" t="s">
        <v>30533</v>
      </c>
    </row>
    <row r="9973" spans="1:7">
      <c r="A9973" s="6" t="s">
        <v>30815</v>
      </c>
      <c r="B9973" s="7" t="s">
        <v>30816</v>
      </c>
      <c r="C9973" s="7" t="s">
        <v>326</v>
      </c>
      <c r="D9973" s="8" t="s">
        <v>30563</v>
      </c>
      <c r="E9973" s="4">
        <v>5.24</v>
      </c>
      <c r="F9973" s="8">
        <v>820.22</v>
      </c>
      <c r="G9973" s="8" t="s">
        <v>30533</v>
      </c>
    </row>
    <row r="9974" spans="1:7">
      <c r="A9974" s="6" t="s">
        <v>30817</v>
      </c>
      <c r="B9974" s="7" t="s">
        <v>30818</v>
      </c>
      <c r="C9974" s="7" t="s">
        <v>2565</v>
      </c>
      <c r="D9974" s="8" t="s">
        <v>30629</v>
      </c>
      <c r="E9974" s="4">
        <v>7.59</v>
      </c>
      <c r="F9974" s="8">
        <v>1188.06</v>
      </c>
      <c r="G9974" s="8" t="s">
        <v>30533</v>
      </c>
    </row>
    <row r="9975" spans="1:7">
      <c r="A9975" s="6" t="s">
        <v>30819</v>
      </c>
      <c r="B9975" s="7" t="s">
        <v>30820</v>
      </c>
      <c r="C9975" s="7" t="s">
        <v>1828</v>
      </c>
      <c r="D9975" s="8" t="s">
        <v>30821</v>
      </c>
      <c r="E9975" s="4">
        <v>5.45</v>
      </c>
      <c r="F9975" s="8">
        <v>853.09</v>
      </c>
      <c r="G9975" s="8" t="s">
        <v>30533</v>
      </c>
    </row>
    <row r="9976" spans="1:7">
      <c r="A9976" s="6" t="s">
        <v>30822</v>
      </c>
      <c r="B9976" s="7" t="s">
        <v>23023</v>
      </c>
      <c r="C9976" s="7" t="s">
        <v>2121</v>
      </c>
      <c r="D9976" s="8" t="s">
        <v>30823</v>
      </c>
      <c r="E9976" s="4">
        <v>5.13</v>
      </c>
      <c r="F9976" s="8">
        <v>803</v>
      </c>
      <c r="G9976" s="8" t="s">
        <v>30533</v>
      </c>
    </row>
    <row r="9977" spans="1:7">
      <c r="A9977" s="6" t="s">
        <v>30824</v>
      </c>
      <c r="B9977" s="7" t="s">
        <v>30825</v>
      </c>
      <c r="C9977" s="7" t="s">
        <v>30826</v>
      </c>
      <c r="D9977" s="8" t="s">
        <v>16534</v>
      </c>
      <c r="E9977" s="4">
        <v>8.52</v>
      </c>
      <c r="F9977" s="8">
        <v>1333.64</v>
      </c>
      <c r="G9977" s="8" t="s">
        <v>30533</v>
      </c>
    </row>
    <row r="9978" spans="1:7">
      <c r="A9978" s="6" t="s">
        <v>30827</v>
      </c>
      <c r="B9978" s="7" t="s">
        <v>30828</v>
      </c>
      <c r="C9978" s="7" t="s">
        <v>605</v>
      </c>
      <c r="D9978" s="8" t="s">
        <v>30829</v>
      </c>
      <c r="E9978" s="4">
        <v>6.96</v>
      </c>
      <c r="F9978" s="8">
        <v>1089.45</v>
      </c>
      <c r="G9978" s="8" t="s">
        <v>30533</v>
      </c>
    </row>
    <row r="9979" spans="1:7">
      <c r="A9979" s="6" t="s">
        <v>30830</v>
      </c>
      <c r="B9979" s="7" t="s">
        <v>30831</v>
      </c>
      <c r="C9979" s="7" t="s">
        <v>4893</v>
      </c>
      <c r="D9979" s="8" t="s">
        <v>2443</v>
      </c>
      <c r="E9979" s="4">
        <v>3.9</v>
      </c>
      <c r="F9979" s="8">
        <v>610.47</v>
      </c>
      <c r="G9979" s="8" t="s">
        <v>30533</v>
      </c>
    </row>
    <row r="9980" spans="1:7">
      <c r="A9980" s="6" t="s">
        <v>30832</v>
      </c>
      <c r="B9980" s="7" t="s">
        <v>30833</v>
      </c>
      <c r="C9980" s="7" t="s">
        <v>1282</v>
      </c>
      <c r="D9980" s="8" t="s">
        <v>2443</v>
      </c>
      <c r="E9980" s="4">
        <v>8.28</v>
      </c>
      <c r="F9980" s="8">
        <v>1296.07</v>
      </c>
      <c r="G9980" s="8" t="s">
        <v>30533</v>
      </c>
    </row>
    <row r="9981" spans="1:7">
      <c r="A9981" s="6" t="s">
        <v>30834</v>
      </c>
      <c r="B9981" s="7" t="s">
        <v>4581</v>
      </c>
      <c r="C9981" s="7" t="s">
        <v>30835</v>
      </c>
      <c r="D9981" s="8" t="s">
        <v>2443</v>
      </c>
      <c r="E9981" s="4">
        <v>6.97</v>
      </c>
      <c r="F9981" s="8">
        <v>1091.01</v>
      </c>
      <c r="G9981" s="8" t="s">
        <v>30533</v>
      </c>
    </row>
    <row r="9982" spans="1:7">
      <c r="A9982" s="6" t="s">
        <v>30836</v>
      </c>
      <c r="B9982" s="7" t="s">
        <v>30837</v>
      </c>
      <c r="C9982" s="7" t="s">
        <v>1282</v>
      </c>
      <c r="D9982" s="8" t="s">
        <v>30838</v>
      </c>
      <c r="E9982" s="4">
        <v>6.78</v>
      </c>
      <c r="F9982" s="8">
        <v>1061.27</v>
      </c>
      <c r="G9982" s="8" t="s">
        <v>30533</v>
      </c>
    </row>
    <row r="9983" spans="1:7">
      <c r="A9983" s="6" t="s">
        <v>30839</v>
      </c>
      <c r="B9983" s="7" t="s">
        <v>30840</v>
      </c>
      <c r="C9983" s="7" t="s">
        <v>30841</v>
      </c>
      <c r="D9983" s="8" t="s">
        <v>30842</v>
      </c>
      <c r="E9983" s="4">
        <v>8.68</v>
      </c>
      <c r="F9983" s="8">
        <v>1358.68</v>
      </c>
      <c r="G9983" s="8" t="s">
        <v>30533</v>
      </c>
    </row>
    <row r="9984" spans="1:7">
      <c r="A9984" s="6" t="s">
        <v>30843</v>
      </c>
      <c r="B9984" s="7" t="s">
        <v>30844</v>
      </c>
      <c r="C9984" s="7" t="s">
        <v>282</v>
      </c>
      <c r="D9984" s="8" t="s">
        <v>6321</v>
      </c>
      <c r="E9984" s="4">
        <v>6.1</v>
      </c>
      <c r="F9984" s="8">
        <v>954.83</v>
      </c>
      <c r="G9984" s="8" t="s">
        <v>30533</v>
      </c>
    </row>
    <row r="9985" spans="1:7">
      <c r="A9985" s="6" t="s">
        <v>30845</v>
      </c>
      <c r="B9985" s="7" t="s">
        <v>30846</v>
      </c>
      <c r="C9985" s="7" t="s">
        <v>30847</v>
      </c>
      <c r="D9985" s="8" t="s">
        <v>30848</v>
      </c>
      <c r="E9985" s="4">
        <v>9.75</v>
      </c>
      <c r="F9985" s="8">
        <v>1526.17</v>
      </c>
      <c r="G9985" s="8" t="s">
        <v>30533</v>
      </c>
    </row>
    <row r="9986" spans="1:7">
      <c r="A9986" s="6" t="s">
        <v>30849</v>
      </c>
      <c r="B9986" s="7" t="s">
        <v>2462</v>
      </c>
      <c r="C9986" s="7" t="s">
        <v>29386</v>
      </c>
      <c r="D9986" s="8" t="s">
        <v>30850</v>
      </c>
      <c r="E9986" s="4">
        <v>3.06</v>
      </c>
      <c r="F9986" s="8">
        <v>478.98</v>
      </c>
      <c r="G9986" s="8" t="s">
        <v>30533</v>
      </c>
    </row>
    <row r="9987" spans="1:7">
      <c r="A9987" s="6" t="s">
        <v>30851</v>
      </c>
      <c r="B9987" s="7" t="s">
        <v>30852</v>
      </c>
      <c r="C9987" s="7" t="s">
        <v>3078</v>
      </c>
      <c r="D9987" s="8" t="s">
        <v>30853</v>
      </c>
      <c r="E9987" s="4">
        <v>8.4</v>
      </c>
      <c r="F9987" s="8">
        <v>1314.85</v>
      </c>
      <c r="G9987" s="8" t="s">
        <v>30533</v>
      </c>
    </row>
    <row r="9988" spans="1:7">
      <c r="A9988" s="6" t="s">
        <v>30854</v>
      </c>
      <c r="B9988" s="7" t="s">
        <v>30855</v>
      </c>
      <c r="C9988" s="7" t="s">
        <v>29691</v>
      </c>
      <c r="D9988" s="8" t="s">
        <v>30856</v>
      </c>
      <c r="E9988" s="4">
        <v>4.62</v>
      </c>
      <c r="F9988" s="8">
        <v>723.17</v>
      </c>
      <c r="G9988" s="8" t="s">
        <v>30533</v>
      </c>
    </row>
    <row r="9989" spans="1:7">
      <c r="A9989" s="6" t="s">
        <v>30857</v>
      </c>
      <c r="B9989" s="7" t="s">
        <v>30858</v>
      </c>
      <c r="C9989" s="7" t="s">
        <v>2041</v>
      </c>
      <c r="D9989" s="8" t="s">
        <v>23906</v>
      </c>
      <c r="E9989" s="4">
        <v>3.3</v>
      </c>
      <c r="F9989" s="8">
        <v>516.55</v>
      </c>
      <c r="G9989" s="8" t="s">
        <v>30533</v>
      </c>
    </row>
    <row r="9990" spans="1:7">
      <c r="A9990" s="6" t="s">
        <v>30859</v>
      </c>
      <c r="B9990" s="7" t="s">
        <v>30860</v>
      </c>
      <c r="C9990" s="7" t="s">
        <v>512</v>
      </c>
      <c r="D9990" s="8" t="s">
        <v>30861</v>
      </c>
      <c r="E9990" s="4">
        <v>5.81</v>
      </c>
      <c r="F9990" s="8">
        <v>909.44</v>
      </c>
      <c r="G9990" s="8" t="s">
        <v>30533</v>
      </c>
    </row>
    <row r="9991" spans="1:7">
      <c r="A9991" s="6" t="s">
        <v>30862</v>
      </c>
      <c r="B9991" s="7" t="s">
        <v>30863</v>
      </c>
      <c r="C9991" s="7" t="s">
        <v>30864</v>
      </c>
      <c r="D9991" s="8" t="s">
        <v>2443</v>
      </c>
      <c r="E9991" s="4">
        <v>2.45</v>
      </c>
      <c r="F9991" s="8">
        <v>383.5</v>
      </c>
      <c r="G9991" s="8" t="s">
        <v>30533</v>
      </c>
    </row>
    <row r="9992" spans="1:7">
      <c r="A9992" s="6" t="s">
        <v>30865</v>
      </c>
      <c r="B9992" s="7" t="s">
        <v>30866</v>
      </c>
      <c r="C9992" s="7" t="s">
        <v>464</v>
      </c>
      <c r="D9992" s="8" t="s">
        <v>30867</v>
      </c>
      <c r="E9992" s="4">
        <v>0.83</v>
      </c>
      <c r="F9992" s="8">
        <v>129.92</v>
      </c>
      <c r="G9992" s="8" t="s">
        <v>30533</v>
      </c>
    </row>
    <row r="9993" spans="1:7">
      <c r="A9993" s="6" t="s">
        <v>30868</v>
      </c>
      <c r="B9993" s="7" t="s">
        <v>30869</v>
      </c>
      <c r="C9993" s="7" t="s">
        <v>30870</v>
      </c>
      <c r="D9993" s="8" t="s">
        <v>17343</v>
      </c>
      <c r="E9993" s="4">
        <v>2.32</v>
      </c>
      <c r="F9993" s="8">
        <v>363.15</v>
      </c>
      <c r="G9993" s="8" t="s">
        <v>30533</v>
      </c>
    </row>
    <row r="9994" spans="1:7">
      <c r="A9994" s="6" t="s">
        <v>30871</v>
      </c>
      <c r="B9994" s="7" t="s">
        <v>30872</v>
      </c>
      <c r="C9994" s="7" t="s">
        <v>28661</v>
      </c>
      <c r="D9994" s="8" t="s">
        <v>30873</v>
      </c>
      <c r="E9994" s="4">
        <v>3</v>
      </c>
      <c r="F9994" s="8">
        <v>469.59</v>
      </c>
      <c r="G9994" s="8" t="s">
        <v>30533</v>
      </c>
    </row>
    <row r="9995" spans="1:7">
      <c r="A9995" s="6" t="s">
        <v>30874</v>
      </c>
      <c r="B9995" s="7" t="s">
        <v>30875</v>
      </c>
      <c r="C9995" s="7" t="s">
        <v>747</v>
      </c>
      <c r="D9995" s="8" t="s">
        <v>30876</v>
      </c>
      <c r="E9995" s="4">
        <v>3</v>
      </c>
      <c r="F9995" s="8">
        <v>469.59</v>
      </c>
      <c r="G9995" s="8" t="s">
        <v>30533</v>
      </c>
    </row>
    <row r="9996" spans="1:7">
      <c r="A9996" s="6" t="s">
        <v>30877</v>
      </c>
      <c r="B9996" s="7" t="s">
        <v>30878</v>
      </c>
      <c r="C9996" s="7" t="s">
        <v>29857</v>
      </c>
      <c r="D9996" s="8" t="s">
        <v>8581</v>
      </c>
      <c r="E9996" s="4">
        <v>3.15</v>
      </c>
      <c r="F9996" s="8">
        <v>493.07</v>
      </c>
      <c r="G9996" s="8" t="s">
        <v>30533</v>
      </c>
    </row>
    <row r="9997" spans="1:7">
      <c r="A9997" s="6" t="s">
        <v>30879</v>
      </c>
      <c r="B9997" s="7" t="s">
        <v>30880</v>
      </c>
      <c r="C9997" s="7" t="s">
        <v>30881</v>
      </c>
      <c r="D9997" s="8" t="s">
        <v>30882</v>
      </c>
      <c r="E9997" s="4">
        <v>2.32</v>
      </c>
      <c r="F9997" s="8">
        <v>363.15</v>
      </c>
      <c r="G9997" s="8" t="s">
        <v>30533</v>
      </c>
    </row>
    <row r="9998" spans="1:7">
      <c r="A9998" s="6" t="s">
        <v>30883</v>
      </c>
      <c r="B9998" s="7" t="s">
        <v>30884</v>
      </c>
      <c r="C9998" s="7" t="s">
        <v>2558</v>
      </c>
      <c r="D9998" s="8" t="s">
        <v>30885</v>
      </c>
      <c r="E9998" s="4">
        <v>4.38</v>
      </c>
      <c r="F9998" s="8">
        <v>685.6</v>
      </c>
      <c r="G9998" s="8" t="s">
        <v>30533</v>
      </c>
    </row>
    <row r="9999" spans="1:7">
      <c r="A9999" s="6" t="s">
        <v>30886</v>
      </c>
      <c r="B9999" s="7" t="s">
        <v>30887</v>
      </c>
      <c r="C9999" s="7" t="s">
        <v>3981</v>
      </c>
      <c r="D9999" s="8" t="s">
        <v>30888</v>
      </c>
      <c r="E9999" s="4">
        <v>2.56</v>
      </c>
      <c r="F9999" s="8">
        <v>400.72</v>
      </c>
      <c r="G9999" s="8" t="s">
        <v>30533</v>
      </c>
    </row>
    <row r="10000" spans="1:7">
      <c r="A10000" s="6" t="s">
        <v>30889</v>
      </c>
      <c r="B10000" s="7" t="s">
        <v>30890</v>
      </c>
      <c r="C10000" s="7" t="s">
        <v>4052</v>
      </c>
      <c r="D10000" s="8" t="s">
        <v>2443</v>
      </c>
      <c r="E10000" s="4">
        <v>2</v>
      </c>
      <c r="F10000" s="8">
        <v>313.06</v>
      </c>
      <c r="G10000" s="8" t="s">
        <v>30533</v>
      </c>
    </row>
    <row r="10001" spans="1:7">
      <c r="A10001" s="6" t="s">
        <v>30891</v>
      </c>
      <c r="B10001" s="7" t="s">
        <v>30892</v>
      </c>
      <c r="C10001" s="7" t="s">
        <v>30893</v>
      </c>
      <c r="D10001" s="8" t="s">
        <v>2443</v>
      </c>
      <c r="E10001" s="4">
        <v>3.43</v>
      </c>
      <c r="F10001" s="8">
        <v>536.9</v>
      </c>
      <c r="G10001" s="8" t="s">
        <v>30533</v>
      </c>
    </row>
    <row r="10002" spans="1:7">
      <c r="A10002" s="6" t="s">
        <v>30894</v>
      </c>
      <c r="B10002" s="7" t="s">
        <v>30895</v>
      </c>
      <c r="C10002" s="7" t="s">
        <v>29376</v>
      </c>
      <c r="D10002" s="8" t="s">
        <v>30896</v>
      </c>
      <c r="E10002" s="4">
        <v>13.15</v>
      </c>
      <c r="F10002" s="8">
        <v>2058.37</v>
      </c>
      <c r="G10002" s="8" t="s">
        <v>30533</v>
      </c>
    </row>
    <row r="10003" spans="1:7">
      <c r="A10003" s="6" t="s">
        <v>30897</v>
      </c>
      <c r="B10003" s="7" t="s">
        <v>30898</v>
      </c>
      <c r="C10003" s="7" t="s">
        <v>310</v>
      </c>
      <c r="D10003" s="8" t="s">
        <v>30899</v>
      </c>
      <c r="E10003" s="4">
        <v>1.5</v>
      </c>
      <c r="F10003" s="8">
        <v>234.8</v>
      </c>
      <c r="G10003" s="8" t="s">
        <v>30533</v>
      </c>
    </row>
    <row r="10004" spans="1:7">
      <c r="A10004" s="6" t="s">
        <v>30900</v>
      </c>
      <c r="B10004" s="7" t="s">
        <v>30901</v>
      </c>
      <c r="C10004" s="7" t="s">
        <v>1749</v>
      </c>
      <c r="D10004" s="8" t="s">
        <v>30902</v>
      </c>
      <c r="E10004" s="4">
        <v>2.63</v>
      </c>
      <c r="F10004" s="8">
        <v>411.67</v>
      </c>
      <c r="G10004" s="8" t="s">
        <v>30533</v>
      </c>
    </row>
    <row r="10005" spans="1:7">
      <c r="A10005" s="6" t="s">
        <v>30903</v>
      </c>
      <c r="B10005" s="7" t="s">
        <v>30904</v>
      </c>
      <c r="C10005" s="7" t="s">
        <v>19850</v>
      </c>
      <c r="D10005" s="8" t="s">
        <v>18734</v>
      </c>
      <c r="E10005" s="4">
        <v>2.93</v>
      </c>
      <c r="F10005" s="8">
        <v>458.63</v>
      </c>
      <c r="G10005" s="8" t="s">
        <v>30533</v>
      </c>
    </row>
    <row r="10006" spans="1:7">
      <c r="A10006" s="6" t="s">
        <v>30905</v>
      </c>
      <c r="B10006" s="7" t="s">
        <v>30906</v>
      </c>
      <c r="C10006" s="7" t="s">
        <v>846</v>
      </c>
      <c r="D10006" s="8" t="s">
        <v>8433</v>
      </c>
      <c r="E10006" s="4">
        <v>2.53</v>
      </c>
      <c r="F10006" s="8">
        <v>396.02</v>
      </c>
      <c r="G10006" s="8" t="s">
        <v>30533</v>
      </c>
    </row>
    <row r="10007" spans="1:7">
      <c r="A10007" s="6" t="s">
        <v>30907</v>
      </c>
      <c r="B10007" s="7" t="s">
        <v>17692</v>
      </c>
      <c r="C10007" s="7" t="s">
        <v>1479</v>
      </c>
      <c r="D10007" s="8" t="s">
        <v>30908</v>
      </c>
      <c r="E10007" s="4">
        <v>3.3</v>
      </c>
      <c r="F10007" s="8">
        <v>516.55</v>
      </c>
      <c r="G10007" s="8" t="s">
        <v>30533</v>
      </c>
    </row>
    <row r="10008" spans="1:7">
      <c r="A10008" s="6" t="s">
        <v>30909</v>
      </c>
      <c r="B10008" s="7" t="s">
        <v>30910</v>
      </c>
      <c r="C10008" s="7" t="s">
        <v>30911</v>
      </c>
      <c r="D10008" s="8" t="s">
        <v>2443</v>
      </c>
      <c r="E10008" s="4">
        <v>3.37</v>
      </c>
      <c r="F10008" s="8">
        <v>527.51</v>
      </c>
      <c r="G10008" s="8" t="s">
        <v>30533</v>
      </c>
    </row>
    <row r="10009" spans="1:7">
      <c r="A10009" s="6" t="s">
        <v>30912</v>
      </c>
      <c r="B10009" s="7" t="s">
        <v>30913</v>
      </c>
      <c r="C10009" s="7" t="s">
        <v>13279</v>
      </c>
      <c r="D10009" s="8" t="s">
        <v>30914</v>
      </c>
      <c r="E10009" s="4">
        <v>1.57</v>
      </c>
      <c r="F10009" s="8">
        <v>245.75</v>
      </c>
      <c r="G10009" s="8" t="s">
        <v>30533</v>
      </c>
    </row>
    <row r="10010" spans="1:7">
      <c r="A10010" s="6" t="s">
        <v>30915</v>
      </c>
      <c r="B10010" s="7" t="s">
        <v>30916</v>
      </c>
      <c r="C10010" s="7" t="s">
        <v>13642</v>
      </c>
      <c r="D10010" s="8" t="s">
        <v>30917</v>
      </c>
      <c r="E10010" s="4">
        <v>3.15</v>
      </c>
      <c r="F10010" s="8">
        <v>493.07</v>
      </c>
      <c r="G10010" s="8" t="s">
        <v>30533</v>
      </c>
    </row>
    <row r="10011" spans="1:7">
      <c r="A10011" s="6" t="s">
        <v>30918</v>
      </c>
      <c r="B10011" s="7" t="s">
        <v>30919</v>
      </c>
      <c r="C10011" s="7" t="s">
        <v>2031</v>
      </c>
      <c r="D10011" s="8" t="s">
        <v>30920</v>
      </c>
      <c r="E10011" s="4">
        <v>6.8</v>
      </c>
      <c r="F10011" s="8">
        <v>1064.4</v>
      </c>
      <c r="G10011" s="8" t="s">
        <v>30533</v>
      </c>
    </row>
    <row r="10012" spans="1:7">
      <c r="A10012" s="6" t="s">
        <v>30921</v>
      </c>
      <c r="B10012" s="7" t="s">
        <v>28580</v>
      </c>
      <c r="C10012" s="7" t="s">
        <v>4788</v>
      </c>
      <c r="D10012" s="8" t="s">
        <v>4575</v>
      </c>
      <c r="E10012" s="4">
        <v>3.07</v>
      </c>
      <c r="F10012" s="8">
        <v>480.55</v>
      </c>
      <c r="G10012" s="8" t="s">
        <v>30533</v>
      </c>
    </row>
    <row r="10013" spans="1:7">
      <c r="A10013" s="6" t="s">
        <v>30922</v>
      </c>
      <c r="B10013" s="7" t="s">
        <v>30923</v>
      </c>
      <c r="C10013" s="7" t="s">
        <v>1787</v>
      </c>
      <c r="D10013" s="8" t="s">
        <v>7897</v>
      </c>
      <c r="E10013" s="4">
        <v>3.15</v>
      </c>
      <c r="F10013" s="8">
        <v>493.07</v>
      </c>
      <c r="G10013" s="8" t="s">
        <v>30533</v>
      </c>
    </row>
    <row r="10014" spans="1:7">
      <c r="A10014" s="6" t="s">
        <v>30924</v>
      </c>
      <c r="B10014" s="7" t="s">
        <v>30925</v>
      </c>
      <c r="C10014" s="7" t="s">
        <v>532</v>
      </c>
      <c r="D10014" s="8" t="s">
        <v>30926</v>
      </c>
      <c r="E10014" s="4">
        <v>3.53</v>
      </c>
      <c r="F10014" s="8">
        <v>552.55</v>
      </c>
      <c r="G10014" s="8" t="s">
        <v>30533</v>
      </c>
    </row>
    <row r="10015" spans="1:7">
      <c r="A10015" s="6" t="s">
        <v>30927</v>
      </c>
      <c r="B10015" s="7" t="s">
        <v>30928</v>
      </c>
      <c r="C10015" s="7" t="s">
        <v>2117</v>
      </c>
      <c r="D10015" s="8" t="s">
        <v>9925</v>
      </c>
      <c r="E10015" s="4">
        <v>1.65</v>
      </c>
      <c r="F10015" s="8">
        <v>258.27</v>
      </c>
      <c r="G10015" s="8" t="s">
        <v>30533</v>
      </c>
    </row>
    <row r="10016" spans="1:7">
      <c r="A10016" s="6" t="s">
        <v>30929</v>
      </c>
      <c r="B10016" s="7" t="s">
        <v>30930</v>
      </c>
      <c r="C10016" s="7" t="s">
        <v>11631</v>
      </c>
      <c r="D10016" s="8" t="s">
        <v>2443</v>
      </c>
      <c r="E10016" s="4">
        <v>2.48</v>
      </c>
      <c r="F10016" s="8">
        <v>388.19</v>
      </c>
      <c r="G10016" s="8" t="s">
        <v>30533</v>
      </c>
    </row>
    <row r="10017" spans="1:7">
      <c r="A10017" s="6" t="s">
        <v>30931</v>
      </c>
      <c r="B10017" s="7" t="s">
        <v>30932</v>
      </c>
      <c r="C10017" s="7" t="s">
        <v>13207</v>
      </c>
      <c r="D10017" s="8" t="s">
        <v>30933</v>
      </c>
      <c r="E10017" s="4">
        <v>1.88</v>
      </c>
      <c r="F10017" s="8">
        <v>294.28</v>
      </c>
      <c r="G10017" s="8" t="s">
        <v>30533</v>
      </c>
    </row>
    <row r="10018" spans="1:7">
      <c r="A10018" s="6" t="s">
        <v>30934</v>
      </c>
      <c r="B10018" s="7" t="s">
        <v>30935</v>
      </c>
      <c r="C10018" s="7" t="s">
        <v>2628</v>
      </c>
      <c r="D10018" s="8" t="s">
        <v>9399</v>
      </c>
      <c r="E10018" s="4">
        <v>3.97</v>
      </c>
      <c r="F10018" s="8">
        <v>621.42</v>
      </c>
      <c r="G10018" s="8" t="s">
        <v>30533</v>
      </c>
    </row>
    <row r="10019" spans="1:7">
      <c r="A10019" s="6" t="s">
        <v>30936</v>
      </c>
      <c r="B10019" s="7" t="s">
        <v>30937</v>
      </c>
      <c r="C10019" s="7" t="s">
        <v>1223</v>
      </c>
      <c r="D10019" s="8" t="s">
        <v>19391</v>
      </c>
      <c r="E10019" s="4">
        <v>1.9</v>
      </c>
      <c r="F10019" s="8">
        <v>297.41</v>
      </c>
      <c r="G10019" s="8" t="s">
        <v>30533</v>
      </c>
    </row>
    <row r="10020" spans="1:7">
      <c r="A10020" s="6" t="s">
        <v>30938</v>
      </c>
      <c r="B10020" s="7" t="s">
        <v>19389</v>
      </c>
      <c r="C10020" s="7" t="s">
        <v>30939</v>
      </c>
      <c r="D10020" s="8" t="s">
        <v>30940</v>
      </c>
      <c r="E10020" s="4">
        <v>8.76</v>
      </c>
      <c r="F10020" s="8">
        <v>1371.2</v>
      </c>
      <c r="G10020" s="8" t="s">
        <v>30533</v>
      </c>
    </row>
    <row r="10021" spans="1:7">
      <c r="A10021" s="6" t="s">
        <v>30941</v>
      </c>
      <c r="B10021" s="7" t="s">
        <v>30942</v>
      </c>
      <c r="C10021" s="7" t="s">
        <v>30943</v>
      </c>
      <c r="D10021" s="8" t="s">
        <v>2443</v>
      </c>
      <c r="E10021" s="4">
        <v>3.15</v>
      </c>
      <c r="F10021" s="8">
        <v>493.07</v>
      </c>
      <c r="G10021" s="8" t="s">
        <v>30533</v>
      </c>
    </row>
    <row r="10022" spans="1:7">
      <c r="A10022" s="6" t="s">
        <v>30944</v>
      </c>
      <c r="B10022" s="7" t="s">
        <v>30945</v>
      </c>
      <c r="C10022" s="7" t="s">
        <v>3945</v>
      </c>
      <c r="D10022" s="8" t="s">
        <v>30946</v>
      </c>
      <c r="E10022" s="4">
        <v>53.5</v>
      </c>
      <c r="F10022" s="8">
        <v>8374.36</v>
      </c>
      <c r="G10022" s="8" t="s">
        <v>30533</v>
      </c>
    </row>
    <row r="10023" spans="1:7">
      <c r="A10023" s="6" t="s">
        <v>30947</v>
      </c>
      <c r="B10023" s="7" t="s">
        <v>30948</v>
      </c>
      <c r="C10023" s="7" t="s">
        <v>30949</v>
      </c>
      <c r="D10023" s="8" t="s">
        <v>7307</v>
      </c>
      <c r="E10023" s="4">
        <v>2.78</v>
      </c>
      <c r="F10023" s="8">
        <v>435.15</v>
      </c>
      <c r="G10023" s="8" t="s">
        <v>30533</v>
      </c>
    </row>
    <row r="10024" spans="1:7">
      <c r="A10024" s="6" t="s">
        <v>30950</v>
      </c>
      <c r="B10024" s="7" t="s">
        <v>30951</v>
      </c>
      <c r="C10024" s="7" t="s">
        <v>13172</v>
      </c>
      <c r="D10024" s="8" t="s">
        <v>30952</v>
      </c>
      <c r="E10024" s="4">
        <v>11.38</v>
      </c>
      <c r="F10024" s="8">
        <v>1781.31</v>
      </c>
      <c r="G10024" s="8" t="s">
        <v>30533</v>
      </c>
    </row>
    <row r="10025" spans="1:7">
      <c r="A10025" s="6" t="s">
        <v>30953</v>
      </c>
      <c r="B10025" s="7" t="s">
        <v>30954</v>
      </c>
      <c r="C10025" s="7" t="s">
        <v>30955</v>
      </c>
      <c r="D10025" s="8" t="s">
        <v>2443</v>
      </c>
      <c r="E10025" s="4">
        <v>3.72</v>
      </c>
      <c r="F10025" s="8">
        <v>582.29</v>
      </c>
      <c r="G10025" s="8" t="s">
        <v>30533</v>
      </c>
    </row>
    <row r="10026" spans="1:7">
      <c r="A10026" s="6" t="s">
        <v>30956</v>
      </c>
      <c r="B10026" s="7" t="s">
        <v>30957</v>
      </c>
      <c r="C10026" s="7" t="s">
        <v>969</v>
      </c>
      <c r="D10026" s="8" t="s">
        <v>30772</v>
      </c>
      <c r="E10026" s="4">
        <v>2.76</v>
      </c>
      <c r="F10026" s="8">
        <v>432.02</v>
      </c>
      <c r="G10026" s="8" t="s">
        <v>30533</v>
      </c>
    </row>
    <row r="10027" spans="1:7">
      <c r="A10027" s="6" t="s">
        <v>30958</v>
      </c>
      <c r="B10027" s="7" t="s">
        <v>9150</v>
      </c>
      <c r="C10027" s="7" t="s">
        <v>30959</v>
      </c>
      <c r="D10027" s="8" t="s">
        <v>15051</v>
      </c>
      <c r="E10027" s="4">
        <v>4.8</v>
      </c>
      <c r="F10027" s="8">
        <v>751.34</v>
      </c>
      <c r="G10027" s="8" t="s">
        <v>30533</v>
      </c>
    </row>
    <row r="10028" spans="1:7">
      <c r="A10028" s="6" t="s">
        <v>30960</v>
      </c>
      <c r="B10028" s="7" t="s">
        <v>30961</v>
      </c>
      <c r="C10028" s="7" t="s">
        <v>30962</v>
      </c>
      <c r="D10028" s="8" t="s">
        <v>30963</v>
      </c>
      <c r="E10028" s="4">
        <v>3.69</v>
      </c>
      <c r="F10028" s="8">
        <v>577.6</v>
      </c>
      <c r="G10028" s="8" t="s">
        <v>30533</v>
      </c>
    </row>
    <row r="10029" spans="1:7">
      <c r="A10029" s="6" t="s">
        <v>30964</v>
      </c>
      <c r="B10029" s="7" t="s">
        <v>30965</v>
      </c>
      <c r="C10029" s="7" t="s">
        <v>12682</v>
      </c>
      <c r="D10029" s="8" t="s">
        <v>30966</v>
      </c>
      <c r="E10029" s="4">
        <v>4.95</v>
      </c>
      <c r="F10029" s="8">
        <v>774.82</v>
      </c>
      <c r="G10029" s="8" t="s">
        <v>30533</v>
      </c>
    </row>
    <row r="10030" spans="1:7">
      <c r="A10030" s="6" t="s">
        <v>30967</v>
      </c>
      <c r="B10030" s="7" t="s">
        <v>30968</v>
      </c>
      <c r="C10030" s="7" t="s">
        <v>2208</v>
      </c>
      <c r="D10030" s="8" t="s">
        <v>30969</v>
      </c>
      <c r="E10030" s="4">
        <v>6.5</v>
      </c>
      <c r="F10030" s="8">
        <v>1017.45</v>
      </c>
      <c r="G10030" s="8" t="s">
        <v>30533</v>
      </c>
    </row>
    <row r="10031" spans="1:7">
      <c r="A10031" s="6" t="s">
        <v>30970</v>
      </c>
      <c r="B10031" s="7" t="s">
        <v>9105</v>
      </c>
      <c r="C10031" s="7" t="s">
        <v>30971</v>
      </c>
      <c r="D10031" s="8" t="s">
        <v>30972</v>
      </c>
      <c r="E10031" s="4">
        <v>4.2</v>
      </c>
      <c r="F10031" s="8">
        <v>657.43</v>
      </c>
      <c r="G10031" s="8" t="s">
        <v>30533</v>
      </c>
    </row>
    <row r="10032" spans="1:7">
      <c r="A10032" s="6" t="s">
        <v>30973</v>
      </c>
      <c r="B10032" s="7" t="s">
        <v>30974</v>
      </c>
      <c r="C10032" s="7" t="s">
        <v>1115</v>
      </c>
      <c r="D10032" s="8" t="s">
        <v>20128</v>
      </c>
      <c r="E10032" s="4">
        <v>1.8</v>
      </c>
      <c r="F10032" s="8">
        <v>281.75</v>
      </c>
      <c r="G10032" s="8" t="s">
        <v>30533</v>
      </c>
    </row>
    <row r="10033" spans="1:7">
      <c r="A10033" s="6" t="s">
        <v>30975</v>
      </c>
      <c r="B10033" s="7" t="s">
        <v>30976</v>
      </c>
      <c r="C10033" s="7" t="s">
        <v>1101</v>
      </c>
      <c r="D10033" s="8" t="s">
        <v>30977</v>
      </c>
      <c r="E10033" s="4">
        <v>3.3</v>
      </c>
      <c r="F10033" s="8">
        <v>516.55</v>
      </c>
      <c r="G10033" s="8" t="s">
        <v>30533</v>
      </c>
    </row>
    <row r="10034" spans="1:7">
      <c r="A10034" s="6" t="s">
        <v>30978</v>
      </c>
      <c r="B10034" s="7" t="s">
        <v>30979</v>
      </c>
      <c r="C10034" s="7" t="s">
        <v>2514</v>
      </c>
      <c r="D10034" s="8" t="s">
        <v>30980</v>
      </c>
      <c r="E10034" s="4">
        <v>5.1</v>
      </c>
      <c r="F10034" s="8">
        <v>798.3</v>
      </c>
      <c r="G10034" s="8" t="s">
        <v>30533</v>
      </c>
    </row>
    <row r="10035" spans="1:7">
      <c r="A10035" s="6" t="s">
        <v>30981</v>
      </c>
      <c r="B10035" s="7" t="s">
        <v>30982</v>
      </c>
      <c r="C10035" s="7" t="s">
        <v>12974</v>
      </c>
      <c r="D10035" s="8" t="s">
        <v>30983</v>
      </c>
      <c r="E10035" s="4">
        <v>7.08</v>
      </c>
      <c r="F10035" s="8">
        <v>1108.23</v>
      </c>
      <c r="G10035" s="8" t="s">
        <v>30533</v>
      </c>
    </row>
    <row r="10036" spans="1:7">
      <c r="A10036" s="6" t="s">
        <v>30984</v>
      </c>
      <c r="B10036" s="7" t="s">
        <v>30985</v>
      </c>
      <c r="C10036" s="7" t="s">
        <v>13207</v>
      </c>
      <c r="D10036" s="8" t="s">
        <v>23000</v>
      </c>
      <c r="E10036" s="4">
        <v>3</v>
      </c>
      <c r="F10036" s="8">
        <v>469.59</v>
      </c>
      <c r="G10036" s="8" t="s">
        <v>30533</v>
      </c>
    </row>
    <row r="10037" spans="1:7">
      <c r="A10037" s="6" t="s">
        <v>30986</v>
      </c>
      <c r="B10037" s="7" t="s">
        <v>11227</v>
      </c>
      <c r="C10037" s="7" t="s">
        <v>647</v>
      </c>
      <c r="D10037" s="8" t="s">
        <v>30987</v>
      </c>
      <c r="E10037" s="4">
        <v>5.24</v>
      </c>
      <c r="F10037" s="8">
        <v>820.22</v>
      </c>
      <c r="G10037" s="8" t="s">
        <v>30533</v>
      </c>
    </row>
    <row r="10038" spans="1:7">
      <c r="A10038" s="6" t="s">
        <v>30988</v>
      </c>
      <c r="B10038" s="7" t="s">
        <v>30989</v>
      </c>
      <c r="C10038" s="7" t="s">
        <v>1605</v>
      </c>
      <c r="D10038" s="8" t="s">
        <v>30746</v>
      </c>
      <c r="E10038" s="4">
        <v>4.34</v>
      </c>
      <c r="F10038" s="8">
        <v>679.34</v>
      </c>
      <c r="G10038" s="8" t="s">
        <v>30533</v>
      </c>
    </row>
    <row r="10039" spans="1:7">
      <c r="A10039" s="6" t="s">
        <v>30990</v>
      </c>
      <c r="B10039" s="7" t="s">
        <v>30991</v>
      </c>
      <c r="C10039" s="7" t="s">
        <v>129</v>
      </c>
      <c r="D10039" s="8" t="s">
        <v>30992</v>
      </c>
      <c r="E10039" s="4">
        <v>2.82</v>
      </c>
      <c r="F10039" s="8">
        <v>441.41</v>
      </c>
      <c r="G10039" s="8" t="s">
        <v>30533</v>
      </c>
    </row>
    <row r="10040" spans="1:7">
      <c r="A10040" s="6" t="s">
        <v>30993</v>
      </c>
      <c r="B10040" s="7" t="s">
        <v>30994</v>
      </c>
      <c r="C10040" s="7" t="s">
        <v>3195</v>
      </c>
      <c r="D10040" s="8" t="s">
        <v>30995</v>
      </c>
      <c r="E10040" s="4">
        <v>3.15</v>
      </c>
      <c r="F10040" s="8">
        <v>493.07</v>
      </c>
      <c r="G10040" s="8" t="s">
        <v>30533</v>
      </c>
    </row>
    <row r="10041" spans="1:7">
      <c r="A10041" s="6" t="s">
        <v>30996</v>
      </c>
      <c r="B10041" s="7" t="s">
        <v>30997</v>
      </c>
      <c r="C10041" s="7" t="s">
        <v>1558</v>
      </c>
      <c r="D10041" s="8" t="s">
        <v>30563</v>
      </c>
      <c r="E10041" s="4">
        <v>3</v>
      </c>
      <c r="F10041" s="8">
        <v>469.59</v>
      </c>
      <c r="G10041" s="8" t="s">
        <v>30533</v>
      </c>
    </row>
    <row r="10042" spans="1:7">
      <c r="A10042" s="6" t="s">
        <v>30998</v>
      </c>
      <c r="B10042" s="7" t="s">
        <v>30999</v>
      </c>
      <c r="C10042" s="7" t="s">
        <v>259</v>
      </c>
      <c r="D10042" s="8" t="s">
        <v>31000</v>
      </c>
      <c r="E10042" s="4">
        <v>22.92</v>
      </c>
      <c r="F10042" s="8">
        <v>3587.67</v>
      </c>
      <c r="G10042" s="8" t="s">
        <v>30533</v>
      </c>
    </row>
    <row r="10043" spans="1:7">
      <c r="A10043" s="6" t="s">
        <v>31001</v>
      </c>
      <c r="B10043" s="7" t="s">
        <v>31002</v>
      </c>
      <c r="C10043" s="7" t="s">
        <v>13817</v>
      </c>
      <c r="D10043" s="8" t="s">
        <v>31003</v>
      </c>
      <c r="E10043" s="4">
        <v>2.09</v>
      </c>
      <c r="F10043" s="8">
        <v>327.15</v>
      </c>
      <c r="G10043" s="8" t="s">
        <v>30533</v>
      </c>
    </row>
    <row r="10044" spans="1:7">
      <c r="A10044" s="6" t="s">
        <v>31004</v>
      </c>
      <c r="B10044" s="7" t="s">
        <v>31005</v>
      </c>
      <c r="C10044" s="7" t="s">
        <v>31006</v>
      </c>
      <c r="D10044" s="8" t="s">
        <v>26588</v>
      </c>
      <c r="E10044" s="4">
        <v>1.34</v>
      </c>
      <c r="F10044" s="8">
        <v>209.75</v>
      </c>
      <c r="G10044" s="8" t="s">
        <v>30533</v>
      </c>
    </row>
    <row r="10045" spans="1:7">
      <c r="A10045" s="6" t="s">
        <v>31007</v>
      </c>
      <c r="B10045" s="7" t="s">
        <v>31008</v>
      </c>
      <c r="C10045" s="7" t="s">
        <v>29952</v>
      </c>
      <c r="D10045" s="8" t="s">
        <v>2443</v>
      </c>
      <c r="E10045" s="4">
        <v>0.9</v>
      </c>
      <c r="F10045" s="8">
        <v>140.88</v>
      </c>
      <c r="G10045" s="8" t="s">
        <v>30533</v>
      </c>
    </row>
    <row r="10046" spans="1:7">
      <c r="A10046" s="6" t="s">
        <v>31009</v>
      </c>
      <c r="B10046" s="7" t="s">
        <v>29777</v>
      </c>
      <c r="C10046" s="7" t="s">
        <v>29191</v>
      </c>
      <c r="D10046" s="8" t="s">
        <v>31010</v>
      </c>
      <c r="E10046" s="4">
        <v>2.3</v>
      </c>
      <c r="F10046" s="8">
        <v>360.02</v>
      </c>
      <c r="G10046" s="8" t="s">
        <v>30533</v>
      </c>
    </row>
    <row r="10047" spans="1:7">
      <c r="A10047" s="6" t="s">
        <v>31011</v>
      </c>
      <c r="B10047" s="7" t="s">
        <v>31012</v>
      </c>
      <c r="C10047" s="7" t="s">
        <v>2496</v>
      </c>
      <c r="D10047" s="8" t="s">
        <v>31013</v>
      </c>
      <c r="E10047" s="4">
        <v>2.72</v>
      </c>
      <c r="F10047" s="8">
        <v>425.76</v>
      </c>
      <c r="G10047" s="8" t="s">
        <v>30533</v>
      </c>
    </row>
    <row r="10048" spans="1:7">
      <c r="A10048" s="6" t="s">
        <v>31014</v>
      </c>
      <c r="B10048" s="7" t="s">
        <v>31015</v>
      </c>
      <c r="C10048" s="7" t="s">
        <v>2703</v>
      </c>
      <c r="D10048" s="8" t="s">
        <v>31016</v>
      </c>
      <c r="E10048" s="4">
        <v>5.07</v>
      </c>
      <c r="F10048" s="8">
        <v>793.61</v>
      </c>
      <c r="G10048" s="8" t="s">
        <v>30533</v>
      </c>
    </row>
    <row r="10049" spans="1:7">
      <c r="A10049" s="6" t="s">
        <v>31017</v>
      </c>
      <c r="B10049" s="7" t="s">
        <v>31018</v>
      </c>
      <c r="C10049" s="7" t="s">
        <v>815</v>
      </c>
      <c r="D10049" s="8" t="s">
        <v>31019</v>
      </c>
      <c r="E10049" s="4">
        <v>1.5</v>
      </c>
      <c r="F10049" s="8">
        <v>234.8</v>
      </c>
      <c r="G10049" s="8" t="s">
        <v>30533</v>
      </c>
    </row>
    <row r="10050" spans="1:7">
      <c r="A10050" s="6" t="s">
        <v>31020</v>
      </c>
      <c r="B10050" s="7" t="s">
        <v>31021</v>
      </c>
      <c r="C10050" s="7" t="s">
        <v>1101</v>
      </c>
      <c r="D10050" s="8" t="s">
        <v>30589</v>
      </c>
      <c r="E10050" s="4">
        <v>3.3</v>
      </c>
      <c r="F10050" s="8">
        <v>516.55</v>
      </c>
      <c r="G10050" s="8" t="s">
        <v>30533</v>
      </c>
    </row>
    <row r="10051" spans="1:7">
      <c r="A10051" s="6" t="s">
        <v>31022</v>
      </c>
      <c r="B10051" s="7" t="s">
        <v>31023</v>
      </c>
      <c r="C10051" s="7" t="s">
        <v>476</v>
      </c>
      <c r="D10051" s="8" t="s">
        <v>31024</v>
      </c>
      <c r="E10051" s="4">
        <v>62.89</v>
      </c>
      <c r="F10051" s="8">
        <v>9844.17</v>
      </c>
      <c r="G10051" s="8" t="s">
        <v>30533</v>
      </c>
    </row>
    <row r="10052" spans="1:7">
      <c r="A10052" s="6" t="s">
        <v>31025</v>
      </c>
      <c r="B10052" s="7" t="s">
        <v>31026</v>
      </c>
      <c r="C10052" s="7" t="s">
        <v>1007</v>
      </c>
      <c r="D10052" s="8" t="s">
        <v>31027</v>
      </c>
      <c r="E10052" s="4">
        <v>15.94</v>
      </c>
      <c r="F10052" s="8">
        <v>2495.09</v>
      </c>
      <c r="G10052" s="8" t="s">
        <v>30533</v>
      </c>
    </row>
    <row r="10053" spans="1:7">
      <c r="A10053" s="6" t="s">
        <v>31028</v>
      </c>
      <c r="B10053" s="7" t="s">
        <v>31029</v>
      </c>
      <c r="C10053" s="7" t="s">
        <v>790</v>
      </c>
      <c r="D10053" s="8" t="s">
        <v>30963</v>
      </c>
      <c r="E10053" s="4">
        <v>12.72</v>
      </c>
      <c r="F10053" s="8">
        <v>1991.06</v>
      </c>
      <c r="G10053" s="8" t="s">
        <v>30533</v>
      </c>
    </row>
    <row r="10054" spans="1:7">
      <c r="A10054" s="6" t="s">
        <v>31030</v>
      </c>
      <c r="B10054" s="7" t="s">
        <v>31031</v>
      </c>
      <c r="C10054" s="7" t="s">
        <v>31032</v>
      </c>
      <c r="D10054" s="8" t="s">
        <v>18781</v>
      </c>
      <c r="E10054" s="4">
        <v>7.95</v>
      </c>
      <c r="F10054" s="8">
        <v>1244.41</v>
      </c>
      <c r="G10054" s="8" t="s">
        <v>30533</v>
      </c>
    </row>
    <row r="10055" spans="1:7">
      <c r="A10055" s="6" t="s">
        <v>31033</v>
      </c>
      <c r="B10055" s="7" t="s">
        <v>31034</v>
      </c>
      <c r="C10055" s="7" t="s">
        <v>13207</v>
      </c>
      <c r="D10055" s="8" t="s">
        <v>30806</v>
      </c>
      <c r="E10055" s="4">
        <v>15.16</v>
      </c>
      <c r="F10055" s="8">
        <v>2372.99</v>
      </c>
      <c r="G10055" s="8" t="s">
        <v>30533</v>
      </c>
    </row>
    <row r="10056" spans="1:7">
      <c r="A10056" s="6" t="s">
        <v>31035</v>
      </c>
      <c r="B10056" s="7" t="s">
        <v>8785</v>
      </c>
      <c r="C10056" s="7" t="s">
        <v>31036</v>
      </c>
      <c r="D10056" s="8" t="s">
        <v>2443</v>
      </c>
      <c r="E10056" s="4">
        <v>11.86</v>
      </c>
      <c r="F10056" s="8">
        <v>1856.45</v>
      </c>
      <c r="G10056" s="8" t="s">
        <v>30533</v>
      </c>
    </row>
    <row r="10057" spans="1:7">
      <c r="A10057" s="6" t="s">
        <v>31037</v>
      </c>
      <c r="B10057" s="7" t="s">
        <v>31038</v>
      </c>
      <c r="C10057" s="7" t="s">
        <v>1115</v>
      </c>
      <c r="D10057" s="8" t="s">
        <v>31039</v>
      </c>
      <c r="E10057" s="4">
        <v>6.3</v>
      </c>
      <c r="F10057" s="8">
        <v>986.14</v>
      </c>
      <c r="G10057" s="8" t="s">
        <v>30533</v>
      </c>
    </row>
    <row r="10058" spans="1:7">
      <c r="A10058" s="6" t="s">
        <v>31040</v>
      </c>
      <c r="B10058" s="7" t="s">
        <v>24326</v>
      </c>
      <c r="C10058" s="7" t="s">
        <v>1558</v>
      </c>
      <c r="D10058" s="8" t="s">
        <v>2443</v>
      </c>
      <c r="E10058" s="4">
        <v>15.36</v>
      </c>
      <c r="F10058" s="8">
        <v>2404.3</v>
      </c>
      <c r="G10058" s="8" t="s">
        <v>30533</v>
      </c>
    </row>
    <row r="10059" spans="1:7">
      <c r="A10059" s="6" t="s">
        <v>31041</v>
      </c>
      <c r="B10059" s="7" t="s">
        <v>31042</v>
      </c>
      <c r="C10059" s="7" t="s">
        <v>1119</v>
      </c>
      <c r="D10059" s="8" t="s">
        <v>31043</v>
      </c>
      <c r="E10059" s="4">
        <v>4.89</v>
      </c>
      <c r="F10059" s="8">
        <v>765.43</v>
      </c>
      <c r="G10059" s="8" t="s">
        <v>30533</v>
      </c>
    </row>
    <row r="10060" spans="1:7">
      <c r="A10060" s="6" t="s">
        <v>31044</v>
      </c>
      <c r="B10060" s="7" t="s">
        <v>31045</v>
      </c>
      <c r="C10060" s="7" t="s">
        <v>468</v>
      </c>
      <c r="D10060" s="8" t="s">
        <v>31046</v>
      </c>
      <c r="E10060" s="4">
        <v>7.4</v>
      </c>
      <c r="F10060" s="8">
        <v>1158.32</v>
      </c>
      <c r="G10060" s="8" t="s">
        <v>30533</v>
      </c>
    </row>
    <row r="10061" spans="1:7">
      <c r="A10061" s="6" t="s">
        <v>31047</v>
      </c>
      <c r="B10061" s="7" t="s">
        <v>31048</v>
      </c>
      <c r="C10061" s="7" t="s">
        <v>1550</v>
      </c>
      <c r="D10061" s="8" t="s">
        <v>31049</v>
      </c>
      <c r="E10061" s="4">
        <v>6.3</v>
      </c>
      <c r="F10061" s="8">
        <v>986.14</v>
      </c>
      <c r="G10061" s="8" t="s">
        <v>30533</v>
      </c>
    </row>
    <row r="10062" spans="1:7">
      <c r="A10062" s="6" t="s">
        <v>31050</v>
      </c>
      <c r="B10062" s="7" t="s">
        <v>31051</v>
      </c>
      <c r="C10062" s="7" t="s">
        <v>1712</v>
      </c>
      <c r="D10062" s="8" t="s">
        <v>28080</v>
      </c>
      <c r="E10062" s="4">
        <v>14.5</v>
      </c>
      <c r="F10062" s="8">
        <v>2269.69</v>
      </c>
      <c r="G10062" s="8" t="s">
        <v>30533</v>
      </c>
    </row>
    <row r="10063" spans="1:7">
      <c r="A10063" s="6" t="s">
        <v>31052</v>
      </c>
      <c r="B10063" s="7" t="s">
        <v>31053</v>
      </c>
      <c r="C10063" s="7" t="s">
        <v>4893</v>
      </c>
      <c r="D10063" s="8" t="s">
        <v>31054</v>
      </c>
      <c r="E10063" s="4">
        <v>15.38</v>
      </c>
      <c r="F10063" s="8">
        <v>2407.43</v>
      </c>
      <c r="G10063" s="8" t="s">
        <v>30533</v>
      </c>
    </row>
    <row r="10064" spans="1:7">
      <c r="A10064" s="6" t="s">
        <v>31055</v>
      </c>
      <c r="B10064" s="7" t="s">
        <v>31056</v>
      </c>
      <c r="C10064" s="7" t="s">
        <v>2551</v>
      </c>
      <c r="D10064" s="8" t="s">
        <v>31057</v>
      </c>
      <c r="E10064" s="4">
        <v>10.94</v>
      </c>
      <c r="F10064" s="8">
        <v>1712.44</v>
      </c>
      <c r="G10064" s="8" t="s">
        <v>30533</v>
      </c>
    </row>
    <row r="10065" spans="1:7">
      <c r="A10065" s="6" t="s">
        <v>31058</v>
      </c>
      <c r="B10065" s="7" t="s">
        <v>31059</v>
      </c>
      <c r="C10065" s="7" t="s">
        <v>2510</v>
      </c>
      <c r="D10065" s="8" t="s">
        <v>2443</v>
      </c>
      <c r="E10065" s="4">
        <v>1.8</v>
      </c>
      <c r="F10065" s="8">
        <v>281.75</v>
      </c>
      <c r="G10065" s="8" t="s">
        <v>30533</v>
      </c>
    </row>
    <row r="10066" spans="1:7">
      <c r="A10066" s="6" t="s">
        <v>31060</v>
      </c>
      <c r="B10066" s="7" t="s">
        <v>31061</v>
      </c>
      <c r="C10066" s="7" t="s">
        <v>31062</v>
      </c>
      <c r="D10066" s="8" t="s">
        <v>30629</v>
      </c>
      <c r="E10066" s="4">
        <v>1.8</v>
      </c>
      <c r="F10066" s="8">
        <v>281.75</v>
      </c>
      <c r="G10066" s="8" t="s">
        <v>30533</v>
      </c>
    </row>
    <row r="10067" spans="1:7">
      <c r="A10067" s="6" t="s">
        <v>31063</v>
      </c>
      <c r="B10067" s="7" t="s">
        <v>31064</v>
      </c>
      <c r="C10067" s="7" t="s">
        <v>31065</v>
      </c>
      <c r="D10067" s="8" t="s">
        <v>31066</v>
      </c>
      <c r="E10067" s="4">
        <v>4.02</v>
      </c>
      <c r="F10067" s="8">
        <v>629.25</v>
      </c>
      <c r="G10067" s="8" t="s">
        <v>30533</v>
      </c>
    </row>
    <row r="10068" spans="1:7">
      <c r="A10068" s="6" t="s">
        <v>31067</v>
      </c>
      <c r="B10068" s="7" t="s">
        <v>31068</v>
      </c>
      <c r="C10068" s="7" t="s">
        <v>3550</v>
      </c>
      <c r="D10068" s="8" t="s">
        <v>31069</v>
      </c>
      <c r="E10068" s="4">
        <v>17.1</v>
      </c>
      <c r="F10068" s="8">
        <v>2676.66</v>
      </c>
      <c r="G10068" s="8" t="s">
        <v>30533</v>
      </c>
    </row>
    <row r="10069" spans="1:7">
      <c r="A10069" s="6" t="s">
        <v>31070</v>
      </c>
      <c r="B10069" s="7" t="s">
        <v>8</v>
      </c>
      <c r="C10069" s="7" t="s">
        <v>4052</v>
      </c>
      <c r="D10069" s="8" t="s">
        <v>19122</v>
      </c>
      <c r="E10069" s="4">
        <v>11.57</v>
      </c>
      <c r="F10069" s="8">
        <v>1811.05</v>
      </c>
      <c r="G10069" s="8" t="s">
        <v>30533</v>
      </c>
    </row>
    <row r="10070" spans="1:7">
      <c r="A10070" s="6" t="s">
        <v>31071</v>
      </c>
      <c r="B10070" s="7" t="s">
        <v>22322</v>
      </c>
      <c r="C10070" s="7" t="s">
        <v>2672</v>
      </c>
      <c r="D10070" s="8" t="s">
        <v>31072</v>
      </c>
      <c r="E10070" s="4">
        <v>8.7</v>
      </c>
      <c r="F10070" s="8">
        <v>1361.81</v>
      </c>
      <c r="G10070" s="8" t="s">
        <v>30533</v>
      </c>
    </row>
    <row r="10071" spans="1:7">
      <c r="A10071" s="6" t="s">
        <v>31073</v>
      </c>
      <c r="B10071" s="7" t="s">
        <v>31074</v>
      </c>
      <c r="C10071" s="7" t="s">
        <v>21287</v>
      </c>
      <c r="D10071" s="8" t="s">
        <v>31075</v>
      </c>
      <c r="E10071" s="4">
        <v>6.77</v>
      </c>
      <c r="F10071" s="8">
        <v>1059.71</v>
      </c>
      <c r="G10071" s="8" t="s">
        <v>30533</v>
      </c>
    </row>
    <row r="10072" spans="1:7">
      <c r="A10072" s="6" t="s">
        <v>31076</v>
      </c>
      <c r="B10072" s="7" t="s">
        <v>31077</v>
      </c>
      <c r="C10072" s="7" t="s">
        <v>2503</v>
      </c>
      <c r="D10072" s="8" t="s">
        <v>31078</v>
      </c>
      <c r="E10072" s="4">
        <v>6.3</v>
      </c>
      <c r="F10072" s="8">
        <v>986.14</v>
      </c>
      <c r="G10072" s="8" t="s">
        <v>30533</v>
      </c>
    </row>
    <row r="10073" spans="1:7">
      <c r="A10073" s="6" t="s">
        <v>31079</v>
      </c>
      <c r="B10073" s="7" t="s">
        <v>31080</v>
      </c>
      <c r="C10073" s="7" t="s">
        <v>2628</v>
      </c>
      <c r="D10073" s="8" t="s">
        <v>929</v>
      </c>
      <c r="E10073" s="4">
        <v>9.47</v>
      </c>
      <c r="F10073" s="8">
        <v>1482.34</v>
      </c>
      <c r="G10073" s="8" t="s">
        <v>30533</v>
      </c>
    </row>
    <row r="10074" spans="1:7">
      <c r="A10074" s="6" t="s">
        <v>31081</v>
      </c>
      <c r="B10074" s="7" t="s">
        <v>31082</v>
      </c>
      <c r="C10074" s="7" t="s">
        <v>31083</v>
      </c>
      <c r="D10074" s="8" t="s">
        <v>31084</v>
      </c>
      <c r="E10074" s="4">
        <v>5.33</v>
      </c>
      <c r="F10074" s="8">
        <v>834.3</v>
      </c>
      <c r="G10074" s="8" t="s">
        <v>30533</v>
      </c>
    </row>
    <row r="10075" spans="1:7">
      <c r="A10075" s="6" t="s">
        <v>31085</v>
      </c>
      <c r="B10075" s="7" t="s">
        <v>31086</v>
      </c>
      <c r="C10075" s="7" t="s">
        <v>13063</v>
      </c>
      <c r="D10075" s="8" t="s">
        <v>31087</v>
      </c>
      <c r="E10075" s="4">
        <v>29.96</v>
      </c>
      <c r="F10075" s="8">
        <v>4689.64</v>
      </c>
      <c r="G10075" s="8" t="s">
        <v>30533</v>
      </c>
    </row>
    <row r="10076" spans="1:7">
      <c r="A10076" s="6" t="s">
        <v>31088</v>
      </c>
      <c r="B10076" s="7" t="s">
        <v>31089</v>
      </c>
      <c r="C10076" s="7" t="s">
        <v>1082</v>
      </c>
      <c r="D10076" s="8" t="s">
        <v>2443</v>
      </c>
      <c r="E10076" s="4">
        <v>13.2</v>
      </c>
      <c r="F10076" s="8">
        <v>2066.2</v>
      </c>
      <c r="G10076" s="8" t="s">
        <v>30533</v>
      </c>
    </row>
    <row r="10077" spans="1:7">
      <c r="A10077" s="6" t="s">
        <v>31090</v>
      </c>
      <c r="B10077" s="7" t="s">
        <v>31091</v>
      </c>
      <c r="C10077" s="7" t="s">
        <v>31092</v>
      </c>
      <c r="D10077" s="8" t="s">
        <v>31093</v>
      </c>
      <c r="E10077" s="4">
        <v>10.71</v>
      </c>
      <c r="F10077" s="8">
        <v>1676.44</v>
      </c>
      <c r="G10077" s="8" t="s">
        <v>30533</v>
      </c>
    </row>
    <row r="10078" spans="1:7">
      <c r="A10078" s="6" t="s">
        <v>31094</v>
      </c>
      <c r="B10078" s="7" t="s">
        <v>31095</v>
      </c>
      <c r="C10078" s="7" t="s">
        <v>31096</v>
      </c>
      <c r="D10078" s="8" t="s">
        <v>31097</v>
      </c>
      <c r="E10078" s="4">
        <v>14.06</v>
      </c>
      <c r="F10078" s="8">
        <v>2200.81</v>
      </c>
      <c r="G10078" s="8" t="s">
        <v>30533</v>
      </c>
    </row>
    <row r="10079" spans="1:7">
      <c r="A10079" s="6" t="s">
        <v>31098</v>
      </c>
      <c r="B10079" s="7" t="s">
        <v>31099</v>
      </c>
      <c r="C10079" s="7" t="s">
        <v>15852</v>
      </c>
      <c r="D10079" s="8" t="s">
        <v>24016</v>
      </c>
      <c r="E10079" s="4">
        <v>14.22</v>
      </c>
      <c r="F10079" s="8">
        <v>2225.86</v>
      </c>
      <c r="G10079" s="8" t="s">
        <v>30533</v>
      </c>
    </row>
    <row r="10080" spans="1:7">
      <c r="A10080" s="6" t="s">
        <v>31100</v>
      </c>
      <c r="B10080" s="7" t="s">
        <v>31101</v>
      </c>
      <c r="C10080" s="7" t="s">
        <v>2161</v>
      </c>
      <c r="D10080" s="8" t="s">
        <v>15613</v>
      </c>
      <c r="E10080" s="4">
        <v>6.38</v>
      </c>
      <c r="F10080" s="8">
        <v>998.66</v>
      </c>
      <c r="G10080" s="8" t="s">
        <v>30533</v>
      </c>
    </row>
    <row r="10081" spans="1:7">
      <c r="A10081" s="6" t="s">
        <v>31102</v>
      </c>
      <c r="B10081" s="7" t="s">
        <v>31103</v>
      </c>
      <c r="C10081" s="7" t="s">
        <v>31104</v>
      </c>
      <c r="D10081" s="8" t="s">
        <v>31105</v>
      </c>
      <c r="E10081" s="4">
        <v>20.32</v>
      </c>
      <c r="F10081" s="8">
        <v>3180.69</v>
      </c>
      <c r="G10081" s="8" t="s">
        <v>30533</v>
      </c>
    </row>
    <row r="10082" spans="1:7">
      <c r="A10082" s="6" t="s">
        <v>31106</v>
      </c>
      <c r="B10082" s="7" t="s">
        <v>31107</v>
      </c>
      <c r="C10082" s="7" t="s">
        <v>3621</v>
      </c>
      <c r="D10082" s="8" t="s">
        <v>2443</v>
      </c>
      <c r="E10082" s="4">
        <v>10.82</v>
      </c>
      <c r="F10082" s="8">
        <v>1693.65</v>
      </c>
      <c r="G10082" s="8" t="s">
        <v>30533</v>
      </c>
    </row>
    <row r="10083" spans="1:7">
      <c r="A10083" s="6" t="s">
        <v>31108</v>
      </c>
      <c r="B10083" s="7" t="s">
        <v>31109</v>
      </c>
      <c r="C10083" s="7" t="s">
        <v>31110</v>
      </c>
      <c r="D10083" s="8" t="s">
        <v>31111</v>
      </c>
      <c r="E10083" s="4">
        <v>9.3</v>
      </c>
      <c r="F10083" s="8">
        <v>1455.73</v>
      </c>
      <c r="G10083" s="8" t="s">
        <v>30533</v>
      </c>
    </row>
    <row r="10084" spans="1:7">
      <c r="A10084" s="6" t="s">
        <v>31112</v>
      </c>
      <c r="B10084" s="7" t="s">
        <v>31113</v>
      </c>
      <c r="C10084" s="7" t="s">
        <v>3617</v>
      </c>
      <c r="D10084" s="8" t="s">
        <v>26558</v>
      </c>
      <c r="E10084" s="4">
        <v>9.92</v>
      </c>
      <c r="F10084" s="8">
        <v>1552.78</v>
      </c>
      <c r="G10084" s="8" t="s">
        <v>30533</v>
      </c>
    </row>
    <row r="10085" spans="1:7">
      <c r="A10085" s="6" t="s">
        <v>31114</v>
      </c>
      <c r="B10085" s="7" t="s">
        <v>31115</v>
      </c>
      <c r="C10085" s="7" t="s">
        <v>29862</v>
      </c>
      <c r="D10085" s="8" t="s">
        <v>31116</v>
      </c>
      <c r="E10085" s="4">
        <v>1.8</v>
      </c>
      <c r="F10085" s="8">
        <v>281.75</v>
      </c>
      <c r="G10085" s="8" t="s">
        <v>30533</v>
      </c>
    </row>
    <row r="10086" spans="1:7">
      <c r="A10086" s="6" t="s">
        <v>31117</v>
      </c>
      <c r="B10086" s="7" t="s">
        <v>31118</v>
      </c>
      <c r="C10086" s="7" t="s">
        <v>739</v>
      </c>
      <c r="D10086" s="8" t="s">
        <v>12056</v>
      </c>
      <c r="E10086" s="4">
        <v>6.3</v>
      </c>
      <c r="F10086" s="8">
        <v>986.14</v>
      </c>
      <c r="G10086" s="8" t="s">
        <v>30533</v>
      </c>
    </row>
    <row r="10087" spans="1:7">
      <c r="A10087" s="6" t="s">
        <v>31119</v>
      </c>
      <c r="B10087" s="7" t="s">
        <v>31120</v>
      </c>
      <c r="C10087" s="7" t="s">
        <v>13411</v>
      </c>
      <c r="D10087" s="8" t="s">
        <v>31121</v>
      </c>
      <c r="E10087" s="4">
        <v>14.3</v>
      </c>
      <c r="F10087" s="8">
        <v>2238.38</v>
      </c>
      <c r="G10087" s="8" t="s">
        <v>30533</v>
      </c>
    </row>
    <row r="10088" spans="1:7">
      <c r="A10088" s="6" t="s">
        <v>31122</v>
      </c>
      <c r="B10088" s="7" t="s">
        <v>31123</v>
      </c>
      <c r="C10088" s="7" t="s">
        <v>2911</v>
      </c>
      <c r="D10088" s="8" t="s">
        <v>31124</v>
      </c>
      <c r="E10088" s="4">
        <v>2.48</v>
      </c>
      <c r="F10088" s="8">
        <v>388.19</v>
      </c>
      <c r="G10088" s="8" t="s">
        <v>30533</v>
      </c>
    </row>
    <row r="10089" spans="1:7">
      <c r="A10089" s="6" t="s">
        <v>31125</v>
      </c>
      <c r="B10089" s="7" t="s">
        <v>31126</v>
      </c>
      <c r="C10089" s="7" t="s">
        <v>4036</v>
      </c>
      <c r="D10089" s="8" t="s">
        <v>31127</v>
      </c>
      <c r="E10089" s="4">
        <v>6.86</v>
      </c>
      <c r="F10089" s="8">
        <v>1073.8</v>
      </c>
      <c r="G10089" s="8" t="s">
        <v>30533</v>
      </c>
    </row>
    <row r="10090" spans="1:7">
      <c r="A10090" s="6" t="s">
        <v>31128</v>
      </c>
      <c r="B10090" s="7" t="s">
        <v>31129</v>
      </c>
      <c r="C10090" s="7" t="s">
        <v>31130</v>
      </c>
      <c r="D10090" s="8" t="s">
        <v>31131</v>
      </c>
      <c r="E10090" s="4">
        <v>7.37</v>
      </c>
      <c r="F10090" s="8">
        <v>1153.63</v>
      </c>
      <c r="G10090" s="8" t="s">
        <v>30533</v>
      </c>
    </row>
    <row r="10091" spans="1:7">
      <c r="A10091" s="6" t="s">
        <v>31132</v>
      </c>
      <c r="B10091" s="7" t="s">
        <v>31133</v>
      </c>
      <c r="C10091" s="7" t="s">
        <v>708</v>
      </c>
      <c r="D10091" s="8" t="s">
        <v>18587</v>
      </c>
      <c r="E10091" s="4">
        <v>2.58</v>
      </c>
      <c r="F10091" s="8">
        <v>403.85</v>
      </c>
      <c r="G10091" s="8" t="s">
        <v>30533</v>
      </c>
    </row>
    <row r="10092" spans="1:7">
      <c r="A10092" s="6" t="s">
        <v>31134</v>
      </c>
      <c r="B10092" s="7" t="s">
        <v>13712</v>
      </c>
      <c r="C10092" s="7" t="s">
        <v>1223</v>
      </c>
      <c r="D10092" s="8" t="s">
        <v>7219</v>
      </c>
      <c r="E10092" s="4">
        <v>8.25</v>
      </c>
      <c r="F10092" s="8">
        <v>1291.37</v>
      </c>
      <c r="G10092" s="8" t="s">
        <v>30533</v>
      </c>
    </row>
    <row r="10093" spans="1:7">
      <c r="A10093" s="6" t="s">
        <v>31135</v>
      </c>
      <c r="B10093" s="7" t="s">
        <v>31136</v>
      </c>
      <c r="C10093" s="7" t="s">
        <v>4825</v>
      </c>
      <c r="D10093" s="8" t="s">
        <v>31137</v>
      </c>
      <c r="E10093" s="4">
        <v>19.59</v>
      </c>
      <c r="F10093" s="8">
        <v>3066.42</v>
      </c>
      <c r="G10093" s="8" t="s">
        <v>30533</v>
      </c>
    </row>
    <row r="10094" spans="1:7">
      <c r="A10094" s="6" t="s">
        <v>31138</v>
      </c>
      <c r="B10094" s="7" t="s">
        <v>31139</v>
      </c>
      <c r="C10094" s="7" t="s">
        <v>2853</v>
      </c>
      <c r="D10094" s="8" t="s">
        <v>31140</v>
      </c>
      <c r="E10094" s="4">
        <v>11.26</v>
      </c>
      <c r="F10094" s="8">
        <v>1762.53</v>
      </c>
      <c r="G10094" s="8" t="s">
        <v>30533</v>
      </c>
    </row>
    <row r="10095" spans="1:7">
      <c r="A10095" s="6" t="s">
        <v>31141</v>
      </c>
      <c r="B10095" s="7" t="s">
        <v>31142</v>
      </c>
      <c r="C10095" s="7" t="s">
        <v>1821</v>
      </c>
      <c r="D10095" s="8" t="s">
        <v>31143</v>
      </c>
      <c r="E10095" s="4">
        <v>6.76</v>
      </c>
      <c r="F10095" s="8">
        <v>1058.14</v>
      </c>
      <c r="G10095" s="8" t="s">
        <v>30533</v>
      </c>
    </row>
    <row r="10096" spans="1:7">
      <c r="A10096" s="6" t="s">
        <v>31144</v>
      </c>
      <c r="B10096" s="7" t="s">
        <v>31145</v>
      </c>
      <c r="C10096" s="7" t="s">
        <v>2336</v>
      </c>
      <c r="D10096" s="8" t="s">
        <v>31146</v>
      </c>
      <c r="E10096" s="4">
        <v>11.27</v>
      </c>
      <c r="F10096" s="8">
        <v>1764.09</v>
      </c>
      <c r="G10096" s="8" t="s">
        <v>30533</v>
      </c>
    </row>
    <row r="10097" spans="1:7">
      <c r="A10097" s="6" t="s">
        <v>31147</v>
      </c>
      <c r="B10097" s="7" t="s">
        <v>31148</v>
      </c>
      <c r="C10097" s="7" t="s">
        <v>31149</v>
      </c>
      <c r="D10097" s="8" t="s">
        <v>16948</v>
      </c>
      <c r="E10097" s="4">
        <v>4.31</v>
      </c>
      <c r="F10097" s="8">
        <v>674.64</v>
      </c>
      <c r="G10097" s="8" t="s">
        <v>30533</v>
      </c>
    </row>
    <row r="10098" spans="1:7">
      <c r="A10098" s="6" t="s">
        <v>31150</v>
      </c>
      <c r="B10098" s="7" t="s">
        <v>31151</v>
      </c>
      <c r="C10098" s="7" t="s">
        <v>31152</v>
      </c>
      <c r="D10098" s="8" t="s">
        <v>30963</v>
      </c>
      <c r="E10098" s="4">
        <v>4.61</v>
      </c>
      <c r="F10098" s="8">
        <v>721.6</v>
      </c>
      <c r="G10098" s="8" t="s">
        <v>30533</v>
      </c>
    </row>
    <row r="10099" spans="1:7">
      <c r="A10099" s="6" t="s">
        <v>31153</v>
      </c>
      <c r="B10099" s="7" t="s">
        <v>31154</v>
      </c>
      <c r="C10099" s="7" t="s">
        <v>30258</v>
      </c>
      <c r="D10099" s="8" t="s">
        <v>2443</v>
      </c>
      <c r="E10099" s="4">
        <v>27.28</v>
      </c>
      <c r="F10099" s="8">
        <v>4270.14</v>
      </c>
      <c r="G10099" s="8" t="s">
        <v>30533</v>
      </c>
    </row>
    <row r="10100" spans="1:7">
      <c r="A10100" s="6" t="s">
        <v>31155</v>
      </c>
      <c r="B10100" s="7" t="s">
        <v>31156</v>
      </c>
      <c r="C10100" s="7" t="s">
        <v>12659</v>
      </c>
      <c r="D10100" s="8" t="s">
        <v>25297</v>
      </c>
      <c r="E10100" s="4">
        <v>15.75</v>
      </c>
      <c r="F10100" s="8">
        <v>2465.35</v>
      </c>
      <c r="G10100" s="8" t="s">
        <v>30533</v>
      </c>
    </row>
    <row r="10101" spans="1:7">
      <c r="A10101" s="6" t="s">
        <v>31157</v>
      </c>
      <c r="B10101" s="7" t="s">
        <v>31158</v>
      </c>
      <c r="C10101" s="7" t="s">
        <v>31159</v>
      </c>
      <c r="D10101" s="8" t="s">
        <v>30856</v>
      </c>
      <c r="E10101" s="4">
        <v>2.27</v>
      </c>
      <c r="F10101" s="8">
        <v>355.32</v>
      </c>
      <c r="G10101" s="8" t="s">
        <v>30533</v>
      </c>
    </row>
    <row r="10102" spans="1:7">
      <c r="A10102" s="6" t="s">
        <v>31160</v>
      </c>
      <c r="B10102" s="7" t="s">
        <v>31161</v>
      </c>
      <c r="C10102" s="7" t="s">
        <v>3099</v>
      </c>
      <c r="D10102" s="8" t="s">
        <v>31162</v>
      </c>
      <c r="E10102" s="4">
        <v>9.4</v>
      </c>
      <c r="F10102" s="8">
        <v>1471.38</v>
      </c>
      <c r="G10102" s="8" t="s">
        <v>30533</v>
      </c>
    </row>
    <row r="10103" spans="1:7">
      <c r="A10103" s="6" t="s">
        <v>31163</v>
      </c>
      <c r="B10103" s="7" t="s">
        <v>31164</v>
      </c>
      <c r="C10103" s="7" t="s">
        <v>29857</v>
      </c>
      <c r="D10103" s="8" t="s">
        <v>31165</v>
      </c>
      <c r="E10103" s="4">
        <v>9.91</v>
      </c>
      <c r="F10103" s="8">
        <v>1551.21</v>
      </c>
      <c r="G10103" s="8" t="s">
        <v>30533</v>
      </c>
    </row>
    <row r="10104" spans="1:7">
      <c r="A10104" s="6" t="s">
        <v>31166</v>
      </c>
      <c r="B10104" s="7" t="s">
        <v>31167</v>
      </c>
      <c r="C10104" s="7" t="s">
        <v>31168</v>
      </c>
      <c r="D10104" s="8" t="s">
        <v>2443</v>
      </c>
      <c r="E10104" s="4">
        <v>13.12</v>
      </c>
      <c r="F10104" s="8">
        <v>2053.67</v>
      </c>
      <c r="G10104" s="8" t="s">
        <v>30533</v>
      </c>
    </row>
    <row r="10105" spans="1:7">
      <c r="A10105" s="6" t="s">
        <v>31169</v>
      </c>
      <c r="B10105" s="7" t="s">
        <v>31170</v>
      </c>
      <c r="C10105" s="7" t="s">
        <v>1558</v>
      </c>
      <c r="D10105" s="8" t="s">
        <v>31171</v>
      </c>
      <c r="E10105" s="4">
        <v>3.53</v>
      </c>
      <c r="F10105" s="8">
        <v>552.55</v>
      </c>
      <c r="G10105" s="8" t="s">
        <v>30533</v>
      </c>
    </row>
    <row r="10106" spans="1:7">
      <c r="A10106" s="6" t="s">
        <v>31172</v>
      </c>
      <c r="B10106" s="7" t="s">
        <v>31173</v>
      </c>
      <c r="C10106" s="7" t="s">
        <v>31174</v>
      </c>
      <c r="D10106" s="8" t="s">
        <v>30848</v>
      </c>
      <c r="E10106" s="4">
        <v>4.25</v>
      </c>
      <c r="F10106" s="8">
        <v>665.25</v>
      </c>
      <c r="G10106" s="8" t="s">
        <v>30533</v>
      </c>
    </row>
    <row r="10107" spans="1:7">
      <c r="A10107" s="6" t="s">
        <v>31175</v>
      </c>
      <c r="B10107" s="7" t="s">
        <v>31176</v>
      </c>
      <c r="C10107" s="7" t="s">
        <v>176</v>
      </c>
      <c r="D10107" s="8" t="s">
        <v>31177</v>
      </c>
      <c r="E10107" s="4">
        <v>18.46</v>
      </c>
      <c r="F10107" s="8">
        <v>2889.54</v>
      </c>
      <c r="G10107" s="8" t="s">
        <v>30533</v>
      </c>
    </row>
    <row r="10108" spans="1:7">
      <c r="A10108" s="6" t="s">
        <v>31178</v>
      </c>
      <c r="B10108" s="7" t="s">
        <v>31179</v>
      </c>
      <c r="C10108" s="7" t="s">
        <v>1266</v>
      </c>
      <c r="D10108" s="8" t="s">
        <v>2443</v>
      </c>
      <c r="E10108" s="4">
        <v>8.27</v>
      </c>
      <c r="F10108" s="8">
        <v>1294.5</v>
      </c>
      <c r="G10108" s="8" t="s">
        <v>30533</v>
      </c>
    </row>
    <row r="10109" spans="1:7">
      <c r="A10109" s="6" t="s">
        <v>31180</v>
      </c>
      <c r="B10109" s="7" t="s">
        <v>31181</v>
      </c>
      <c r="C10109" s="7" t="s">
        <v>1115</v>
      </c>
      <c r="D10109" s="8" t="s">
        <v>31182</v>
      </c>
      <c r="E10109" s="4">
        <v>10.49</v>
      </c>
      <c r="F10109" s="8">
        <v>1642</v>
      </c>
      <c r="G10109" s="8" t="s">
        <v>30533</v>
      </c>
    </row>
    <row r="10110" spans="1:7">
      <c r="A10110" s="6" t="s">
        <v>31183</v>
      </c>
      <c r="B10110" s="7" t="s">
        <v>31184</v>
      </c>
      <c r="C10110" s="7" t="s">
        <v>31185</v>
      </c>
      <c r="D10110" s="8" t="s">
        <v>31186</v>
      </c>
      <c r="E10110" s="4">
        <v>28.68</v>
      </c>
      <c r="F10110" s="8">
        <v>4489.28</v>
      </c>
      <c r="G10110" s="8" t="s">
        <v>30533</v>
      </c>
    </row>
    <row r="10111" spans="1:7">
      <c r="A10111" s="6" t="s">
        <v>31187</v>
      </c>
      <c r="B10111" s="7" t="s">
        <v>31188</v>
      </c>
      <c r="C10111" s="7" t="s">
        <v>259</v>
      </c>
      <c r="D10111" s="8" t="s">
        <v>31189</v>
      </c>
      <c r="E10111" s="4">
        <v>12.69</v>
      </c>
      <c r="F10111" s="8">
        <v>1986.37</v>
      </c>
      <c r="G10111" s="8" t="s">
        <v>30533</v>
      </c>
    </row>
    <row r="10112" spans="1:7">
      <c r="A10112" s="6" t="s">
        <v>31190</v>
      </c>
      <c r="B10112" s="7" t="s">
        <v>31191</v>
      </c>
      <c r="C10112" s="7" t="s">
        <v>2611</v>
      </c>
      <c r="D10112" s="8" t="s">
        <v>28018</v>
      </c>
      <c r="E10112" s="4">
        <v>2.83</v>
      </c>
      <c r="F10112" s="8">
        <v>442.98</v>
      </c>
      <c r="G10112" s="8" t="s">
        <v>30533</v>
      </c>
    </row>
    <row r="10113" spans="1:7">
      <c r="A10113" s="6" t="s">
        <v>31192</v>
      </c>
      <c r="B10113" s="7" t="s">
        <v>31193</v>
      </c>
      <c r="C10113" s="7" t="s">
        <v>30949</v>
      </c>
      <c r="D10113" s="8" t="s">
        <v>31194</v>
      </c>
      <c r="E10113" s="4">
        <v>4.4</v>
      </c>
      <c r="F10113" s="8">
        <v>688.73</v>
      </c>
      <c r="G10113" s="8" t="s">
        <v>30533</v>
      </c>
    </row>
    <row r="10114" spans="1:7">
      <c r="A10114" s="6" t="s">
        <v>31195</v>
      </c>
      <c r="B10114" s="7" t="s">
        <v>31196</v>
      </c>
      <c r="C10114" s="7" t="s">
        <v>31197</v>
      </c>
      <c r="D10114" s="8" t="s">
        <v>31198</v>
      </c>
      <c r="E10114" s="4">
        <v>28.5</v>
      </c>
      <c r="F10114" s="8">
        <v>4461.11</v>
      </c>
      <c r="G10114" s="8" t="s">
        <v>30533</v>
      </c>
    </row>
    <row r="10115" spans="1:7">
      <c r="A10115" s="6" t="s">
        <v>31199</v>
      </c>
      <c r="B10115" s="7" t="s">
        <v>31200</v>
      </c>
      <c r="C10115" s="7" t="s">
        <v>29556</v>
      </c>
      <c r="D10115" s="8" t="s">
        <v>31201</v>
      </c>
      <c r="E10115" s="4">
        <v>4.29</v>
      </c>
      <c r="F10115" s="8">
        <v>671.51</v>
      </c>
      <c r="G10115" s="8" t="s">
        <v>30533</v>
      </c>
    </row>
    <row r="10116" spans="1:7">
      <c r="A10116" s="6" t="s">
        <v>31202</v>
      </c>
      <c r="B10116" s="7" t="s">
        <v>31203</v>
      </c>
      <c r="C10116" s="7" t="s">
        <v>31204</v>
      </c>
      <c r="D10116" s="8" t="s">
        <v>13988</v>
      </c>
      <c r="E10116" s="4">
        <v>11.52</v>
      </c>
      <c r="F10116" s="8">
        <v>1803.23</v>
      </c>
      <c r="G10116" s="8" t="s">
        <v>30533</v>
      </c>
    </row>
    <row r="10117" spans="1:7">
      <c r="A10117" s="6" t="s">
        <v>31205</v>
      </c>
      <c r="B10117" s="7" t="s">
        <v>31206</v>
      </c>
      <c r="C10117" s="7" t="s">
        <v>31207</v>
      </c>
      <c r="D10117" s="8" t="s">
        <v>31208</v>
      </c>
      <c r="E10117" s="4">
        <v>6.12</v>
      </c>
      <c r="F10117" s="8">
        <v>957.96</v>
      </c>
      <c r="G10117" s="8" t="s">
        <v>30533</v>
      </c>
    </row>
    <row r="10118" spans="1:7">
      <c r="A10118" s="6" t="s">
        <v>31209</v>
      </c>
      <c r="B10118" s="7" t="s">
        <v>31210</v>
      </c>
      <c r="C10118" s="7" t="s">
        <v>31211</v>
      </c>
      <c r="D10118" s="8" t="s">
        <v>31212</v>
      </c>
      <c r="E10118" s="4">
        <v>8.25</v>
      </c>
      <c r="F10118" s="8">
        <v>1291.37</v>
      </c>
      <c r="G10118" s="8" t="s">
        <v>30533</v>
      </c>
    </row>
    <row r="10119" spans="1:7">
      <c r="A10119" s="6" t="s">
        <v>31213</v>
      </c>
      <c r="B10119" s="7" t="s">
        <v>31214</v>
      </c>
      <c r="C10119" s="7" t="s">
        <v>31215</v>
      </c>
      <c r="D10119" s="8" t="s">
        <v>2443</v>
      </c>
      <c r="E10119" s="4">
        <v>4.57</v>
      </c>
      <c r="F10119" s="8">
        <v>715.34</v>
      </c>
      <c r="G10119" s="8" t="s">
        <v>30533</v>
      </c>
    </row>
    <row r="10120" spans="1:7">
      <c r="A10120" s="6" t="s">
        <v>31216</v>
      </c>
      <c r="B10120" s="7" t="s">
        <v>31217</v>
      </c>
      <c r="C10120" s="7" t="s">
        <v>31218</v>
      </c>
      <c r="D10120" s="8" t="s">
        <v>2443</v>
      </c>
      <c r="E10120" s="4">
        <v>9.68</v>
      </c>
      <c r="F10120" s="8">
        <v>1515.21</v>
      </c>
      <c r="G10120" s="8" t="s">
        <v>30533</v>
      </c>
    </row>
    <row r="10121" spans="1:7">
      <c r="A10121" s="6" t="s">
        <v>31219</v>
      </c>
      <c r="B10121" s="7" t="s">
        <v>31220</v>
      </c>
      <c r="C10121" s="7" t="s">
        <v>2503</v>
      </c>
      <c r="D10121" s="8" t="s">
        <v>31221</v>
      </c>
      <c r="E10121" s="4">
        <v>7.77</v>
      </c>
      <c r="F10121" s="8">
        <v>1216.24</v>
      </c>
      <c r="G10121" s="8" t="s">
        <v>30533</v>
      </c>
    </row>
    <row r="10122" spans="1:7">
      <c r="A10122" s="6" t="s">
        <v>31222</v>
      </c>
      <c r="B10122" s="7" t="s">
        <v>31223</v>
      </c>
      <c r="C10122" s="7" t="s">
        <v>3960</v>
      </c>
      <c r="D10122" s="8" t="s">
        <v>30700</v>
      </c>
      <c r="E10122" s="4">
        <v>17.04</v>
      </c>
      <c r="F10122" s="8">
        <v>2667.27</v>
      </c>
      <c r="G10122" s="8" t="s">
        <v>30533</v>
      </c>
    </row>
    <row r="10123" spans="1:7">
      <c r="A10123" s="6" t="s">
        <v>31224</v>
      </c>
      <c r="B10123" s="7" t="s">
        <v>31225</v>
      </c>
      <c r="C10123" s="7" t="s">
        <v>3247</v>
      </c>
      <c r="D10123" s="8" t="s">
        <v>31226</v>
      </c>
      <c r="E10123" s="4">
        <v>16.09</v>
      </c>
      <c r="F10123" s="8">
        <v>2518.57</v>
      </c>
      <c r="G10123" s="8" t="s">
        <v>30533</v>
      </c>
    </row>
    <row r="10124" spans="1:7">
      <c r="A10124" s="6" t="s">
        <v>31227</v>
      </c>
      <c r="B10124" s="7" t="s">
        <v>31228</v>
      </c>
      <c r="C10124" s="7" t="s">
        <v>31229</v>
      </c>
      <c r="D10124" s="8" t="s">
        <v>31230</v>
      </c>
      <c r="E10124" s="4">
        <v>6.16</v>
      </c>
      <c r="F10124" s="8">
        <v>964.22</v>
      </c>
      <c r="G10124" s="8" t="s">
        <v>30533</v>
      </c>
    </row>
    <row r="10125" spans="1:7">
      <c r="A10125" s="6" t="s">
        <v>31231</v>
      </c>
      <c r="B10125" s="7" t="s">
        <v>31232</v>
      </c>
      <c r="C10125" s="7" t="s">
        <v>3816</v>
      </c>
      <c r="D10125" s="8" t="s">
        <v>31233</v>
      </c>
      <c r="E10125" s="4">
        <v>8.07</v>
      </c>
      <c r="F10125" s="8">
        <v>1263.2</v>
      </c>
      <c r="G10125" s="8" t="s">
        <v>30533</v>
      </c>
    </row>
    <row r="10126" spans="1:7">
      <c r="A10126" s="6" t="s">
        <v>31234</v>
      </c>
      <c r="B10126" s="7" t="s">
        <v>31235</v>
      </c>
      <c r="C10126" s="7" t="s">
        <v>1663</v>
      </c>
      <c r="D10126" s="8" t="s">
        <v>6516</v>
      </c>
      <c r="E10126" s="4">
        <v>6.38</v>
      </c>
      <c r="F10126" s="8">
        <v>998.66</v>
      </c>
      <c r="G10126" s="8" t="s">
        <v>30533</v>
      </c>
    </row>
    <row r="10127" spans="1:7">
      <c r="A10127" s="6" t="s">
        <v>31236</v>
      </c>
      <c r="B10127" s="7" t="s">
        <v>31237</v>
      </c>
      <c r="C10127" s="7" t="s">
        <v>572</v>
      </c>
      <c r="D10127" s="8" t="s">
        <v>31238</v>
      </c>
      <c r="E10127" s="4">
        <v>2.08</v>
      </c>
      <c r="F10127" s="8">
        <v>325.58</v>
      </c>
      <c r="G10127" s="8" t="s">
        <v>30533</v>
      </c>
    </row>
    <row r="10128" spans="1:7">
      <c r="A10128" s="6" t="s">
        <v>31239</v>
      </c>
      <c r="B10128" s="7" t="s">
        <v>31240</v>
      </c>
      <c r="C10128" s="7" t="s">
        <v>984</v>
      </c>
      <c r="D10128" s="8" t="s">
        <v>30848</v>
      </c>
      <c r="E10128" s="4">
        <v>6.71</v>
      </c>
      <c r="F10128" s="8">
        <v>1050.32</v>
      </c>
      <c r="G10128" s="8" t="s">
        <v>30533</v>
      </c>
    </row>
    <row r="10129" spans="1:7">
      <c r="A10129" s="6" t="s">
        <v>31241</v>
      </c>
      <c r="B10129" s="7" t="s">
        <v>31242</v>
      </c>
      <c r="C10129" s="7" t="s">
        <v>995</v>
      </c>
      <c r="D10129" s="8" t="s">
        <v>30963</v>
      </c>
      <c r="E10129" s="4">
        <v>6.42</v>
      </c>
      <c r="F10129" s="8">
        <v>1004.92</v>
      </c>
      <c r="G10129" s="8" t="s">
        <v>30533</v>
      </c>
    </row>
    <row r="10130" spans="1:7">
      <c r="A10130" s="6" t="s">
        <v>31243</v>
      </c>
      <c r="B10130" s="7" t="s">
        <v>31244</v>
      </c>
      <c r="C10130" s="7" t="s">
        <v>6919</v>
      </c>
      <c r="D10130" s="8" t="s">
        <v>31245</v>
      </c>
      <c r="E10130" s="4">
        <v>8.21</v>
      </c>
      <c r="F10130" s="8">
        <v>1285.11</v>
      </c>
      <c r="G10130" s="8" t="s">
        <v>30533</v>
      </c>
    </row>
    <row r="10131" spans="1:7">
      <c r="A10131" s="6" t="s">
        <v>31246</v>
      </c>
      <c r="B10131" s="7" t="s">
        <v>31247</v>
      </c>
      <c r="C10131" s="7" t="s">
        <v>528</v>
      </c>
      <c r="D10131" s="8" t="s">
        <v>31248</v>
      </c>
      <c r="E10131" s="4">
        <v>13</v>
      </c>
      <c r="F10131" s="8">
        <v>2034.89</v>
      </c>
      <c r="G10131" s="8" t="s">
        <v>30533</v>
      </c>
    </row>
    <row r="10132" spans="1:7">
      <c r="A10132" s="6" t="s">
        <v>31249</v>
      </c>
      <c r="B10132" s="7" t="s">
        <v>31250</v>
      </c>
      <c r="C10132" s="7" t="s">
        <v>3127</v>
      </c>
      <c r="D10132" s="8" t="s">
        <v>31251</v>
      </c>
      <c r="E10132" s="4">
        <v>5.23</v>
      </c>
      <c r="F10132" s="8">
        <v>818.65</v>
      </c>
      <c r="G10132" s="8" t="s">
        <v>30533</v>
      </c>
    </row>
    <row r="10133" spans="1:7">
      <c r="A10133" s="6" t="s">
        <v>31252</v>
      </c>
      <c r="B10133" s="7" t="s">
        <v>31253</v>
      </c>
      <c r="C10133" s="7" t="s">
        <v>29510</v>
      </c>
      <c r="D10133" s="8" t="s">
        <v>31254</v>
      </c>
      <c r="E10133" s="4">
        <v>7.76</v>
      </c>
      <c r="F10133" s="8">
        <v>1214.67</v>
      </c>
      <c r="G10133" s="8" t="s">
        <v>30533</v>
      </c>
    </row>
    <row r="10134" spans="1:7">
      <c r="A10134" s="6" t="s">
        <v>31255</v>
      </c>
      <c r="B10134" s="7" t="s">
        <v>31256</v>
      </c>
      <c r="C10134" s="7" t="s">
        <v>576</v>
      </c>
      <c r="D10134" s="8" t="s">
        <v>31257</v>
      </c>
      <c r="E10134" s="4">
        <v>1.8</v>
      </c>
      <c r="F10134" s="8">
        <v>281.75</v>
      </c>
      <c r="G10134" s="8" t="s">
        <v>30533</v>
      </c>
    </row>
    <row r="10135" spans="1:7">
      <c r="A10135" s="6" t="s">
        <v>31258</v>
      </c>
      <c r="B10135" s="7" t="s">
        <v>31259</v>
      </c>
      <c r="C10135" s="7" t="s">
        <v>3426</v>
      </c>
      <c r="D10135" s="8" t="s">
        <v>31260</v>
      </c>
      <c r="E10135" s="4">
        <v>5.39</v>
      </c>
      <c r="F10135" s="8">
        <v>843.7</v>
      </c>
      <c r="G10135" s="8" t="s">
        <v>30533</v>
      </c>
    </row>
    <row r="10136" spans="1:7">
      <c r="A10136" s="6" t="s">
        <v>31261</v>
      </c>
      <c r="B10136" s="7" t="s">
        <v>31262</v>
      </c>
      <c r="C10136" s="7" t="s">
        <v>4059</v>
      </c>
      <c r="D10136" s="8" t="s">
        <v>9476</v>
      </c>
      <c r="E10136" s="4">
        <v>1.41</v>
      </c>
      <c r="F10136" s="8">
        <v>220.71</v>
      </c>
      <c r="G10136" s="8" t="s">
        <v>30533</v>
      </c>
    </row>
    <row r="10137" spans="1:7">
      <c r="A10137" s="6" t="s">
        <v>31263</v>
      </c>
      <c r="B10137" s="7" t="s">
        <v>31264</v>
      </c>
      <c r="C10137" s="7" t="s">
        <v>1141</v>
      </c>
      <c r="D10137" s="8" t="s">
        <v>31171</v>
      </c>
      <c r="E10137" s="4">
        <v>1.37</v>
      </c>
      <c r="F10137" s="8">
        <v>214.45</v>
      </c>
      <c r="G10137" s="8" t="s">
        <v>30533</v>
      </c>
    </row>
    <row r="10138" spans="1:7">
      <c r="A10138" s="6" t="s">
        <v>31265</v>
      </c>
      <c r="B10138" s="7" t="s">
        <v>31266</v>
      </c>
      <c r="C10138" s="7" t="s">
        <v>1437</v>
      </c>
      <c r="D10138" s="8" t="s">
        <v>31267</v>
      </c>
      <c r="E10138" s="4">
        <v>8.54</v>
      </c>
      <c r="F10138" s="8">
        <v>1336.77</v>
      </c>
      <c r="G10138" s="8" t="s">
        <v>30533</v>
      </c>
    </row>
    <row r="10139" spans="1:7">
      <c r="A10139" s="6" t="s">
        <v>31268</v>
      </c>
      <c r="B10139" s="7" t="s">
        <v>31269</v>
      </c>
      <c r="C10139" s="7" t="s">
        <v>31159</v>
      </c>
      <c r="D10139" s="8" t="s">
        <v>31270</v>
      </c>
      <c r="E10139" s="4">
        <v>1.62</v>
      </c>
      <c r="F10139" s="8">
        <v>253.58</v>
      </c>
      <c r="G10139" s="8" t="s">
        <v>30533</v>
      </c>
    </row>
    <row r="10140" spans="1:7">
      <c r="A10140" s="6" t="s">
        <v>31271</v>
      </c>
      <c r="B10140" s="7" t="s">
        <v>23436</v>
      </c>
      <c r="C10140" s="7" t="s">
        <v>26</v>
      </c>
      <c r="D10140" s="8" t="s">
        <v>7531</v>
      </c>
      <c r="E10140" s="4">
        <v>4.98</v>
      </c>
      <c r="F10140" s="8">
        <v>779.52</v>
      </c>
      <c r="G10140" s="8" t="s">
        <v>30533</v>
      </c>
    </row>
    <row r="10141" spans="1:7">
      <c r="A10141" s="6" t="s">
        <v>31272</v>
      </c>
      <c r="B10141" s="7" t="s">
        <v>31273</v>
      </c>
      <c r="C10141" s="7" t="s">
        <v>31274</v>
      </c>
      <c r="D10141" s="8" t="s">
        <v>30848</v>
      </c>
      <c r="E10141" s="4">
        <v>3.78</v>
      </c>
      <c r="F10141" s="8">
        <v>591.68</v>
      </c>
      <c r="G10141" s="8" t="s">
        <v>30533</v>
      </c>
    </row>
    <row r="10142" spans="1:7">
      <c r="A10142" s="6" t="s">
        <v>31275</v>
      </c>
      <c r="B10142" s="7" t="s">
        <v>31276</v>
      </c>
      <c r="C10142" s="7" t="s">
        <v>12702</v>
      </c>
      <c r="D10142" s="8" t="s">
        <v>12224</v>
      </c>
      <c r="E10142" s="4">
        <v>2.32</v>
      </c>
      <c r="F10142" s="8">
        <v>363.15</v>
      </c>
      <c r="G10142" s="8" t="s">
        <v>30533</v>
      </c>
    </row>
    <row r="10143" spans="1:7">
      <c r="A10143" s="6" t="s">
        <v>31277</v>
      </c>
      <c r="B10143" s="7" t="s">
        <v>31278</v>
      </c>
      <c r="C10143" s="7" t="s">
        <v>31279</v>
      </c>
      <c r="D10143" s="8" t="s">
        <v>16948</v>
      </c>
      <c r="E10143" s="4">
        <v>5.78</v>
      </c>
      <c r="F10143" s="8">
        <v>904.74</v>
      </c>
      <c r="G10143" s="8" t="s">
        <v>30533</v>
      </c>
    </row>
    <row r="10144" spans="1:7">
      <c r="A10144" s="6" t="s">
        <v>31280</v>
      </c>
      <c r="B10144" s="7" t="s">
        <v>13146</v>
      </c>
      <c r="C10144" s="7" t="s">
        <v>28668</v>
      </c>
      <c r="D10144" s="8" t="s">
        <v>31281</v>
      </c>
      <c r="E10144" s="4">
        <v>3.71</v>
      </c>
      <c r="F10144" s="8">
        <v>580.73</v>
      </c>
      <c r="G10144" s="8" t="s">
        <v>30533</v>
      </c>
    </row>
    <row r="10145" spans="1:7">
      <c r="A10145" s="6" t="s">
        <v>31282</v>
      </c>
      <c r="B10145" s="7" t="s">
        <v>31283</v>
      </c>
      <c r="C10145" s="7" t="s">
        <v>29403</v>
      </c>
      <c r="D10145" s="8" t="s">
        <v>31284</v>
      </c>
      <c r="E10145" s="4">
        <v>1.41</v>
      </c>
      <c r="F10145" s="8">
        <v>220.71</v>
      </c>
      <c r="G10145" s="8" t="s">
        <v>30533</v>
      </c>
    </row>
    <row r="10146" spans="1:7">
      <c r="A10146" s="6" t="s">
        <v>31285</v>
      </c>
      <c r="B10146" s="7" t="s">
        <v>31286</v>
      </c>
      <c r="C10146" s="7" t="s">
        <v>1866</v>
      </c>
      <c r="D10146" s="8" t="s">
        <v>9732</v>
      </c>
      <c r="E10146" s="4">
        <v>2.66</v>
      </c>
      <c r="F10146" s="8">
        <v>416.37</v>
      </c>
      <c r="G10146" s="8" t="s">
        <v>30533</v>
      </c>
    </row>
    <row r="10147" spans="1:7">
      <c r="A10147" s="6" t="s">
        <v>31287</v>
      </c>
      <c r="B10147" s="7" t="s">
        <v>25989</v>
      </c>
      <c r="C10147" s="7" t="s">
        <v>30440</v>
      </c>
      <c r="D10147" s="8" t="s">
        <v>31288</v>
      </c>
      <c r="E10147" s="4">
        <v>4.13</v>
      </c>
      <c r="F10147" s="8">
        <v>646.47</v>
      </c>
      <c r="G10147" s="8" t="s">
        <v>30533</v>
      </c>
    </row>
    <row r="10148" spans="1:7">
      <c r="A10148" s="6" t="s">
        <v>31289</v>
      </c>
      <c r="B10148" s="7" t="s">
        <v>24933</v>
      </c>
      <c r="C10148" s="7" t="s">
        <v>1042</v>
      </c>
      <c r="D10148" s="8" t="s">
        <v>30629</v>
      </c>
      <c r="E10148" s="4">
        <v>4.32</v>
      </c>
      <c r="F10148" s="8">
        <v>676.21</v>
      </c>
      <c r="G10148" s="8" t="s">
        <v>30533</v>
      </c>
    </row>
    <row r="10149" spans="1:7">
      <c r="A10149" s="6" t="s">
        <v>31290</v>
      </c>
      <c r="B10149" s="7" t="s">
        <v>31291</v>
      </c>
      <c r="C10149" s="7" t="s">
        <v>2820</v>
      </c>
      <c r="D10149" s="8" t="s">
        <v>30856</v>
      </c>
      <c r="E10149" s="4">
        <v>27.7</v>
      </c>
      <c r="F10149" s="8">
        <v>4335.88</v>
      </c>
      <c r="G10149" s="8" t="s">
        <v>30533</v>
      </c>
    </row>
    <row r="10150" spans="1:7">
      <c r="A10150" s="6" t="s">
        <v>31292</v>
      </c>
      <c r="B10150" s="7" t="s">
        <v>8681</v>
      </c>
      <c r="C10150" s="7" t="s">
        <v>31293</v>
      </c>
      <c r="D10150" s="8" t="s">
        <v>2443</v>
      </c>
      <c r="E10150" s="4">
        <v>8.96</v>
      </c>
      <c r="F10150" s="8">
        <v>1402.51</v>
      </c>
      <c r="G10150" s="8" t="s">
        <v>30533</v>
      </c>
    </row>
    <row r="10151" spans="1:7">
      <c r="A10151" s="6" t="s">
        <v>31294</v>
      </c>
      <c r="B10151" s="7" t="s">
        <v>31295</v>
      </c>
      <c r="C10151" s="7" t="s">
        <v>1566</v>
      </c>
      <c r="D10151" s="8" t="s">
        <v>31296</v>
      </c>
      <c r="E10151" s="4">
        <v>6.25</v>
      </c>
      <c r="F10151" s="8">
        <v>978.31</v>
      </c>
      <c r="G10151" s="8" t="s">
        <v>30533</v>
      </c>
    </row>
    <row r="10152" spans="1:7">
      <c r="A10152" s="6" t="s">
        <v>31297</v>
      </c>
      <c r="B10152" s="7" t="s">
        <v>31298</v>
      </c>
      <c r="C10152" s="7" t="s">
        <v>31299</v>
      </c>
      <c r="D10152" s="8" t="s">
        <v>31300</v>
      </c>
      <c r="E10152" s="4">
        <v>5.69</v>
      </c>
      <c r="F10152" s="8">
        <v>890.66</v>
      </c>
      <c r="G10152" s="8" t="s">
        <v>30533</v>
      </c>
    </row>
    <row r="10153" spans="1:7">
      <c r="A10153" s="6" t="s">
        <v>31301</v>
      </c>
      <c r="B10153" s="7" t="s">
        <v>16603</v>
      </c>
      <c r="C10153" s="7" t="s">
        <v>31302</v>
      </c>
      <c r="D10153" s="8" t="s">
        <v>2443</v>
      </c>
      <c r="E10153" s="4">
        <v>11.33</v>
      </c>
      <c r="F10153" s="8">
        <v>1773.48</v>
      </c>
      <c r="G10153" s="8" t="s">
        <v>30533</v>
      </c>
    </row>
    <row r="10154" spans="1:7">
      <c r="A10154" s="6" t="s">
        <v>31303</v>
      </c>
      <c r="B10154" s="7" t="s">
        <v>31304</v>
      </c>
      <c r="C10154" s="7" t="s">
        <v>12725</v>
      </c>
      <c r="D10154" s="8" t="s">
        <v>31305</v>
      </c>
      <c r="E10154" s="4">
        <v>7.9</v>
      </c>
      <c r="F10154" s="8">
        <v>1236.59</v>
      </c>
      <c r="G10154" s="8" t="s">
        <v>30533</v>
      </c>
    </row>
    <row r="10155" spans="1:7">
      <c r="A10155" s="6" t="s">
        <v>31306</v>
      </c>
      <c r="B10155" s="7" t="s">
        <v>31307</v>
      </c>
      <c r="C10155" s="7" t="s">
        <v>15050</v>
      </c>
      <c r="D10155" s="8" t="s">
        <v>31308</v>
      </c>
      <c r="E10155" s="4">
        <v>8.52</v>
      </c>
      <c r="F10155" s="8">
        <v>1333.64</v>
      </c>
      <c r="G10155" s="8" t="s">
        <v>30533</v>
      </c>
    </row>
    <row r="10156" spans="1:7">
      <c r="A10156" s="6" t="s">
        <v>31309</v>
      </c>
      <c r="B10156" s="7" t="s">
        <v>31310</v>
      </c>
      <c r="C10156" s="7" t="s">
        <v>13105</v>
      </c>
      <c r="D10156" s="8" t="s">
        <v>31311</v>
      </c>
      <c r="E10156" s="4">
        <v>1.5</v>
      </c>
      <c r="F10156" s="8">
        <v>234.8</v>
      </c>
      <c r="G10156" s="8" t="s">
        <v>30533</v>
      </c>
    </row>
    <row r="10157" spans="1:7">
      <c r="A10157" s="6" t="s">
        <v>31312</v>
      </c>
      <c r="B10157" s="7" t="s">
        <v>31313</v>
      </c>
      <c r="C10157" s="7" t="s">
        <v>31314</v>
      </c>
      <c r="D10157" s="8" t="s">
        <v>1190</v>
      </c>
      <c r="E10157" s="4">
        <v>7.34</v>
      </c>
      <c r="F10157" s="8">
        <v>1148.93</v>
      </c>
      <c r="G10157" s="8" t="s">
        <v>30533</v>
      </c>
    </row>
    <row r="10158" spans="1:7">
      <c r="A10158" s="6" t="s">
        <v>31315</v>
      </c>
      <c r="B10158" s="7" t="s">
        <v>31316</v>
      </c>
      <c r="C10158" s="7" t="s">
        <v>854</v>
      </c>
      <c r="D10158" s="8" t="s">
        <v>31317</v>
      </c>
      <c r="E10158" s="4">
        <v>4.65</v>
      </c>
      <c r="F10158" s="8">
        <v>727.86</v>
      </c>
      <c r="G10158" s="8" t="s">
        <v>30533</v>
      </c>
    </row>
    <row r="10159" spans="1:7">
      <c r="A10159" s="6" t="s">
        <v>31318</v>
      </c>
      <c r="B10159" s="7" t="s">
        <v>31319</v>
      </c>
      <c r="C10159" s="7" t="s">
        <v>30835</v>
      </c>
      <c r="D10159" s="8" t="s">
        <v>31320</v>
      </c>
      <c r="E10159" s="4">
        <v>5.9</v>
      </c>
      <c r="F10159" s="8">
        <v>923.53</v>
      </c>
      <c r="G10159" s="8" t="s">
        <v>30533</v>
      </c>
    </row>
    <row r="10160" spans="1:7">
      <c r="A10160" s="6" t="s">
        <v>31321</v>
      </c>
      <c r="B10160" s="7" t="s">
        <v>31322</v>
      </c>
      <c r="C10160" s="7" t="s">
        <v>1517</v>
      </c>
      <c r="D10160" s="8" t="s">
        <v>31323</v>
      </c>
      <c r="E10160" s="4">
        <v>5.66</v>
      </c>
      <c r="F10160" s="8">
        <v>885.96</v>
      </c>
      <c r="G10160" s="8" t="s">
        <v>30533</v>
      </c>
    </row>
    <row r="10161" spans="1:7">
      <c r="A10161" s="6" t="s">
        <v>31324</v>
      </c>
      <c r="B10161" s="7" t="s">
        <v>31325</v>
      </c>
      <c r="C10161" s="7" t="s">
        <v>337</v>
      </c>
      <c r="D10161" s="8" t="s">
        <v>31326</v>
      </c>
      <c r="E10161" s="4">
        <v>5.52</v>
      </c>
      <c r="F10161" s="8">
        <v>864.05</v>
      </c>
      <c r="G10161" s="8" t="s">
        <v>30533</v>
      </c>
    </row>
    <row r="10162" spans="1:7">
      <c r="A10162" s="6" t="s">
        <v>31327</v>
      </c>
      <c r="B10162" s="7" t="s">
        <v>31328</v>
      </c>
      <c r="C10162" s="7" t="s">
        <v>1642</v>
      </c>
      <c r="D10162" s="8" t="s">
        <v>31329</v>
      </c>
      <c r="E10162" s="4">
        <v>9.68</v>
      </c>
      <c r="F10162" s="8">
        <v>1515.21</v>
      </c>
      <c r="G10162" s="8" t="s">
        <v>30533</v>
      </c>
    </row>
    <row r="10163" spans="1:7">
      <c r="A10163" s="6" t="s">
        <v>31330</v>
      </c>
      <c r="B10163" s="7" t="s">
        <v>31331</v>
      </c>
      <c r="C10163" s="7" t="s">
        <v>1266</v>
      </c>
      <c r="D10163" s="8" t="s">
        <v>30806</v>
      </c>
      <c r="E10163" s="4">
        <v>1.11</v>
      </c>
      <c r="F10163" s="8">
        <v>173.75</v>
      </c>
      <c r="G10163" s="8" t="s">
        <v>30533</v>
      </c>
    </row>
    <row r="10164" spans="1:7">
      <c r="A10164" s="6" t="s">
        <v>31332</v>
      </c>
      <c r="B10164" s="7" t="s">
        <v>31333</v>
      </c>
      <c r="C10164" s="7" t="s">
        <v>4893</v>
      </c>
      <c r="D10164" s="8" t="s">
        <v>30856</v>
      </c>
      <c r="E10164" s="4">
        <v>7.62</v>
      </c>
      <c r="F10164" s="8">
        <v>1192.76</v>
      </c>
      <c r="G10164" s="8" t="s">
        <v>30533</v>
      </c>
    </row>
    <row r="10165" spans="1:7">
      <c r="A10165" s="6" t="s">
        <v>31334</v>
      </c>
      <c r="B10165" s="7" t="s">
        <v>31335</v>
      </c>
      <c r="C10165" s="7" t="s">
        <v>1605</v>
      </c>
      <c r="D10165" s="8" t="s">
        <v>31336</v>
      </c>
      <c r="E10165" s="4">
        <v>1.03</v>
      </c>
      <c r="F10165" s="8">
        <v>161.23</v>
      </c>
      <c r="G10165" s="8" t="s">
        <v>30533</v>
      </c>
    </row>
    <row r="10166" spans="1:7">
      <c r="A10166" s="6" t="s">
        <v>31337</v>
      </c>
      <c r="B10166" s="7" t="s">
        <v>31338</v>
      </c>
      <c r="C10166" s="7" t="s">
        <v>995</v>
      </c>
      <c r="D10166" s="8" t="s">
        <v>31339</v>
      </c>
      <c r="E10166" s="4">
        <v>3.29</v>
      </c>
      <c r="F10166" s="8">
        <v>514.98</v>
      </c>
      <c r="G10166" s="8" t="s">
        <v>30533</v>
      </c>
    </row>
    <row r="10167" spans="1:7">
      <c r="A10167" s="6" t="s">
        <v>31340</v>
      </c>
      <c r="B10167" s="7" t="s">
        <v>31341</v>
      </c>
      <c r="C10167" s="7" t="s">
        <v>3351</v>
      </c>
      <c r="D10167" s="8" t="s">
        <v>31342</v>
      </c>
      <c r="E10167" s="4">
        <v>3.45</v>
      </c>
      <c r="F10167" s="8">
        <v>540.03</v>
      </c>
      <c r="G10167" s="8" t="s">
        <v>30533</v>
      </c>
    </row>
    <row r="10168" spans="1:7">
      <c r="A10168" s="6" t="s">
        <v>31343</v>
      </c>
      <c r="B10168" s="7" t="s">
        <v>31344</v>
      </c>
      <c r="C10168" s="7" t="s">
        <v>31345</v>
      </c>
      <c r="D10168" s="8" t="s">
        <v>31346</v>
      </c>
      <c r="E10168" s="4">
        <v>3.91</v>
      </c>
      <c r="F10168" s="8">
        <v>612.03</v>
      </c>
      <c r="G10168" s="8" t="s">
        <v>30533</v>
      </c>
    </row>
    <row r="10169" spans="1:7">
      <c r="A10169" s="6" t="s">
        <v>31347</v>
      </c>
      <c r="B10169" s="7" t="s">
        <v>31348</v>
      </c>
      <c r="C10169" s="7" t="s">
        <v>4220</v>
      </c>
      <c r="D10169" s="8" t="s">
        <v>31349</v>
      </c>
      <c r="E10169" s="4">
        <v>5.07</v>
      </c>
      <c r="F10169" s="8">
        <v>793.61</v>
      </c>
      <c r="G10169" s="8" t="s">
        <v>30533</v>
      </c>
    </row>
    <row r="10170" spans="1:7">
      <c r="A10170" s="6" t="s">
        <v>31350</v>
      </c>
      <c r="B10170" s="7" t="s">
        <v>31351</v>
      </c>
      <c r="C10170" s="7" t="s">
        <v>2056</v>
      </c>
      <c r="D10170" s="8" t="s">
        <v>31352</v>
      </c>
      <c r="E10170" s="4">
        <v>2.73</v>
      </c>
      <c r="F10170" s="8">
        <v>427.33</v>
      </c>
      <c r="G10170" s="8" t="s">
        <v>30533</v>
      </c>
    </row>
    <row r="10171" spans="1:7">
      <c r="A10171" s="6" t="s">
        <v>31353</v>
      </c>
      <c r="B10171" s="7" t="s">
        <v>31354</v>
      </c>
      <c r="C10171" s="7" t="s">
        <v>2940</v>
      </c>
      <c r="D10171" s="8" t="s">
        <v>31355</v>
      </c>
      <c r="E10171" s="4">
        <v>9.93</v>
      </c>
      <c r="F10171" s="8">
        <v>1554.34</v>
      </c>
      <c r="G10171" s="8" t="s">
        <v>30533</v>
      </c>
    </row>
    <row r="10172" spans="1:7">
      <c r="A10172" s="6" t="s">
        <v>31356</v>
      </c>
      <c r="B10172" s="7" t="s">
        <v>31357</v>
      </c>
      <c r="C10172" s="7" t="s">
        <v>1252</v>
      </c>
      <c r="D10172" s="8" t="s">
        <v>31358</v>
      </c>
      <c r="E10172" s="4">
        <v>2.69</v>
      </c>
      <c r="F10172" s="8">
        <v>421.07</v>
      </c>
      <c r="G10172" s="8" t="s">
        <v>30533</v>
      </c>
    </row>
    <row r="10173" spans="1:7">
      <c r="A10173" s="6" t="s">
        <v>31359</v>
      </c>
      <c r="B10173" s="7" t="s">
        <v>31360</v>
      </c>
      <c r="C10173" s="7" t="s">
        <v>13663</v>
      </c>
      <c r="D10173" s="8" t="s">
        <v>9027</v>
      </c>
      <c r="E10173" s="4">
        <v>6.45</v>
      </c>
      <c r="F10173" s="8">
        <v>1009.62</v>
      </c>
      <c r="G10173" s="8" t="s">
        <v>30533</v>
      </c>
    </row>
    <row r="10174" spans="1:7">
      <c r="A10174" s="6" t="s">
        <v>31361</v>
      </c>
      <c r="B10174" s="7" t="s">
        <v>31362</v>
      </c>
      <c r="C10174" s="7" t="s">
        <v>12770</v>
      </c>
      <c r="D10174" s="8" t="s">
        <v>31363</v>
      </c>
      <c r="E10174" s="4">
        <v>6.47</v>
      </c>
      <c r="F10174" s="8">
        <v>1012.75</v>
      </c>
      <c r="G10174" s="8" t="s">
        <v>30533</v>
      </c>
    </row>
    <row r="10175" spans="1:7">
      <c r="A10175" s="6" t="s">
        <v>31364</v>
      </c>
      <c r="B10175" s="7" t="s">
        <v>31365</v>
      </c>
      <c r="C10175" s="7" t="s">
        <v>31366</v>
      </c>
      <c r="D10175" s="8" t="s">
        <v>31367</v>
      </c>
      <c r="E10175" s="4">
        <v>12.44</v>
      </c>
      <c r="F10175" s="8">
        <v>1947.23</v>
      </c>
      <c r="G10175" s="8" t="s">
        <v>30533</v>
      </c>
    </row>
    <row r="10176" spans="1:7">
      <c r="A10176" s="6" t="s">
        <v>31368</v>
      </c>
      <c r="B10176" s="7" t="s">
        <v>31369</v>
      </c>
      <c r="C10176" s="7" t="s">
        <v>774</v>
      </c>
      <c r="D10176" s="8" t="s">
        <v>31370</v>
      </c>
      <c r="E10176" s="4">
        <v>11.32</v>
      </c>
      <c r="F10176" s="8">
        <v>1771.92</v>
      </c>
      <c r="G10176" s="8" t="s">
        <v>30533</v>
      </c>
    </row>
    <row r="10177" spans="1:7">
      <c r="A10177" s="6" t="s">
        <v>31371</v>
      </c>
      <c r="B10177" s="7" t="s">
        <v>31372</v>
      </c>
      <c r="C10177" s="7" t="s">
        <v>31373</v>
      </c>
      <c r="D10177" s="8" t="s">
        <v>12021</v>
      </c>
      <c r="E10177" s="4">
        <v>4.63</v>
      </c>
      <c r="F10177" s="8">
        <v>724.73</v>
      </c>
      <c r="G10177" s="8" t="s">
        <v>30533</v>
      </c>
    </row>
    <row r="10178" spans="1:7">
      <c r="A10178" s="6" t="s">
        <v>31374</v>
      </c>
      <c r="B10178" s="7" t="s">
        <v>31375</v>
      </c>
      <c r="C10178" s="7" t="s">
        <v>1115</v>
      </c>
      <c r="D10178" s="8" t="s">
        <v>31376</v>
      </c>
      <c r="E10178" s="4">
        <v>19.26</v>
      </c>
      <c r="F10178" s="8">
        <v>3014.77</v>
      </c>
      <c r="G10178" s="8" t="s">
        <v>30533</v>
      </c>
    </row>
    <row r="10179" spans="1:7">
      <c r="A10179" s="6" t="s">
        <v>31377</v>
      </c>
      <c r="B10179" s="7" t="s">
        <v>31378</v>
      </c>
      <c r="C10179" s="7" t="s">
        <v>2253</v>
      </c>
      <c r="D10179" s="8" t="s">
        <v>30856</v>
      </c>
      <c r="E10179" s="4">
        <v>7.12</v>
      </c>
      <c r="F10179" s="8">
        <v>1114.49</v>
      </c>
      <c r="G10179" s="8" t="s">
        <v>30533</v>
      </c>
    </row>
    <row r="10180" spans="1:7">
      <c r="A10180" s="6" t="s">
        <v>31379</v>
      </c>
      <c r="B10180" s="7" t="s">
        <v>21098</v>
      </c>
      <c r="C10180" s="7" t="s">
        <v>31380</v>
      </c>
      <c r="D10180" s="8" t="s">
        <v>30806</v>
      </c>
      <c r="E10180" s="4">
        <v>6.52</v>
      </c>
      <c r="F10180" s="8">
        <v>1020.58</v>
      </c>
      <c r="G10180" s="8" t="s">
        <v>30533</v>
      </c>
    </row>
    <row r="10181" spans="1:7">
      <c r="A10181" s="6" t="s">
        <v>31381</v>
      </c>
      <c r="B10181" s="7" t="s">
        <v>31382</v>
      </c>
      <c r="C10181" s="7" t="s">
        <v>125</v>
      </c>
      <c r="D10181" s="8" t="s">
        <v>9476</v>
      </c>
      <c r="E10181" s="4">
        <v>2.58</v>
      </c>
      <c r="F10181" s="8">
        <v>403.85</v>
      </c>
      <c r="G10181" s="8" t="s">
        <v>30533</v>
      </c>
    </row>
    <row r="10182" spans="1:7">
      <c r="A10182" s="6" t="s">
        <v>31383</v>
      </c>
      <c r="B10182" s="7" t="s">
        <v>31384</v>
      </c>
      <c r="C10182" s="7" t="s">
        <v>30722</v>
      </c>
      <c r="D10182" s="8" t="s">
        <v>31385</v>
      </c>
      <c r="E10182" s="4">
        <v>7.86</v>
      </c>
      <c r="F10182" s="8">
        <v>1230.33</v>
      </c>
      <c r="G10182" s="8" t="s">
        <v>30533</v>
      </c>
    </row>
    <row r="10183" spans="1:7">
      <c r="A10183" s="6" t="s">
        <v>31386</v>
      </c>
      <c r="B10183" s="7" t="s">
        <v>31387</v>
      </c>
      <c r="C10183" s="7" t="s">
        <v>3478</v>
      </c>
      <c r="D10183" s="8" t="s">
        <v>31388</v>
      </c>
      <c r="E10183" s="4">
        <v>16.1</v>
      </c>
      <c r="F10183" s="8">
        <v>2520.13</v>
      </c>
      <c r="G10183" s="8" t="s">
        <v>30533</v>
      </c>
    </row>
    <row r="10184" spans="1:7">
      <c r="A10184" s="6" t="s">
        <v>31389</v>
      </c>
      <c r="B10184" s="7" t="s">
        <v>31390</v>
      </c>
      <c r="C10184" s="7" t="s">
        <v>3863</v>
      </c>
      <c r="D10184" s="8" t="s">
        <v>31391</v>
      </c>
      <c r="E10184" s="4">
        <v>16.75</v>
      </c>
      <c r="F10184" s="8">
        <v>2621.88</v>
      </c>
      <c r="G10184" s="8" t="s">
        <v>30533</v>
      </c>
    </row>
    <row r="10185" spans="1:7">
      <c r="A10185" s="6" t="s">
        <v>31392</v>
      </c>
      <c r="B10185" s="7" t="s">
        <v>31393</v>
      </c>
      <c r="C10185" s="7" t="s">
        <v>31394</v>
      </c>
      <c r="D10185" s="8" t="s">
        <v>6484</v>
      </c>
      <c r="E10185" s="4">
        <v>2.11</v>
      </c>
      <c r="F10185" s="8">
        <v>330.28</v>
      </c>
      <c r="G10185" s="8" t="s">
        <v>30533</v>
      </c>
    </row>
    <row r="10186" spans="1:7">
      <c r="A10186" s="6" t="s">
        <v>31395</v>
      </c>
      <c r="B10186" s="7" t="s">
        <v>31396</v>
      </c>
      <c r="C10186" s="7" t="s">
        <v>27294</v>
      </c>
      <c r="D10186" s="8" t="s">
        <v>31182</v>
      </c>
      <c r="E10186" s="4">
        <v>7.8</v>
      </c>
      <c r="F10186" s="8">
        <v>1220.93</v>
      </c>
      <c r="G10186" s="8" t="s">
        <v>30533</v>
      </c>
    </row>
    <row r="10187" spans="1:7">
      <c r="A10187" s="6" t="s">
        <v>31397</v>
      </c>
      <c r="B10187" s="7" t="s">
        <v>31398</v>
      </c>
      <c r="C10187" s="7" t="s">
        <v>31399</v>
      </c>
      <c r="D10187" s="8" t="s">
        <v>31400</v>
      </c>
      <c r="E10187" s="4">
        <v>4.14</v>
      </c>
      <c r="F10187" s="8">
        <v>648.03</v>
      </c>
      <c r="G10187" s="8" t="s">
        <v>30533</v>
      </c>
    </row>
    <row r="10188" spans="1:7">
      <c r="A10188" s="6" t="s">
        <v>31401</v>
      </c>
      <c r="B10188" s="7" t="s">
        <v>31402</v>
      </c>
      <c r="C10188" s="7" t="s">
        <v>31403</v>
      </c>
      <c r="D10188" s="8" t="s">
        <v>31404</v>
      </c>
      <c r="E10188" s="4">
        <v>3.33</v>
      </c>
      <c r="F10188" s="8">
        <v>521.24</v>
      </c>
      <c r="G10188" s="8" t="s">
        <v>30533</v>
      </c>
    </row>
    <row r="10189" spans="1:7">
      <c r="A10189" s="6" t="s">
        <v>31405</v>
      </c>
      <c r="B10189" s="7" t="s">
        <v>31406</v>
      </c>
      <c r="C10189" s="7" t="s">
        <v>31407</v>
      </c>
      <c r="D10189" s="8" t="s">
        <v>2443</v>
      </c>
      <c r="E10189" s="4">
        <v>11.18</v>
      </c>
      <c r="F10189" s="8">
        <v>1750.01</v>
      </c>
      <c r="G10189" s="8" t="s">
        <v>30533</v>
      </c>
    </row>
    <row r="10190" spans="1:7">
      <c r="A10190" s="6" t="s">
        <v>31408</v>
      </c>
      <c r="B10190" s="7" t="s">
        <v>31409</v>
      </c>
      <c r="C10190" s="7" t="s">
        <v>294</v>
      </c>
      <c r="D10190" s="8" t="s">
        <v>31410</v>
      </c>
      <c r="E10190" s="4">
        <v>7.17</v>
      </c>
      <c r="F10190" s="8">
        <v>1122.32</v>
      </c>
      <c r="G10190" s="8" t="s">
        <v>30533</v>
      </c>
    </row>
    <row r="10191" spans="1:7">
      <c r="A10191" s="6" t="s">
        <v>31411</v>
      </c>
      <c r="B10191" s="7" t="s">
        <v>31412</v>
      </c>
      <c r="C10191" s="7" t="s">
        <v>647</v>
      </c>
      <c r="D10191" s="8" t="s">
        <v>2443</v>
      </c>
      <c r="E10191" s="4">
        <v>7.33</v>
      </c>
      <c r="F10191" s="8">
        <v>1147.36</v>
      </c>
      <c r="G10191" s="8" t="s">
        <v>30533</v>
      </c>
    </row>
    <row r="10192" spans="1:7">
      <c r="A10192" s="6" t="s">
        <v>31413</v>
      </c>
      <c r="B10192" s="7" t="s">
        <v>31414</v>
      </c>
      <c r="C10192" s="7" t="s">
        <v>28458</v>
      </c>
      <c r="D10192" s="8" t="s">
        <v>31415</v>
      </c>
      <c r="E10192" s="4">
        <v>17.71</v>
      </c>
      <c r="F10192" s="8">
        <v>2772.15</v>
      </c>
      <c r="G10192" s="8" t="s">
        <v>30533</v>
      </c>
    </row>
    <row r="10193" spans="1:7">
      <c r="A10193" s="6" t="s">
        <v>31416</v>
      </c>
      <c r="B10193" s="7" t="s">
        <v>31417</v>
      </c>
      <c r="C10193" s="7" t="s">
        <v>2895</v>
      </c>
      <c r="D10193" s="8" t="s">
        <v>31418</v>
      </c>
      <c r="E10193" s="4">
        <v>9.9</v>
      </c>
      <c r="F10193" s="8">
        <v>1549.65</v>
      </c>
      <c r="G10193" s="8" t="s">
        <v>30533</v>
      </c>
    </row>
    <row r="10194" spans="1:7">
      <c r="A10194" s="6" t="s">
        <v>31419</v>
      </c>
      <c r="B10194" s="7" t="s">
        <v>31420</v>
      </c>
      <c r="C10194" s="7" t="s">
        <v>78</v>
      </c>
      <c r="D10194" s="8" t="s">
        <v>9671</v>
      </c>
      <c r="E10194" s="4">
        <v>27.16</v>
      </c>
      <c r="F10194" s="8">
        <v>4251.35</v>
      </c>
      <c r="G10194" s="8" t="s">
        <v>30533</v>
      </c>
    </row>
    <row r="10195" spans="1:7">
      <c r="A10195" s="6" t="s">
        <v>31421</v>
      </c>
      <c r="B10195" s="7" t="s">
        <v>1033</v>
      </c>
      <c r="C10195" s="7" t="s">
        <v>31422</v>
      </c>
      <c r="D10195" s="8" t="s">
        <v>30856</v>
      </c>
      <c r="E10195" s="4">
        <v>21.33</v>
      </c>
      <c r="F10195" s="8">
        <v>3338.78</v>
      </c>
      <c r="G10195" s="8" t="s">
        <v>30533</v>
      </c>
    </row>
    <row r="10196" spans="1:7">
      <c r="A10196" s="6" t="s">
        <v>31423</v>
      </c>
      <c r="B10196" s="7" t="s">
        <v>31424</v>
      </c>
      <c r="C10196" s="7" t="s">
        <v>31425</v>
      </c>
      <c r="D10196" s="8" t="s">
        <v>31426</v>
      </c>
      <c r="E10196" s="4">
        <v>19.6</v>
      </c>
      <c r="F10196" s="8">
        <v>3067.99</v>
      </c>
      <c r="G10196" s="8" t="s">
        <v>30533</v>
      </c>
    </row>
    <row r="10197" spans="1:7">
      <c r="A10197" s="6" t="s">
        <v>31427</v>
      </c>
      <c r="B10197" s="7" t="s">
        <v>26067</v>
      </c>
      <c r="C10197" s="7" t="s">
        <v>66</v>
      </c>
      <c r="D10197" s="8" t="s">
        <v>6306</v>
      </c>
      <c r="E10197" s="4">
        <v>6.83</v>
      </c>
      <c r="F10197" s="8">
        <v>1069.1</v>
      </c>
      <c r="G10197" s="8" t="s">
        <v>30533</v>
      </c>
    </row>
    <row r="10198" spans="1:7">
      <c r="A10198" s="6" t="s">
        <v>31428</v>
      </c>
      <c r="B10198" s="7" t="s">
        <v>31429</v>
      </c>
      <c r="C10198" s="7" t="s">
        <v>31430</v>
      </c>
      <c r="D10198" s="8" t="s">
        <v>31431</v>
      </c>
      <c r="E10198" s="4">
        <v>8.76</v>
      </c>
      <c r="F10198" s="8">
        <v>1371.2</v>
      </c>
      <c r="G10198" s="8" t="s">
        <v>30533</v>
      </c>
    </row>
    <row r="10199" spans="1:7">
      <c r="A10199" s="6" t="s">
        <v>31432</v>
      </c>
      <c r="B10199" s="7" t="s">
        <v>31433</v>
      </c>
      <c r="C10199" s="7" t="s">
        <v>58</v>
      </c>
      <c r="D10199" s="8" t="s">
        <v>31434</v>
      </c>
      <c r="E10199" s="4">
        <v>8.14</v>
      </c>
      <c r="F10199" s="8">
        <v>1274.15</v>
      </c>
      <c r="G10199" s="8" t="s">
        <v>30533</v>
      </c>
    </row>
    <row r="10200" spans="1:7">
      <c r="A10200" s="6" t="s">
        <v>31435</v>
      </c>
      <c r="B10200" s="7" t="s">
        <v>16902</v>
      </c>
      <c r="C10200" s="7" t="s">
        <v>2228</v>
      </c>
      <c r="D10200" s="8" t="s">
        <v>31436</v>
      </c>
      <c r="E10200" s="4">
        <v>5.45</v>
      </c>
      <c r="F10200" s="8">
        <v>853.09</v>
      </c>
      <c r="G10200" s="8" t="s">
        <v>30533</v>
      </c>
    </row>
    <row r="10201" spans="1:7">
      <c r="A10201" s="6" t="s">
        <v>31437</v>
      </c>
      <c r="B10201" s="7" t="s">
        <v>31438</v>
      </c>
      <c r="C10201" s="7" t="s">
        <v>31439</v>
      </c>
      <c r="D10201" s="8" t="s">
        <v>31440</v>
      </c>
      <c r="E10201" s="4">
        <v>5.17</v>
      </c>
      <c r="F10201" s="8">
        <v>809.26</v>
      </c>
      <c r="G10201" s="8" t="s">
        <v>30533</v>
      </c>
    </row>
    <row r="10202" spans="1:7">
      <c r="A10202" s="6" t="s">
        <v>31441</v>
      </c>
      <c r="B10202" s="7" t="s">
        <v>31442</v>
      </c>
      <c r="C10202" s="7" t="s">
        <v>31443</v>
      </c>
      <c r="D10202" s="8" t="s">
        <v>31444</v>
      </c>
      <c r="E10202" s="4">
        <v>10.55</v>
      </c>
      <c r="F10202" s="8">
        <v>1651.39</v>
      </c>
      <c r="G10202" s="8" t="s">
        <v>30533</v>
      </c>
    </row>
    <row r="10203" spans="1:7">
      <c r="A10203" s="6" t="s">
        <v>31445</v>
      </c>
      <c r="B10203" s="7" t="s">
        <v>31446</v>
      </c>
      <c r="C10203" s="7" t="s">
        <v>1597</v>
      </c>
      <c r="D10203" s="8" t="s">
        <v>20527</v>
      </c>
      <c r="E10203" s="4">
        <v>7.56</v>
      </c>
      <c r="F10203" s="8">
        <v>1183.37</v>
      </c>
      <c r="G10203" s="8" t="s">
        <v>30533</v>
      </c>
    </row>
    <row r="10204" spans="1:7">
      <c r="A10204" s="6" t="s">
        <v>31447</v>
      </c>
      <c r="B10204" s="7" t="s">
        <v>31448</v>
      </c>
      <c r="C10204" s="7" t="s">
        <v>2992</v>
      </c>
      <c r="D10204" s="8" t="s">
        <v>31449</v>
      </c>
      <c r="E10204" s="4">
        <v>9.63</v>
      </c>
      <c r="F10204" s="8">
        <v>1507.38</v>
      </c>
      <c r="G10204" s="8" t="s">
        <v>30533</v>
      </c>
    </row>
    <row r="10205" spans="1:7">
      <c r="A10205" s="6" t="s">
        <v>31450</v>
      </c>
      <c r="B10205" s="7" t="s">
        <v>31451</v>
      </c>
      <c r="C10205" s="7" t="s">
        <v>636</v>
      </c>
      <c r="D10205" s="8" t="s">
        <v>2443</v>
      </c>
      <c r="E10205" s="4">
        <v>4.79</v>
      </c>
      <c r="F10205" s="8">
        <v>749.78</v>
      </c>
      <c r="G10205" s="8" t="s">
        <v>30533</v>
      </c>
    </row>
    <row r="10206" spans="1:7">
      <c r="A10206" s="6" t="s">
        <v>31452</v>
      </c>
      <c r="B10206" s="7" t="s">
        <v>31453</v>
      </c>
      <c r="C10206" s="7" t="s">
        <v>247</v>
      </c>
      <c r="D10206" s="8" t="s">
        <v>31454</v>
      </c>
      <c r="E10206" s="4">
        <v>2.23</v>
      </c>
      <c r="F10206" s="8">
        <v>349.06</v>
      </c>
      <c r="G10206" s="8" t="s">
        <v>30533</v>
      </c>
    </row>
    <row r="10207" spans="1:7">
      <c r="A10207" s="6" t="s">
        <v>31455</v>
      </c>
      <c r="B10207" s="7" t="s">
        <v>31456</v>
      </c>
      <c r="C10207" s="7" t="s">
        <v>2976</v>
      </c>
      <c r="D10207" s="8" t="s">
        <v>30856</v>
      </c>
      <c r="E10207" s="4">
        <v>4.11</v>
      </c>
      <c r="F10207" s="8">
        <v>643.34</v>
      </c>
      <c r="G10207" s="8" t="s">
        <v>30533</v>
      </c>
    </row>
    <row r="10208" spans="1:7">
      <c r="A10208" s="6" t="s">
        <v>31457</v>
      </c>
      <c r="B10208" s="7" t="s">
        <v>31458</v>
      </c>
      <c r="C10208" s="7" t="s">
        <v>647</v>
      </c>
      <c r="D10208" s="8" t="s">
        <v>30806</v>
      </c>
      <c r="E10208" s="4">
        <v>14.37</v>
      </c>
      <c r="F10208" s="8">
        <v>2249.34</v>
      </c>
      <c r="G10208" s="8" t="s">
        <v>30533</v>
      </c>
    </row>
    <row r="10209" spans="1:7">
      <c r="A10209" s="6" t="s">
        <v>31459</v>
      </c>
      <c r="B10209" s="7" t="s">
        <v>31460</v>
      </c>
      <c r="C10209" s="7" t="s">
        <v>1145</v>
      </c>
      <c r="D10209" s="8" t="s">
        <v>12437</v>
      </c>
      <c r="E10209" s="4">
        <v>12.02</v>
      </c>
      <c r="F10209" s="8">
        <v>1881.49</v>
      </c>
      <c r="G10209" s="8" t="s">
        <v>30533</v>
      </c>
    </row>
    <row r="10210" spans="1:7">
      <c r="A10210" s="6" t="s">
        <v>31461</v>
      </c>
      <c r="B10210" s="7" t="s">
        <v>31462</v>
      </c>
      <c r="C10210" s="7" t="s">
        <v>1986</v>
      </c>
      <c r="D10210" s="8" t="s">
        <v>30848</v>
      </c>
      <c r="E10210" s="4">
        <v>5.72</v>
      </c>
      <c r="F10210" s="8">
        <v>895.35</v>
      </c>
      <c r="G10210" s="8" t="s">
        <v>30533</v>
      </c>
    </row>
    <row r="10211" spans="1:7">
      <c r="A10211" s="6" t="s">
        <v>31463</v>
      </c>
      <c r="B10211" s="7" t="s">
        <v>31464</v>
      </c>
      <c r="C10211" s="7" t="s">
        <v>508</v>
      </c>
      <c r="D10211" s="8" t="s">
        <v>31465</v>
      </c>
      <c r="E10211" s="4">
        <v>14.13</v>
      </c>
      <c r="F10211" s="8">
        <v>2211.77</v>
      </c>
      <c r="G10211" s="8" t="s">
        <v>30533</v>
      </c>
    </row>
    <row r="10212" spans="1:7">
      <c r="A10212" s="6" t="s">
        <v>31466</v>
      </c>
      <c r="B10212" s="7" t="s">
        <v>31467</v>
      </c>
      <c r="C10212" s="7" t="s">
        <v>2128</v>
      </c>
      <c r="D10212" s="8" t="s">
        <v>31468</v>
      </c>
      <c r="E10212" s="4">
        <v>9.19</v>
      </c>
      <c r="F10212" s="8">
        <v>1438.51</v>
      </c>
      <c r="G10212" s="8" t="s">
        <v>30533</v>
      </c>
    </row>
    <row r="10213" spans="1:7">
      <c r="A10213" s="6" t="s">
        <v>31469</v>
      </c>
      <c r="B10213" s="7" t="s">
        <v>31470</v>
      </c>
      <c r="C10213" s="7" t="s">
        <v>685</v>
      </c>
      <c r="D10213" s="8" t="s">
        <v>31471</v>
      </c>
      <c r="E10213" s="4">
        <v>6.91</v>
      </c>
      <c r="F10213" s="8">
        <v>1081.62</v>
      </c>
      <c r="G10213" s="8" t="s">
        <v>30533</v>
      </c>
    </row>
    <row r="10214" spans="1:7">
      <c r="A10214" s="6" t="s">
        <v>31472</v>
      </c>
      <c r="B10214" s="7" t="s">
        <v>31473</v>
      </c>
      <c r="C10214" s="7" t="s">
        <v>2985</v>
      </c>
      <c r="D10214" s="8" t="s">
        <v>31474</v>
      </c>
      <c r="E10214" s="4">
        <v>10.75</v>
      </c>
      <c r="F10214" s="8">
        <v>1682.7</v>
      </c>
      <c r="G10214" s="8" t="s">
        <v>30533</v>
      </c>
    </row>
    <row r="10215" spans="1:7">
      <c r="A10215" s="6" t="s">
        <v>31475</v>
      </c>
      <c r="B10215" s="7" t="s">
        <v>31476</v>
      </c>
      <c r="C10215" s="7" t="s">
        <v>1761</v>
      </c>
      <c r="D10215" s="8" t="s">
        <v>31477</v>
      </c>
      <c r="E10215" s="4">
        <v>6.39</v>
      </c>
      <c r="F10215" s="8">
        <v>1000.23</v>
      </c>
      <c r="G10215" s="8" t="s">
        <v>30533</v>
      </c>
    </row>
    <row r="10216" spans="1:7">
      <c r="A10216" s="6" t="s">
        <v>31478</v>
      </c>
      <c r="B10216" s="7" t="s">
        <v>31479</v>
      </c>
      <c r="C10216" s="7" t="s">
        <v>13304</v>
      </c>
      <c r="D10216" s="8" t="s">
        <v>2443</v>
      </c>
      <c r="E10216" s="4">
        <v>7.07</v>
      </c>
      <c r="F10216" s="8">
        <v>1106.67</v>
      </c>
      <c r="G10216" s="8" t="s">
        <v>30533</v>
      </c>
    </row>
    <row r="10217" spans="1:7">
      <c r="A10217" s="6" t="s">
        <v>31480</v>
      </c>
      <c r="B10217" s="7" t="s">
        <v>31481</v>
      </c>
      <c r="C10217" s="7" t="s">
        <v>536</v>
      </c>
      <c r="D10217" s="8" t="s">
        <v>31482</v>
      </c>
      <c r="E10217" s="4">
        <v>11.17</v>
      </c>
      <c r="F10217" s="8">
        <v>1748.44</v>
      </c>
      <c r="G10217" s="8" t="s">
        <v>30533</v>
      </c>
    </row>
    <row r="10218" spans="1:7">
      <c r="A10218" s="6" t="s">
        <v>31483</v>
      </c>
      <c r="B10218" s="7" t="s">
        <v>4863</v>
      </c>
      <c r="C10218" s="7" t="s">
        <v>31484</v>
      </c>
      <c r="D10218" s="8" t="s">
        <v>31485</v>
      </c>
      <c r="E10218" s="4">
        <v>19.57</v>
      </c>
      <c r="F10218" s="8">
        <v>3063.29</v>
      </c>
      <c r="G10218" s="8" t="s">
        <v>30533</v>
      </c>
    </row>
    <row r="10219" spans="1:7">
      <c r="A10219" s="6" t="s">
        <v>31486</v>
      </c>
      <c r="B10219" s="7" t="s">
        <v>31487</v>
      </c>
      <c r="C10219" s="7" t="s">
        <v>4208</v>
      </c>
      <c r="D10219" s="8" t="s">
        <v>31488</v>
      </c>
      <c r="E10219" s="4">
        <v>12.57</v>
      </c>
      <c r="F10219" s="8">
        <v>1967.58</v>
      </c>
      <c r="G10219" s="8" t="s">
        <v>30533</v>
      </c>
    </row>
    <row r="10220" spans="1:7">
      <c r="A10220" s="6" t="s">
        <v>31489</v>
      </c>
      <c r="B10220" s="7" t="s">
        <v>31490</v>
      </c>
      <c r="C10220" s="7" t="s">
        <v>31491</v>
      </c>
      <c r="D10220" s="8" t="s">
        <v>31492</v>
      </c>
      <c r="E10220" s="4">
        <v>9.16</v>
      </c>
      <c r="F10220" s="8">
        <v>1433.81</v>
      </c>
      <c r="G10220" s="8" t="s">
        <v>30533</v>
      </c>
    </row>
    <row r="10221" spans="1:7">
      <c r="A10221" s="6" t="s">
        <v>31493</v>
      </c>
      <c r="B10221" s="7" t="s">
        <v>31494</v>
      </c>
      <c r="C10221" s="7" t="s">
        <v>31495</v>
      </c>
      <c r="D10221" s="8" t="s">
        <v>31496</v>
      </c>
      <c r="E10221" s="4">
        <v>10.49</v>
      </c>
      <c r="F10221" s="8">
        <v>1642</v>
      </c>
      <c r="G10221" s="8" t="s">
        <v>30533</v>
      </c>
    </row>
    <row r="10222" spans="1:7">
      <c r="A10222" s="6" t="s">
        <v>31497</v>
      </c>
      <c r="B10222" s="7" t="s">
        <v>262</v>
      </c>
      <c r="C10222" s="7" t="s">
        <v>3426</v>
      </c>
      <c r="D10222" s="8" t="s">
        <v>31498</v>
      </c>
      <c r="E10222" s="4">
        <v>7.29</v>
      </c>
      <c r="F10222" s="8">
        <v>1141.1</v>
      </c>
      <c r="G10222" s="8" t="s">
        <v>30533</v>
      </c>
    </row>
    <row r="10223" spans="1:7">
      <c r="A10223" s="6" t="s">
        <v>31499</v>
      </c>
      <c r="B10223" s="7" t="s">
        <v>31500</v>
      </c>
      <c r="C10223" s="7" t="s">
        <v>1895</v>
      </c>
      <c r="D10223" s="8" t="s">
        <v>31501</v>
      </c>
      <c r="E10223" s="4">
        <v>11.65</v>
      </c>
      <c r="F10223" s="8">
        <v>1823.57</v>
      </c>
      <c r="G10223" s="8" t="s">
        <v>30533</v>
      </c>
    </row>
    <row r="10224" spans="1:7">
      <c r="A10224" s="6" t="s">
        <v>31502</v>
      </c>
      <c r="B10224" s="7" t="s">
        <v>31503</v>
      </c>
      <c r="C10224" s="7" t="s">
        <v>29160</v>
      </c>
      <c r="D10224" s="8" t="s">
        <v>31504</v>
      </c>
      <c r="E10224" s="4">
        <v>9.2</v>
      </c>
      <c r="F10224" s="8">
        <v>1440.08</v>
      </c>
      <c r="G10224" s="8" t="s">
        <v>30533</v>
      </c>
    </row>
    <row r="10225" spans="1:7">
      <c r="A10225" s="6" t="s">
        <v>31505</v>
      </c>
      <c r="B10225" s="7" t="s">
        <v>6089</v>
      </c>
      <c r="C10225" s="7" t="s">
        <v>29522</v>
      </c>
      <c r="D10225" s="8" t="s">
        <v>1071</v>
      </c>
      <c r="E10225" s="4">
        <v>13.67</v>
      </c>
      <c r="F10225" s="8">
        <v>2139.77</v>
      </c>
      <c r="G10225" s="8" t="s">
        <v>30533</v>
      </c>
    </row>
    <row r="10226" spans="1:7">
      <c r="A10226" s="6" t="s">
        <v>31506</v>
      </c>
      <c r="B10226" s="7" t="s">
        <v>31507</v>
      </c>
      <c r="C10226" s="7" t="s">
        <v>1761</v>
      </c>
      <c r="D10226" s="8" t="s">
        <v>31508</v>
      </c>
      <c r="E10226" s="4">
        <v>12.14</v>
      </c>
      <c r="F10226" s="8">
        <v>1900.27</v>
      </c>
      <c r="G10226" s="8" t="s">
        <v>30533</v>
      </c>
    </row>
    <row r="10227" spans="1:7">
      <c r="A10227" s="6" t="s">
        <v>31509</v>
      </c>
      <c r="B10227" s="7" t="s">
        <v>31510</v>
      </c>
      <c r="C10227" s="7" t="s">
        <v>3231</v>
      </c>
      <c r="D10227" s="8" t="s">
        <v>21876</v>
      </c>
      <c r="E10227" s="4">
        <v>3.65</v>
      </c>
      <c r="F10227" s="8">
        <v>571.33</v>
      </c>
      <c r="G10227" s="8" t="s">
        <v>30533</v>
      </c>
    </row>
    <row r="10228" spans="1:7">
      <c r="A10228" s="6" t="s">
        <v>31511</v>
      </c>
      <c r="B10228" s="7" t="s">
        <v>2005</v>
      </c>
      <c r="C10228" s="7" t="s">
        <v>1554</v>
      </c>
      <c r="D10228" s="8" t="s">
        <v>31512</v>
      </c>
      <c r="E10228" s="4">
        <v>7.92</v>
      </c>
      <c r="F10228" s="8">
        <v>1239.72</v>
      </c>
      <c r="G10228" s="8" t="s">
        <v>30533</v>
      </c>
    </row>
    <row r="10229" spans="1:7">
      <c r="A10229" s="6" t="s">
        <v>31513</v>
      </c>
      <c r="B10229" s="7" t="s">
        <v>31514</v>
      </c>
      <c r="C10229" s="7" t="s">
        <v>31515</v>
      </c>
      <c r="D10229" s="8" t="s">
        <v>31516</v>
      </c>
      <c r="E10229" s="4">
        <v>18.87</v>
      </c>
      <c r="F10229" s="8">
        <v>2953.72</v>
      </c>
      <c r="G10229" s="8" t="s">
        <v>30533</v>
      </c>
    </row>
    <row r="10230" spans="1:7">
      <c r="A10230" s="6" t="s">
        <v>31517</v>
      </c>
      <c r="B10230" s="7" t="s">
        <v>31518</v>
      </c>
      <c r="C10230" s="7" t="s">
        <v>30</v>
      </c>
      <c r="D10230" s="8" t="s">
        <v>9476</v>
      </c>
      <c r="E10230" s="4">
        <v>19.49</v>
      </c>
      <c r="F10230" s="8">
        <v>3050.77</v>
      </c>
      <c r="G10230" s="8" t="s">
        <v>30533</v>
      </c>
    </row>
    <row r="10231" spans="1:7">
      <c r="A10231" s="6" t="s">
        <v>31519</v>
      </c>
      <c r="B10231" s="7" t="s">
        <v>31520</v>
      </c>
      <c r="C10231" s="7" t="s">
        <v>3711</v>
      </c>
      <c r="D10231" s="8" t="s">
        <v>31521</v>
      </c>
      <c r="E10231" s="4">
        <v>4.55</v>
      </c>
      <c r="F10231" s="8">
        <v>712.21</v>
      </c>
      <c r="G10231" s="8" t="s">
        <v>30533</v>
      </c>
    </row>
    <row r="10232" spans="1:7">
      <c r="A10232" s="6" t="s">
        <v>31522</v>
      </c>
      <c r="B10232" s="7" t="s">
        <v>31523</v>
      </c>
      <c r="C10232" s="7" t="s">
        <v>1290</v>
      </c>
      <c r="D10232" s="8" t="s">
        <v>28608</v>
      </c>
      <c r="E10232" s="4">
        <v>14.45</v>
      </c>
      <c r="F10232" s="8">
        <v>2261.86</v>
      </c>
      <c r="G10232" s="8" t="s">
        <v>30533</v>
      </c>
    </row>
    <row r="10233" spans="1:7">
      <c r="A10233" s="6" t="s">
        <v>31524</v>
      </c>
      <c r="B10233" s="7" t="s">
        <v>31525</v>
      </c>
      <c r="C10233" s="7" t="s">
        <v>1903</v>
      </c>
      <c r="D10233" s="8" t="s">
        <v>31526</v>
      </c>
      <c r="E10233" s="4">
        <v>8.73</v>
      </c>
      <c r="F10233" s="8">
        <v>1366.51</v>
      </c>
      <c r="G10233" s="8" t="s">
        <v>30533</v>
      </c>
    </row>
    <row r="10234" spans="1:7">
      <c r="A10234" s="6" t="s">
        <v>31527</v>
      </c>
      <c r="B10234" s="7" t="s">
        <v>31528</v>
      </c>
      <c r="C10234" s="7" t="s">
        <v>31529</v>
      </c>
      <c r="D10234" s="8" t="s">
        <v>31530</v>
      </c>
      <c r="E10234" s="4">
        <v>6.39</v>
      </c>
      <c r="F10234" s="8">
        <v>1000.23</v>
      </c>
      <c r="G10234" s="8" t="s">
        <v>30533</v>
      </c>
    </row>
    <row r="10235" spans="1:7">
      <c r="A10235" s="6" t="s">
        <v>31531</v>
      </c>
      <c r="B10235" s="7" t="s">
        <v>31532</v>
      </c>
      <c r="C10235" s="7" t="s">
        <v>2820</v>
      </c>
      <c r="D10235" s="8" t="s">
        <v>31533</v>
      </c>
      <c r="E10235" s="4">
        <v>8.33</v>
      </c>
      <c r="F10235" s="8">
        <v>1303.89</v>
      </c>
      <c r="G10235" s="8" t="s">
        <v>30533</v>
      </c>
    </row>
    <row r="10236" spans="1:7">
      <c r="A10236" s="6" t="s">
        <v>31534</v>
      </c>
      <c r="B10236" s="7" t="s">
        <v>31535</v>
      </c>
      <c r="C10236" s="7" t="s">
        <v>632</v>
      </c>
      <c r="D10236" s="8" t="s">
        <v>31536</v>
      </c>
      <c r="E10236" s="4">
        <v>4.7</v>
      </c>
      <c r="F10236" s="8">
        <v>735.69</v>
      </c>
      <c r="G10236" s="8" t="s">
        <v>30533</v>
      </c>
    </row>
    <row r="10237" spans="1:7">
      <c r="A10237" s="6" t="s">
        <v>31537</v>
      </c>
      <c r="B10237" s="7" t="s">
        <v>31538</v>
      </c>
      <c r="C10237" s="7" t="s">
        <v>572</v>
      </c>
      <c r="D10237" s="8" t="s">
        <v>31539</v>
      </c>
      <c r="E10237" s="4">
        <v>6.48</v>
      </c>
      <c r="F10237" s="8">
        <v>1014.31</v>
      </c>
      <c r="G10237" s="8" t="s">
        <v>30533</v>
      </c>
    </row>
    <row r="10238" spans="1:7">
      <c r="A10238" s="6" t="s">
        <v>31540</v>
      </c>
      <c r="B10238" s="7" t="s">
        <v>31541</v>
      </c>
      <c r="C10238" s="7" t="s">
        <v>1466</v>
      </c>
      <c r="D10238" s="8" t="s">
        <v>30592</v>
      </c>
      <c r="E10238" s="4">
        <v>9.67</v>
      </c>
      <c r="F10238" s="8">
        <v>1513.65</v>
      </c>
      <c r="G10238" s="8" t="s">
        <v>30533</v>
      </c>
    </row>
    <row r="10239" spans="1:7">
      <c r="A10239" s="6" t="s">
        <v>31542</v>
      </c>
      <c r="B10239" s="7" t="s">
        <v>31543</v>
      </c>
      <c r="C10239" s="7" t="s">
        <v>29210</v>
      </c>
      <c r="D10239" s="8" t="s">
        <v>31544</v>
      </c>
      <c r="E10239" s="4">
        <v>6.99</v>
      </c>
      <c r="F10239" s="8">
        <v>1094.14</v>
      </c>
      <c r="G10239" s="8" t="s">
        <v>30533</v>
      </c>
    </row>
    <row r="10240" spans="1:7">
      <c r="A10240" s="6" t="s">
        <v>31545</v>
      </c>
      <c r="B10240" s="7" t="s">
        <v>31546</v>
      </c>
      <c r="C10240" s="7" t="s">
        <v>2002</v>
      </c>
      <c r="D10240" s="8" t="s">
        <v>31547</v>
      </c>
      <c r="E10240" s="4">
        <v>6.89</v>
      </c>
      <c r="F10240" s="8">
        <v>1078.49</v>
      </c>
      <c r="G10240" s="8" t="s">
        <v>30533</v>
      </c>
    </row>
    <row r="10241" spans="1:7">
      <c r="A10241" s="6" t="s">
        <v>31548</v>
      </c>
      <c r="B10241" s="7" t="s">
        <v>31549</v>
      </c>
      <c r="C10241" s="7" t="s">
        <v>3089</v>
      </c>
      <c r="D10241" s="8" t="s">
        <v>31550</v>
      </c>
      <c r="E10241" s="4">
        <v>9.14</v>
      </c>
      <c r="F10241" s="8">
        <v>1430.68</v>
      </c>
      <c r="G10241" s="8" t="s">
        <v>30533</v>
      </c>
    </row>
    <row r="10242" spans="1:7">
      <c r="A10242" s="6" t="s">
        <v>31551</v>
      </c>
      <c r="B10242" s="7" t="s">
        <v>31552</v>
      </c>
      <c r="C10242" s="7" t="s">
        <v>31553</v>
      </c>
      <c r="D10242" s="8" t="s">
        <v>30806</v>
      </c>
      <c r="E10242" s="4">
        <v>15.8</v>
      </c>
      <c r="F10242" s="8">
        <v>2473.17</v>
      </c>
      <c r="G10242" s="8" t="s">
        <v>30533</v>
      </c>
    </row>
    <row r="10243" spans="1:7">
      <c r="A10243" s="6" t="s">
        <v>31554</v>
      </c>
      <c r="B10243" s="7" t="s">
        <v>31555</v>
      </c>
      <c r="C10243" s="7" t="s">
        <v>31556</v>
      </c>
      <c r="D10243" s="8" t="s">
        <v>30856</v>
      </c>
      <c r="E10243" s="4">
        <v>6.84</v>
      </c>
      <c r="F10243" s="8">
        <v>1070.67</v>
      </c>
      <c r="G10243" s="8" t="s">
        <v>30533</v>
      </c>
    </row>
    <row r="10244" spans="1:7">
      <c r="A10244" s="6" t="s">
        <v>31557</v>
      </c>
      <c r="B10244" s="7" t="s">
        <v>31558</v>
      </c>
      <c r="C10244" s="7" t="s">
        <v>42</v>
      </c>
      <c r="D10244" s="8" t="s">
        <v>30806</v>
      </c>
      <c r="E10244" s="4">
        <v>4.67</v>
      </c>
      <c r="F10244" s="8">
        <v>731</v>
      </c>
      <c r="G10244" s="8" t="s">
        <v>30533</v>
      </c>
    </row>
    <row r="10245" spans="1:7">
      <c r="A10245" s="6" t="s">
        <v>31559</v>
      </c>
      <c r="B10245" s="7" t="s">
        <v>31560</v>
      </c>
      <c r="C10245" s="7" t="s">
        <v>31561</v>
      </c>
      <c r="D10245" s="8" t="s">
        <v>28088</v>
      </c>
      <c r="E10245" s="4">
        <v>9.06</v>
      </c>
      <c r="F10245" s="8">
        <v>1418.16</v>
      </c>
      <c r="G10245" s="8" t="s">
        <v>30533</v>
      </c>
    </row>
    <row r="10246" spans="1:7">
      <c r="A10246" s="6" t="s">
        <v>31562</v>
      </c>
      <c r="B10246" s="7" t="s">
        <v>31563</v>
      </c>
      <c r="C10246" s="7" t="s">
        <v>1290</v>
      </c>
      <c r="D10246" s="8" t="s">
        <v>31564</v>
      </c>
      <c r="E10246" s="4">
        <v>11.28</v>
      </c>
      <c r="F10246" s="8">
        <v>1765.66</v>
      </c>
      <c r="G10246" s="8" t="s">
        <v>30533</v>
      </c>
    </row>
    <row r="10247" spans="1:7">
      <c r="A10247" s="6" t="s">
        <v>31565</v>
      </c>
      <c r="B10247" s="7" t="s">
        <v>31566</v>
      </c>
      <c r="C10247" s="7" t="s">
        <v>28543</v>
      </c>
      <c r="D10247" s="8" t="s">
        <v>31567</v>
      </c>
      <c r="E10247" s="4">
        <v>15.77</v>
      </c>
      <c r="F10247" s="8">
        <v>2468.48</v>
      </c>
      <c r="G10247" s="8" t="s">
        <v>30533</v>
      </c>
    </row>
    <row r="10248" spans="1:7">
      <c r="A10248" s="6" t="s">
        <v>31568</v>
      </c>
      <c r="B10248" s="7" t="s">
        <v>31569</v>
      </c>
      <c r="C10248" s="7" t="s">
        <v>1570</v>
      </c>
      <c r="D10248" s="8" t="s">
        <v>31570</v>
      </c>
      <c r="E10248" s="4">
        <v>6.1</v>
      </c>
      <c r="F10248" s="8">
        <v>954.83</v>
      </c>
      <c r="G10248" s="8" t="s">
        <v>30533</v>
      </c>
    </row>
    <row r="10249" spans="1:7">
      <c r="A10249" s="6" t="s">
        <v>31571</v>
      </c>
      <c r="B10249" s="7" t="s">
        <v>31572</v>
      </c>
      <c r="C10249" s="7" t="s">
        <v>31573</v>
      </c>
      <c r="D10249" s="8" t="s">
        <v>31574</v>
      </c>
      <c r="E10249" s="4">
        <v>9.08</v>
      </c>
      <c r="F10249" s="8">
        <v>1421.29</v>
      </c>
      <c r="G10249" s="8" t="s">
        <v>30533</v>
      </c>
    </row>
    <row r="10250" spans="1:7">
      <c r="A10250" s="6" t="s">
        <v>31575</v>
      </c>
      <c r="B10250" s="7" t="s">
        <v>1906</v>
      </c>
      <c r="C10250" s="7" t="s">
        <v>544</v>
      </c>
      <c r="D10250" s="8" t="s">
        <v>2443</v>
      </c>
      <c r="E10250" s="4">
        <v>17.73</v>
      </c>
      <c r="F10250" s="8">
        <v>2775.28</v>
      </c>
      <c r="G10250" s="8" t="s">
        <v>30533</v>
      </c>
    </row>
    <row r="10251" spans="1:7">
      <c r="A10251" s="6" t="s">
        <v>31576</v>
      </c>
      <c r="B10251" s="7" t="s">
        <v>31577</v>
      </c>
      <c r="C10251" s="7" t="s">
        <v>46</v>
      </c>
      <c r="D10251" s="8" t="s">
        <v>31578</v>
      </c>
      <c r="E10251" s="4">
        <v>22.47</v>
      </c>
      <c r="F10251" s="8">
        <v>3517.23</v>
      </c>
      <c r="G10251" s="8" t="s">
        <v>30533</v>
      </c>
    </row>
    <row r="10252" spans="1:7">
      <c r="A10252" s="6" t="s">
        <v>31579</v>
      </c>
      <c r="B10252" s="7" t="s">
        <v>31580</v>
      </c>
      <c r="C10252" s="7" t="s">
        <v>3195</v>
      </c>
      <c r="D10252" s="8" t="s">
        <v>31581</v>
      </c>
      <c r="E10252" s="4">
        <v>14.59</v>
      </c>
      <c r="F10252" s="8">
        <v>2283.77</v>
      </c>
      <c r="G10252" s="8" t="s">
        <v>30533</v>
      </c>
    </row>
    <row r="10253" spans="1:7">
      <c r="A10253" s="6" t="s">
        <v>31582</v>
      </c>
      <c r="B10253" s="7" t="s">
        <v>31583</v>
      </c>
      <c r="C10253" s="7" t="s">
        <v>980</v>
      </c>
      <c r="D10253" s="8" t="s">
        <v>31584</v>
      </c>
      <c r="E10253" s="4">
        <v>14.14</v>
      </c>
      <c r="F10253" s="8">
        <v>2213.33</v>
      </c>
      <c r="G10253" s="8" t="s">
        <v>30533</v>
      </c>
    </row>
    <row r="10254" spans="1:7">
      <c r="A10254" s="6" t="s">
        <v>31585</v>
      </c>
      <c r="B10254" s="7" t="s">
        <v>31586</v>
      </c>
      <c r="C10254" s="7" t="s">
        <v>78</v>
      </c>
      <c r="D10254" s="8" t="s">
        <v>28846</v>
      </c>
      <c r="E10254" s="4">
        <v>5.04</v>
      </c>
      <c r="F10254" s="8">
        <v>788.91</v>
      </c>
      <c r="G10254" s="8" t="s">
        <v>30533</v>
      </c>
    </row>
    <row r="10255" spans="1:7">
      <c r="A10255" s="6" t="s">
        <v>31587</v>
      </c>
      <c r="B10255" s="7" t="s">
        <v>31588</v>
      </c>
      <c r="C10255" s="7" t="s">
        <v>12854</v>
      </c>
      <c r="D10255" s="8" t="s">
        <v>31589</v>
      </c>
      <c r="E10255" s="4">
        <v>4.8</v>
      </c>
      <c r="F10255" s="8">
        <v>751.34</v>
      </c>
      <c r="G10255" s="8" t="s">
        <v>30533</v>
      </c>
    </row>
    <row r="10256" spans="1:7">
      <c r="A10256" s="6" t="s">
        <v>31590</v>
      </c>
      <c r="B10256" s="7" t="s">
        <v>31591</v>
      </c>
      <c r="C10256" s="7" t="s">
        <v>12760</v>
      </c>
      <c r="D10256" s="8" t="s">
        <v>31592</v>
      </c>
      <c r="E10256" s="4">
        <v>4.17</v>
      </c>
      <c r="F10256" s="8">
        <v>652.73</v>
      </c>
      <c r="G10256" s="8" t="s">
        <v>30533</v>
      </c>
    </row>
    <row r="10257" spans="1:7">
      <c r="A10257" s="6" t="s">
        <v>31593</v>
      </c>
      <c r="B10257" s="7" t="s">
        <v>31594</v>
      </c>
      <c r="C10257" s="7" t="s">
        <v>2273</v>
      </c>
      <c r="D10257" s="8" t="s">
        <v>2658</v>
      </c>
      <c r="E10257" s="4">
        <v>7.71</v>
      </c>
      <c r="F10257" s="8">
        <v>1206.85</v>
      </c>
      <c r="G10257" s="8" t="s">
        <v>30533</v>
      </c>
    </row>
    <row r="10258" spans="1:7">
      <c r="A10258" s="6" t="s">
        <v>31595</v>
      </c>
      <c r="B10258" s="7" t="s">
        <v>31596</v>
      </c>
      <c r="C10258" s="7" t="s">
        <v>815</v>
      </c>
      <c r="D10258" s="8" t="s">
        <v>31597</v>
      </c>
      <c r="E10258" s="4">
        <v>4.94</v>
      </c>
      <c r="F10258" s="8">
        <v>773.26</v>
      </c>
      <c r="G10258" s="8" t="s">
        <v>30533</v>
      </c>
    </row>
    <row r="10259" spans="1:7">
      <c r="A10259" s="6" t="s">
        <v>31598</v>
      </c>
      <c r="B10259" s="7" t="s">
        <v>31599</v>
      </c>
      <c r="C10259" s="7" t="s">
        <v>42</v>
      </c>
      <c r="D10259" s="8" t="s">
        <v>30856</v>
      </c>
      <c r="E10259" s="4">
        <v>3.82</v>
      </c>
      <c r="F10259" s="8">
        <v>597.94</v>
      </c>
      <c r="G10259" s="8" t="s">
        <v>30533</v>
      </c>
    </row>
    <row r="10260" spans="1:7">
      <c r="A10260" s="6" t="s">
        <v>31600</v>
      </c>
      <c r="B10260" s="7" t="s">
        <v>31601</v>
      </c>
      <c r="C10260" s="7" t="s">
        <v>30374</v>
      </c>
      <c r="D10260" s="8" t="s">
        <v>31602</v>
      </c>
      <c r="E10260" s="4">
        <v>1.9</v>
      </c>
      <c r="F10260" s="8">
        <v>297.41</v>
      </c>
      <c r="G10260" s="8" t="s">
        <v>30533</v>
      </c>
    </row>
    <row r="10261" spans="1:7">
      <c r="A10261" s="6" t="s">
        <v>31603</v>
      </c>
      <c r="B10261" s="7" t="s">
        <v>31604</v>
      </c>
      <c r="C10261" s="7" t="s">
        <v>231</v>
      </c>
      <c r="D10261" s="8" t="s">
        <v>21009</v>
      </c>
      <c r="E10261" s="4">
        <v>7.46</v>
      </c>
      <c r="F10261" s="8">
        <v>1167.71</v>
      </c>
      <c r="G10261" s="8" t="s">
        <v>30533</v>
      </c>
    </row>
    <row r="10262" spans="1:7">
      <c r="A10262" s="6" t="s">
        <v>31605</v>
      </c>
      <c r="B10262" s="7" t="s">
        <v>31606</v>
      </c>
      <c r="C10262" s="7" t="s">
        <v>4788</v>
      </c>
      <c r="D10262" s="8" t="s">
        <v>31607</v>
      </c>
      <c r="E10262" s="4">
        <v>21.15</v>
      </c>
      <c r="F10262" s="8">
        <v>3310.61</v>
      </c>
      <c r="G10262" s="8" t="s">
        <v>30533</v>
      </c>
    </row>
    <row r="10263" spans="1:7">
      <c r="A10263" s="6" t="s">
        <v>31608</v>
      </c>
      <c r="B10263" s="7" t="s">
        <v>31609</v>
      </c>
      <c r="C10263" s="7" t="s">
        <v>192</v>
      </c>
      <c r="D10263" s="8" t="s">
        <v>9476</v>
      </c>
      <c r="E10263" s="4">
        <v>7.08</v>
      </c>
      <c r="F10263" s="8">
        <v>1108.23</v>
      </c>
      <c r="G10263" s="8" t="s">
        <v>30533</v>
      </c>
    </row>
    <row r="10264" spans="1:7">
      <c r="A10264" s="6" t="s">
        <v>31610</v>
      </c>
      <c r="B10264" s="7" t="s">
        <v>31611</v>
      </c>
      <c r="C10264" s="7" t="s">
        <v>70</v>
      </c>
      <c r="D10264" s="8" t="s">
        <v>31612</v>
      </c>
      <c r="E10264" s="4">
        <v>11.39</v>
      </c>
      <c r="F10264" s="8">
        <v>1782.88</v>
      </c>
      <c r="G10264" s="8" t="s">
        <v>30533</v>
      </c>
    </row>
    <row r="10265" spans="1:7">
      <c r="A10265" s="6" t="s">
        <v>31613</v>
      </c>
      <c r="B10265" s="7" t="s">
        <v>31614</v>
      </c>
      <c r="C10265" s="7" t="s">
        <v>2013</v>
      </c>
      <c r="D10265" s="8" t="s">
        <v>31267</v>
      </c>
      <c r="E10265" s="4">
        <v>8.43</v>
      </c>
      <c r="F10265" s="8">
        <v>1319.55</v>
      </c>
      <c r="G10265" s="8" t="s">
        <v>30533</v>
      </c>
    </row>
    <row r="10266" spans="1:7">
      <c r="A10266" s="6" t="s">
        <v>31615</v>
      </c>
      <c r="B10266" s="7" t="s">
        <v>31616</v>
      </c>
      <c r="C10266" s="7" t="s">
        <v>31617</v>
      </c>
      <c r="D10266" s="8" t="s">
        <v>31618</v>
      </c>
      <c r="E10266" s="4">
        <v>2.4</v>
      </c>
      <c r="F10266" s="8">
        <v>375.67</v>
      </c>
      <c r="G10266" s="8" t="s">
        <v>30533</v>
      </c>
    </row>
    <row r="10267" spans="1:7">
      <c r="A10267" s="6" t="s">
        <v>31619</v>
      </c>
      <c r="B10267" s="7" t="s">
        <v>31620</v>
      </c>
      <c r="C10267" s="7" t="s">
        <v>31621</v>
      </c>
      <c r="D10267" s="8" t="s">
        <v>31622</v>
      </c>
      <c r="E10267" s="4">
        <v>6.12</v>
      </c>
      <c r="F10267" s="8">
        <v>957.96</v>
      </c>
      <c r="G10267" s="8" t="s">
        <v>30533</v>
      </c>
    </row>
    <row r="10268" spans="1:7">
      <c r="A10268" s="6" t="s">
        <v>31623</v>
      </c>
      <c r="B10268" s="7" t="s">
        <v>31624</v>
      </c>
      <c r="C10268" s="7" t="s">
        <v>1248</v>
      </c>
      <c r="D10268" s="8" t="s">
        <v>31530</v>
      </c>
      <c r="E10268" s="4">
        <v>10.71</v>
      </c>
      <c r="F10268" s="8">
        <v>1676.44</v>
      </c>
      <c r="G10268" s="8" t="s">
        <v>30533</v>
      </c>
    </row>
    <row r="10269" spans="1:7">
      <c r="A10269" s="6" t="s">
        <v>31625</v>
      </c>
      <c r="B10269" s="7" t="s">
        <v>31626</v>
      </c>
      <c r="C10269" s="7" t="s">
        <v>29386</v>
      </c>
      <c r="D10269" s="8" t="s">
        <v>31627</v>
      </c>
      <c r="E10269" s="4">
        <v>5.09</v>
      </c>
      <c r="F10269" s="8">
        <v>796.74</v>
      </c>
      <c r="G10269" s="8" t="s">
        <v>30533</v>
      </c>
    </row>
    <row r="10270" spans="1:7">
      <c r="A10270" s="6" t="s">
        <v>31628</v>
      </c>
      <c r="B10270" s="7" t="s">
        <v>31629</v>
      </c>
      <c r="C10270" s="7" t="s">
        <v>31630</v>
      </c>
      <c r="D10270" s="8" t="s">
        <v>31530</v>
      </c>
      <c r="E10270" s="4">
        <v>11.93</v>
      </c>
      <c r="F10270" s="8">
        <v>1867.4</v>
      </c>
      <c r="G10270" s="8" t="s">
        <v>30533</v>
      </c>
    </row>
    <row r="10271" spans="1:7">
      <c r="A10271" s="6" t="s">
        <v>31631</v>
      </c>
      <c r="B10271" s="7" t="s">
        <v>31632</v>
      </c>
      <c r="C10271" s="7" t="s">
        <v>1847</v>
      </c>
      <c r="D10271" s="8" t="s">
        <v>30842</v>
      </c>
      <c r="E10271" s="4">
        <v>7.17</v>
      </c>
      <c r="F10271" s="8">
        <v>1122.32</v>
      </c>
      <c r="G10271" s="8" t="s">
        <v>30533</v>
      </c>
    </row>
    <row r="10272" spans="1:7">
      <c r="A10272" s="6" t="s">
        <v>31633</v>
      </c>
      <c r="B10272" s="7" t="s">
        <v>31634</v>
      </c>
      <c r="C10272" s="7" t="s">
        <v>1030</v>
      </c>
      <c r="D10272" s="8" t="s">
        <v>31635</v>
      </c>
      <c r="E10272" s="4">
        <v>8.43</v>
      </c>
      <c r="F10272" s="8">
        <v>1319.55</v>
      </c>
      <c r="G10272" s="8" t="s">
        <v>30533</v>
      </c>
    </row>
    <row r="10273" spans="1:7">
      <c r="A10273" s="6" t="s">
        <v>31636</v>
      </c>
      <c r="B10273" s="7" t="s">
        <v>31637</v>
      </c>
      <c r="C10273" s="7" t="s">
        <v>508</v>
      </c>
      <c r="D10273" s="8" t="s">
        <v>31638</v>
      </c>
      <c r="E10273" s="4">
        <v>8.55</v>
      </c>
      <c r="F10273" s="8">
        <v>1338.33</v>
      </c>
      <c r="G10273" s="8" t="s">
        <v>30533</v>
      </c>
    </row>
    <row r="10274" spans="1:7">
      <c r="A10274" s="6" t="s">
        <v>31639</v>
      </c>
      <c r="B10274" s="7" t="s">
        <v>31640</v>
      </c>
      <c r="C10274" s="7" t="s">
        <v>266</v>
      </c>
      <c r="D10274" s="8" t="s">
        <v>2443</v>
      </c>
      <c r="E10274" s="4">
        <v>8.04</v>
      </c>
      <c r="F10274" s="8">
        <v>1258.5</v>
      </c>
      <c r="G10274" s="8" t="s">
        <v>30533</v>
      </c>
    </row>
    <row r="10275" spans="1:7">
      <c r="A10275" s="6" t="s">
        <v>31641</v>
      </c>
      <c r="B10275" s="7" t="s">
        <v>31642</v>
      </c>
      <c r="C10275" s="7" t="s">
        <v>31643</v>
      </c>
      <c r="D10275" s="8" t="s">
        <v>31644</v>
      </c>
      <c r="E10275" s="4">
        <v>4.62</v>
      </c>
      <c r="F10275" s="8">
        <v>723.17</v>
      </c>
      <c r="G10275" s="8" t="s">
        <v>30533</v>
      </c>
    </row>
    <row r="10276" spans="1:7">
      <c r="A10276" s="6" t="s">
        <v>31645</v>
      </c>
      <c r="B10276" s="7" t="s">
        <v>31646</v>
      </c>
      <c r="C10276" s="7" t="s">
        <v>2117</v>
      </c>
      <c r="D10276" s="8" t="s">
        <v>31647</v>
      </c>
      <c r="E10276" s="4">
        <v>8.31</v>
      </c>
      <c r="F10276" s="8">
        <v>1300.76</v>
      </c>
      <c r="G10276" s="8" t="s">
        <v>30533</v>
      </c>
    </row>
    <row r="10277" spans="1:7">
      <c r="A10277" s="6" t="s">
        <v>31648</v>
      </c>
      <c r="B10277" s="7" t="s">
        <v>25823</v>
      </c>
      <c r="C10277" s="7" t="s">
        <v>12838</v>
      </c>
      <c r="D10277" s="8" t="s">
        <v>30848</v>
      </c>
      <c r="E10277" s="4">
        <v>4.61</v>
      </c>
      <c r="F10277" s="8">
        <v>721.6</v>
      </c>
      <c r="G10277" s="8" t="s">
        <v>30533</v>
      </c>
    </row>
    <row r="10278" spans="1:7">
      <c r="A10278" s="6" t="s">
        <v>31649</v>
      </c>
      <c r="B10278" s="7" t="s">
        <v>31650</v>
      </c>
      <c r="C10278" s="7" t="s">
        <v>31651</v>
      </c>
      <c r="D10278" s="8" t="s">
        <v>18304</v>
      </c>
      <c r="E10278" s="4">
        <v>10.47</v>
      </c>
      <c r="F10278" s="8">
        <v>1638.87</v>
      </c>
      <c r="G10278" s="8" t="s">
        <v>30533</v>
      </c>
    </row>
    <row r="10279" spans="1:7">
      <c r="A10279" s="6" t="s">
        <v>31652</v>
      </c>
      <c r="B10279" s="7" t="s">
        <v>31653</v>
      </c>
      <c r="C10279" s="7" t="s">
        <v>31654</v>
      </c>
      <c r="D10279" s="8" t="s">
        <v>31627</v>
      </c>
      <c r="E10279" s="4">
        <v>6.11</v>
      </c>
      <c r="F10279" s="8">
        <v>956.4</v>
      </c>
      <c r="G10279" s="8" t="s">
        <v>30533</v>
      </c>
    </row>
    <row r="10280" spans="1:7">
      <c r="A10280" s="6" t="s">
        <v>31655</v>
      </c>
      <c r="B10280" s="7" t="s">
        <v>31656</v>
      </c>
      <c r="C10280" s="7" t="s">
        <v>31657</v>
      </c>
      <c r="D10280" s="8" t="s">
        <v>31658</v>
      </c>
      <c r="E10280" s="4">
        <v>13.86</v>
      </c>
      <c r="F10280" s="8">
        <v>2169.51</v>
      </c>
      <c r="G10280" s="8" t="s">
        <v>30533</v>
      </c>
    </row>
    <row r="10281" spans="1:7">
      <c r="A10281" s="6" t="s">
        <v>31659</v>
      </c>
      <c r="B10281" s="7" t="s">
        <v>31660</v>
      </c>
      <c r="C10281" s="7" t="s">
        <v>4899</v>
      </c>
      <c r="D10281" s="8" t="s">
        <v>2443</v>
      </c>
      <c r="E10281" s="4">
        <v>4.62</v>
      </c>
      <c r="F10281" s="8">
        <v>723.17</v>
      </c>
      <c r="G10281" s="8" t="s">
        <v>30533</v>
      </c>
    </row>
    <row r="10282" spans="1:7">
      <c r="A10282" s="6" t="s">
        <v>31661</v>
      </c>
      <c r="B10282" s="7" t="s">
        <v>31662</v>
      </c>
      <c r="C10282" s="7" t="s">
        <v>31663</v>
      </c>
      <c r="D10282" s="8" t="s">
        <v>31664</v>
      </c>
      <c r="E10282" s="4">
        <v>7.95</v>
      </c>
      <c r="F10282" s="8">
        <v>1244.41</v>
      </c>
      <c r="G10282" s="8" t="s">
        <v>30533</v>
      </c>
    </row>
    <row r="10283" spans="1:7">
      <c r="A10283" s="6" t="s">
        <v>31665</v>
      </c>
      <c r="B10283" s="7" t="s">
        <v>31666</v>
      </c>
      <c r="C10283" s="7" t="s">
        <v>823</v>
      </c>
      <c r="D10283" s="8" t="s">
        <v>31667</v>
      </c>
      <c r="E10283" s="4">
        <v>8.51</v>
      </c>
      <c r="F10283" s="8">
        <v>1332.07</v>
      </c>
      <c r="G10283" s="8" t="s">
        <v>30533</v>
      </c>
    </row>
    <row r="10284" spans="1:7">
      <c r="A10284" s="6" t="s">
        <v>31668</v>
      </c>
      <c r="B10284" s="7" t="s">
        <v>31669</v>
      </c>
      <c r="C10284" s="7" t="s">
        <v>31670</v>
      </c>
      <c r="D10284" s="8" t="s">
        <v>31671</v>
      </c>
      <c r="E10284" s="4">
        <v>7.25</v>
      </c>
      <c r="F10284" s="8">
        <v>1134.84</v>
      </c>
      <c r="G10284" s="8" t="s">
        <v>30533</v>
      </c>
    </row>
    <row r="10285" spans="1:7">
      <c r="A10285" s="6" t="s">
        <v>31672</v>
      </c>
      <c r="B10285" s="7" t="s">
        <v>31673</v>
      </c>
      <c r="C10285" s="7" t="s">
        <v>31674</v>
      </c>
      <c r="D10285" s="8" t="s">
        <v>31675</v>
      </c>
      <c r="E10285" s="4">
        <v>5.62</v>
      </c>
      <c r="F10285" s="8">
        <v>879.7</v>
      </c>
      <c r="G10285" s="8" t="s">
        <v>30533</v>
      </c>
    </row>
    <row r="10286" spans="1:7">
      <c r="A10286" s="6" t="s">
        <v>31676</v>
      </c>
      <c r="B10286" s="7" t="s">
        <v>31677</v>
      </c>
      <c r="C10286" s="7" t="s">
        <v>3255</v>
      </c>
      <c r="D10286" s="8" t="s">
        <v>31678</v>
      </c>
      <c r="E10286" s="4">
        <v>2.45</v>
      </c>
      <c r="F10286" s="8">
        <v>383.5</v>
      </c>
      <c r="G10286" s="8" t="s">
        <v>30533</v>
      </c>
    </row>
    <row r="10287" spans="1:7">
      <c r="A10287" s="6" t="s">
        <v>31679</v>
      </c>
      <c r="B10287" s="7" t="s">
        <v>31680</v>
      </c>
      <c r="C10287" s="7" t="s">
        <v>12877</v>
      </c>
      <c r="D10287" s="8" t="s">
        <v>31681</v>
      </c>
      <c r="E10287" s="4">
        <v>5.85</v>
      </c>
      <c r="F10287" s="8">
        <v>915.7</v>
      </c>
      <c r="G10287" s="8" t="s">
        <v>30533</v>
      </c>
    </row>
    <row r="10288" spans="1:7">
      <c r="A10288" s="6" t="s">
        <v>31682</v>
      </c>
      <c r="B10288" s="7" t="s">
        <v>26996</v>
      </c>
      <c r="C10288" s="7" t="s">
        <v>29160</v>
      </c>
      <c r="D10288" s="8" t="s">
        <v>31683</v>
      </c>
      <c r="E10288" s="4">
        <v>3.54</v>
      </c>
      <c r="F10288" s="8">
        <v>554.12</v>
      </c>
      <c r="G10288" s="8" t="s">
        <v>30533</v>
      </c>
    </row>
    <row r="10289" spans="1:7">
      <c r="A10289" s="6" t="s">
        <v>31684</v>
      </c>
      <c r="B10289" s="7" t="s">
        <v>31685</v>
      </c>
      <c r="C10289" s="7" t="s">
        <v>1015</v>
      </c>
      <c r="D10289" s="8" t="s">
        <v>10916</v>
      </c>
      <c r="E10289" s="4">
        <v>2.55</v>
      </c>
      <c r="F10289" s="8">
        <v>399.15</v>
      </c>
      <c r="G10289" s="8" t="s">
        <v>30533</v>
      </c>
    </row>
    <row r="10290" spans="1:7">
      <c r="A10290" s="6" t="s">
        <v>31686</v>
      </c>
      <c r="B10290" s="7" t="s">
        <v>31687</v>
      </c>
      <c r="C10290" s="7" t="s">
        <v>1074</v>
      </c>
      <c r="D10290" s="8" t="s">
        <v>31688</v>
      </c>
      <c r="E10290" s="4">
        <v>3.74</v>
      </c>
      <c r="F10290" s="8">
        <v>585.42</v>
      </c>
      <c r="G10290" s="8" t="s">
        <v>30533</v>
      </c>
    </row>
    <row r="10291" spans="1:7">
      <c r="A10291" s="6" t="s">
        <v>31689</v>
      </c>
      <c r="B10291" s="7" t="s">
        <v>31690</v>
      </c>
      <c r="C10291" s="7" t="s">
        <v>692</v>
      </c>
      <c r="D10291" s="8" t="s">
        <v>27063</v>
      </c>
      <c r="E10291" s="4">
        <v>6.38</v>
      </c>
      <c r="F10291" s="8">
        <v>998.66</v>
      </c>
      <c r="G10291" s="8" t="s">
        <v>30533</v>
      </c>
    </row>
    <row r="10292" spans="1:7">
      <c r="A10292" s="6" t="s">
        <v>31691</v>
      </c>
      <c r="B10292" s="7" t="s">
        <v>31692</v>
      </c>
      <c r="C10292" s="7" t="s">
        <v>31693</v>
      </c>
      <c r="D10292" s="8" t="s">
        <v>31694</v>
      </c>
      <c r="E10292" s="4">
        <v>2.43</v>
      </c>
      <c r="F10292" s="8">
        <v>380.37</v>
      </c>
      <c r="G10292" s="8" t="s">
        <v>30533</v>
      </c>
    </row>
    <row r="10293" spans="1:7">
      <c r="A10293" s="6" t="s">
        <v>31695</v>
      </c>
      <c r="B10293" s="7" t="s">
        <v>31696</v>
      </c>
      <c r="C10293" s="7" t="s">
        <v>1847</v>
      </c>
      <c r="D10293" s="8" t="s">
        <v>31697</v>
      </c>
      <c r="E10293" s="4">
        <v>2.1</v>
      </c>
      <c r="F10293" s="8">
        <v>328.71</v>
      </c>
      <c r="G10293" s="8" t="s">
        <v>30533</v>
      </c>
    </row>
    <row r="10294" spans="1:7">
      <c r="A10294" s="6" t="s">
        <v>31698</v>
      </c>
      <c r="B10294" s="7" t="s">
        <v>31699</v>
      </c>
      <c r="C10294" s="7" t="s">
        <v>3697</v>
      </c>
      <c r="D10294" s="8" t="s">
        <v>31700</v>
      </c>
      <c r="E10294" s="4">
        <v>2.25</v>
      </c>
      <c r="F10294" s="8">
        <v>352.19</v>
      </c>
      <c r="G10294" s="8" t="s">
        <v>30533</v>
      </c>
    </row>
    <row r="10295" spans="1:7">
      <c r="A10295" s="6" t="s">
        <v>31701</v>
      </c>
      <c r="B10295" s="7" t="s">
        <v>31702</v>
      </c>
      <c r="C10295" s="7" t="s">
        <v>31703</v>
      </c>
      <c r="D10295" s="8" t="s">
        <v>31704</v>
      </c>
      <c r="E10295" s="4">
        <v>6.13</v>
      </c>
      <c r="F10295" s="8">
        <v>959.53</v>
      </c>
      <c r="G10295" s="8" t="s">
        <v>30533</v>
      </c>
    </row>
    <row r="10296" spans="1:7">
      <c r="A10296" s="6" t="s">
        <v>31705</v>
      </c>
      <c r="B10296" s="7" t="s">
        <v>31706</v>
      </c>
      <c r="C10296" s="7" t="s">
        <v>306</v>
      </c>
      <c r="D10296" s="8" t="s">
        <v>31010</v>
      </c>
      <c r="E10296" s="4">
        <v>1.6</v>
      </c>
      <c r="F10296" s="8">
        <v>250.45</v>
      </c>
      <c r="G10296" s="8" t="s">
        <v>30533</v>
      </c>
    </row>
    <row r="10297" spans="1:7">
      <c r="A10297" s="6" t="s">
        <v>31707</v>
      </c>
      <c r="B10297" s="7" t="s">
        <v>31708</v>
      </c>
      <c r="C10297" s="7" t="s">
        <v>31709</v>
      </c>
      <c r="D10297" s="8" t="s">
        <v>31627</v>
      </c>
      <c r="E10297" s="4">
        <v>1.73</v>
      </c>
      <c r="F10297" s="8">
        <v>270.8</v>
      </c>
      <c r="G10297" s="8" t="s">
        <v>30533</v>
      </c>
    </row>
    <row r="10298" spans="1:7">
      <c r="A10298" s="6" t="s">
        <v>31710</v>
      </c>
      <c r="B10298" s="7" t="s">
        <v>31711</v>
      </c>
      <c r="C10298" s="7" t="s">
        <v>13113</v>
      </c>
      <c r="D10298" s="8" t="s">
        <v>31712</v>
      </c>
      <c r="E10298" s="4">
        <v>3.6</v>
      </c>
      <c r="F10298" s="8">
        <v>563.51</v>
      </c>
      <c r="G10298" s="8" t="s">
        <v>30533</v>
      </c>
    </row>
    <row r="10299" spans="1:7">
      <c r="A10299" s="6" t="s">
        <v>31713</v>
      </c>
      <c r="B10299" s="7" t="s">
        <v>12834</v>
      </c>
      <c r="C10299" s="7" t="s">
        <v>31714</v>
      </c>
      <c r="D10299" s="8" t="s">
        <v>31627</v>
      </c>
      <c r="E10299" s="4">
        <v>2.25</v>
      </c>
      <c r="F10299" s="8">
        <v>352.19</v>
      </c>
      <c r="G10299" s="8" t="s">
        <v>30533</v>
      </c>
    </row>
    <row r="10300" spans="1:7">
      <c r="A10300" s="6" t="s">
        <v>31715</v>
      </c>
      <c r="B10300" s="7" t="s">
        <v>31716</v>
      </c>
      <c r="C10300" s="7" t="s">
        <v>3269</v>
      </c>
      <c r="D10300" s="8" t="s">
        <v>31717</v>
      </c>
      <c r="E10300" s="4">
        <v>2.36</v>
      </c>
      <c r="F10300" s="8">
        <v>369.41</v>
      </c>
      <c r="G10300" s="8" t="s">
        <v>30533</v>
      </c>
    </row>
    <row r="10301" spans="1:7">
      <c r="A10301" s="6" t="s">
        <v>31718</v>
      </c>
      <c r="B10301" s="7" t="s">
        <v>31719</v>
      </c>
      <c r="C10301" s="7" t="s">
        <v>1437</v>
      </c>
      <c r="D10301" s="8" t="s">
        <v>31635</v>
      </c>
      <c r="E10301" s="4">
        <v>2.33</v>
      </c>
      <c r="F10301" s="8">
        <v>364.71</v>
      </c>
      <c r="G10301" s="8" t="s">
        <v>30533</v>
      </c>
    </row>
    <row r="10302" spans="1:7">
      <c r="A10302" s="6" t="s">
        <v>31720</v>
      </c>
      <c r="B10302" s="7" t="s">
        <v>31721</v>
      </c>
      <c r="C10302" s="7" t="s">
        <v>31722</v>
      </c>
      <c r="D10302" s="8" t="s">
        <v>31723</v>
      </c>
      <c r="E10302" s="4">
        <v>3.35</v>
      </c>
      <c r="F10302" s="8">
        <v>524.38</v>
      </c>
      <c r="G10302" s="8" t="s">
        <v>30533</v>
      </c>
    </row>
    <row r="10303" spans="1:7">
      <c r="A10303" s="6" t="s">
        <v>31724</v>
      </c>
      <c r="B10303" s="7" t="s">
        <v>31725</v>
      </c>
      <c r="C10303" s="7" t="s">
        <v>28749</v>
      </c>
      <c r="D10303" s="8" t="s">
        <v>31675</v>
      </c>
      <c r="E10303" s="4">
        <v>6.59</v>
      </c>
      <c r="F10303" s="8">
        <v>1031.53</v>
      </c>
      <c r="G10303" s="8" t="s">
        <v>30533</v>
      </c>
    </row>
    <row r="10304" spans="1:7">
      <c r="A10304" s="6" t="s">
        <v>31726</v>
      </c>
      <c r="B10304" s="7" t="s">
        <v>31727</v>
      </c>
      <c r="C10304" s="7" t="s">
        <v>1441</v>
      </c>
      <c r="D10304" s="8" t="s">
        <v>31728</v>
      </c>
      <c r="E10304" s="4">
        <v>3</v>
      </c>
      <c r="F10304" s="8">
        <v>469.59</v>
      </c>
      <c r="G10304" s="8" t="s">
        <v>30533</v>
      </c>
    </row>
    <row r="10305" spans="1:7">
      <c r="A10305" s="6" t="s">
        <v>31729</v>
      </c>
      <c r="B10305" s="7" t="s">
        <v>2730</v>
      </c>
      <c r="C10305" s="7" t="s">
        <v>790</v>
      </c>
      <c r="D10305" s="8" t="s">
        <v>7935</v>
      </c>
      <c r="E10305" s="4">
        <v>4.17</v>
      </c>
      <c r="F10305" s="8">
        <v>652.73</v>
      </c>
      <c r="G10305" s="8" t="s">
        <v>30533</v>
      </c>
    </row>
    <row r="10306" spans="1:7">
      <c r="A10306" s="6" t="s">
        <v>31730</v>
      </c>
      <c r="B10306" s="7" t="s">
        <v>31731</v>
      </c>
      <c r="C10306" s="7" t="s">
        <v>227</v>
      </c>
      <c r="D10306" s="8" t="s">
        <v>31530</v>
      </c>
      <c r="E10306" s="4">
        <v>5.84</v>
      </c>
      <c r="F10306" s="8">
        <v>914.14</v>
      </c>
      <c r="G10306" s="8" t="s">
        <v>30533</v>
      </c>
    </row>
    <row r="10307" spans="1:7">
      <c r="A10307" s="6" t="s">
        <v>31732</v>
      </c>
      <c r="B10307" s="7" t="s">
        <v>31733</v>
      </c>
      <c r="C10307" s="7" t="s">
        <v>31734</v>
      </c>
      <c r="D10307" s="8" t="s">
        <v>31735</v>
      </c>
      <c r="E10307" s="4">
        <v>2.25</v>
      </c>
      <c r="F10307" s="8">
        <v>352.19</v>
      </c>
      <c r="G10307" s="8" t="s">
        <v>30533</v>
      </c>
    </row>
    <row r="10308" spans="1:7">
      <c r="A10308" s="6" t="s">
        <v>31736</v>
      </c>
      <c r="B10308" s="7" t="s">
        <v>31737</v>
      </c>
      <c r="C10308" s="7" t="s">
        <v>708</v>
      </c>
      <c r="D10308" s="8" t="s">
        <v>31738</v>
      </c>
      <c r="E10308" s="4">
        <v>2.1</v>
      </c>
      <c r="F10308" s="8">
        <v>328.71</v>
      </c>
      <c r="G10308" s="8" t="s">
        <v>30533</v>
      </c>
    </row>
    <row r="10309" spans="1:7">
      <c r="A10309" s="6" t="s">
        <v>31739</v>
      </c>
      <c r="B10309" s="7" t="s">
        <v>31740</v>
      </c>
      <c r="C10309" s="7" t="s">
        <v>1090</v>
      </c>
      <c r="D10309" s="8" t="s">
        <v>12224</v>
      </c>
      <c r="E10309" s="4">
        <v>2.4</v>
      </c>
      <c r="F10309" s="8">
        <v>375.67</v>
      </c>
      <c r="G10309" s="8" t="s">
        <v>30533</v>
      </c>
    </row>
    <row r="10310" spans="1:7">
      <c r="A10310" s="6" t="s">
        <v>31741</v>
      </c>
      <c r="B10310" s="7" t="s">
        <v>31742</v>
      </c>
      <c r="C10310" s="7" t="s">
        <v>4052</v>
      </c>
      <c r="D10310" s="8" t="s">
        <v>31743</v>
      </c>
      <c r="E10310" s="4">
        <v>1.95</v>
      </c>
      <c r="F10310" s="8">
        <v>305.23</v>
      </c>
      <c r="G10310" s="8" t="s">
        <v>30533</v>
      </c>
    </row>
    <row r="10311" spans="1:7">
      <c r="A10311" s="6" t="s">
        <v>31744</v>
      </c>
      <c r="B10311" s="7" t="s">
        <v>31745</v>
      </c>
      <c r="C10311" s="7" t="s">
        <v>31746</v>
      </c>
      <c r="D10311" s="8" t="s">
        <v>31635</v>
      </c>
      <c r="E10311" s="4">
        <v>5.6</v>
      </c>
      <c r="F10311" s="8">
        <v>876.57</v>
      </c>
      <c r="G10311" s="8" t="s">
        <v>30533</v>
      </c>
    </row>
    <row r="10312" spans="1:7">
      <c r="A10312" s="6" t="s">
        <v>31747</v>
      </c>
      <c r="B10312" s="7" t="s">
        <v>31748</v>
      </c>
      <c r="C10312" s="7" t="s">
        <v>1971</v>
      </c>
      <c r="D10312" s="8" t="s">
        <v>2443</v>
      </c>
      <c r="E10312" s="4">
        <v>1.5</v>
      </c>
      <c r="F10312" s="8">
        <v>234.8</v>
      </c>
      <c r="G10312" s="8" t="s">
        <v>30533</v>
      </c>
    </row>
    <row r="10313" spans="1:7">
      <c r="A10313" s="6" t="s">
        <v>31749</v>
      </c>
      <c r="B10313" s="7" t="s">
        <v>31750</v>
      </c>
      <c r="C10313" s="7" t="s">
        <v>1653</v>
      </c>
      <c r="D10313" s="8" t="s">
        <v>31751</v>
      </c>
      <c r="E10313" s="4">
        <v>7.25</v>
      </c>
      <c r="F10313" s="8">
        <v>1134.84</v>
      </c>
      <c r="G10313" s="8" t="s">
        <v>30533</v>
      </c>
    </row>
    <row r="10314" spans="1:7">
      <c r="A10314" s="6" t="s">
        <v>31752</v>
      </c>
      <c r="B10314" s="7" t="s">
        <v>31753</v>
      </c>
      <c r="C10314" s="7" t="s">
        <v>31754</v>
      </c>
      <c r="D10314" s="8" t="s">
        <v>2443</v>
      </c>
      <c r="E10314" s="4">
        <v>2.7</v>
      </c>
      <c r="F10314" s="8">
        <v>422.63</v>
      </c>
      <c r="G10314" s="8" t="s">
        <v>30533</v>
      </c>
    </row>
    <row r="10315" spans="1:7">
      <c r="A10315" s="6" t="s">
        <v>31755</v>
      </c>
      <c r="B10315" s="7" t="s">
        <v>31756</v>
      </c>
      <c r="C10315" s="7" t="s">
        <v>30183</v>
      </c>
      <c r="D10315" s="8" t="s">
        <v>2443</v>
      </c>
      <c r="E10315" s="4">
        <v>8.09</v>
      </c>
      <c r="F10315" s="8">
        <v>1266.33</v>
      </c>
      <c r="G10315" s="8" t="s">
        <v>30533</v>
      </c>
    </row>
    <row r="10316" spans="1:7">
      <c r="A10316" s="6" t="s">
        <v>31757</v>
      </c>
      <c r="B10316" s="7" t="s">
        <v>31758</v>
      </c>
      <c r="C10316" s="7" t="s">
        <v>31759</v>
      </c>
      <c r="D10316" s="8" t="s">
        <v>31760</v>
      </c>
      <c r="E10316" s="4">
        <v>3.31</v>
      </c>
      <c r="F10316" s="8">
        <v>518.11</v>
      </c>
      <c r="G10316" s="8" t="s">
        <v>30533</v>
      </c>
    </row>
    <row r="10317" spans="1:7">
      <c r="A10317" s="6" t="s">
        <v>31761</v>
      </c>
      <c r="B10317" s="7" t="s">
        <v>31762</v>
      </c>
      <c r="C10317" s="7" t="s">
        <v>31763</v>
      </c>
      <c r="D10317" s="8" t="s">
        <v>31764</v>
      </c>
      <c r="E10317" s="4">
        <v>6</v>
      </c>
      <c r="F10317" s="8">
        <v>939.18</v>
      </c>
      <c r="G10317" s="8" t="s">
        <v>30533</v>
      </c>
    </row>
    <row r="10318" spans="1:7">
      <c r="A10318" s="6" t="s">
        <v>31765</v>
      </c>
      <c r="B10318" s="7" t="s">
        <v>31766</v>
      </c>
      <c r="C10318" s="7" t="s">
        <v>28952</v>
      </c>
      <c r="D10318" s="8" t="s">
        <v>31530</v>
      </c>
      <c r="E10318" s="4">
        <v>24.66</v>
      </c>
      <c r="F10318" s="8">
        <v>3860.03</v>
      </c>
      <c r="G10318" s="8" t="s">
        <v>30533</v>
      </c>
    </row>
    <row r="10319" spans="1:7">
      <c r="A10319" s="6" t="s">
        <v>31767</v>
      </c>
      <c r="B10319" s="7" t="s">
        <v>11973</v>
      </c>
      <c r="C10319" s="7" t="s">
        <v>1034</v>
      </c>
      <c r="D10319" s="8" t="s">
        <v>31627</v>
      </c>
      <c r="E10319" s="4">
        <v>10.4</v>
      </c>
      <c r="F10319" s="8">
        <v>1627.91</v>
      </c>
      <c r="G10319" s="8" t="s">
        <v>30533</v>
      </c>
    </row>
    <row r="10320" spans="1:7">
      <c r="A10320" s="6" t="s">
        <v>31768</v>
      </c>
      <c r="B10320" s="7" t="s">
        <v>31769</v>
      </c>
      <c r="C10320" s="7" t="s">
        <v>31770</v>
      </c>
      <c r="D10320" s="8" t="s">
        <v>31771</v>
      </c>
      <c r="E10320" s="4">
        <v>11.55</v>
      </c>
      <c r="F10320" s="8">
        <v>1807.92</v>
      </c>
      <c r="G10320" s="8" t="s">
        <v>30533</v>
      </c>
    </row>
    <row r="10321" spans="1:7">
      <c r="A10321" s="6" t="s">
        <v>31772</v>
      </c>
      <c r="B10321" s="7" t="s">
        <v>31773</v>
      </c>
      <c r="C10321" s="7" t="s">
        <v>13513</v>
      </c>
      <c r="D10321" s="8" t="s">
        <v>31774</v>
      </c>
      <c r="E10321" s="4">
        <v>14.32</v>
      </c>
      <c r="F10321" s="8">
        <v>2241.51</v>
      </c>
      <c r="G10321" s="8" t="s">
        <v>30533</v>
      </c>
    </row>
    <row r="10322" spans="1:7">
      <c r="A10322" s="6" t="s">
        <v>31775</v>
      </c>
      <c r="B10322" s="7" t="s">
        <v>31776</v>
      </c>
      <c r="C10322" s="7" t="s">
        <v>846</v>
      </c>
      <c r="D10322" s="8" t="s">
        <v>31777</v>
      </c>
      <c r="E10322" s="4">
        <v>15.23</v>
      </c>
      <c r="F10322" s="8">
        <v>2383.95</v>
      </c>
      <c r="G10322" s="8" t="s">
        <v>30533</v>
      </c>
    </row>
    <row r="10323" spans="1:7">
      <c r="A10323" s="6" t="s">
        <v>31778</v>
      </c>
      <c r="B10323" s="7" t="s">
        <v>31779</v>
      </c>
      <c r="C10323" s="7" t="s">
        <v>31780</v>
      </c>
      <c r="D10323" s="8" t="s">
        <v>31781</v>
      </c>
      <c r="E10323" s="4">
        <v>6.65</v>
      </c>
      <c r="F10323" s="8">
        <v>1040.92</v>
      </c>
      <c r="G10323" s="8" t="s">
        <v>30533</v>
      </c>
    </row>
    <row r="10324" spans="1:7">
      <c r="A10324" s="6" t="s">
        <v>31782</v>
      </c>
      <c r="B10324" s="7" t="s">
        <v>31783</v>
      </c>
      <c r="C10324" s="7" t="s">
        <v>31784</v>
      </c>
      <c r="D10324" s="8" t="s">
        <v>2443</v>
      </c>
      <c r="E10324" s="4">
        <v>14.95</v>
      </c>
      <c r="F10324" s="8">
        <v>2340.12</v>
      </c>
      <c r="G10324" s="8" t="s">
        <v>30533</v>
      </c>
    </row>
    <row r="10325" spans="1:7">
      <c r="A10325" s="6" t="s">
        <v>31785</v>
      </c>
      <c r="B10325" s="7" t="s">
        <v>31786</v>
      </c>
      <c r="C10325" s="7" t="s">
        <v>1593</v>
      </c>
      <c r="D10325" s="8" t="s">
        <v>31787</v>
      </c>
      <c r="E10325" s="4">
        <v>12.59</v>
      </c>
      <c r="F10325" s="8">
        <v>1970.71</v>
      </c>
      <c r="G10325" s="8" t="s">
        <v>30533</v>
      </c>
    </row>
    <row r="10326" spans="1:7">
      <c r="A10326" s="6" t="s">
        <v>31788</v>
      </c>
      <c r="B10326" s="7" t="s">
        <v>31789</v>
      </c>
      <c r="C10326" s="7" t="s">
        <v>306</v>
      </c>
      <c r="D10326" s="8" t="s">
        <v>31790</v>
      </c>
      <c r="E10326" s="4">
        <v>8.4</v>
      </c>
      <c r="F10326" s="8">
        <v>1314.85</v>
      </c>
      <c r="G10326" s="8" t="s">
        <v>30533</v>
      </c>
    </row>
    <row r="10327" spans="1:7">
      <c r="A10327" s="6" t="s">
        <v>31791</v>
      </c>
      <c r="B10327" s="7" t="s">
        <v>31792</v>
      </c>
      <c r="C10327" s="7" t="s">
        <v>31793</v>
      </c>
      <c r="D10327" s="8" t="s">
        <v>2443</v>
      </c>
      <c r="E10327" s="4">
        <v>9.93</v>
      </c>
      <c r="F10327" s="8">
        <v>1554.34</v>
      </c>
      <c r="G10327" s="8" t="s">
        <v>30533</v>
      </c>
    </row>
    <row r="10328" spans="1:7">
      <c r="A10328" s="6" t="s">
        <v>31794</v>
      </c>
      <c r="B10328" s="7" t="s">
        <v>31795</v>
      </c>
      <c r="C10328" s="7" t="s">
        <v>905</v>
      </c>
      <c r="D10328" s="8" t="s">
        <v>27039</v>
      </c>
      <c r="E10328" s="4">
        <v>5.19</v>
      </c>
      <c r="F10328" s="8">
        <v>812.39</v>
      </c>
      <c r="G10328" s="8" t="s">
        <v>30533</v>
      </c>
    </row>
    <row r="10329" spans="1:7">
      <c r="A10329" s="6" t="s">
        <v>31796</v>
      </c>
      <c r="B10329" s="7" t="s">
        <v>31797</v>
      </c>
      <c r="C10329" s="7" t="s">
        <v>1462</v>
      </c>
      <c r="D10329" s="8" t="s">
        <v>31798</v>
      </c>
      <c r="E10329" s="4">
        <v>14.09</v>
      </c>
      <c r="F10329" s="8">
        <v>2205.51</v>
      </c>
      <c r="G10329" s="8" t="s">
        <v>30533</v>
      </c>
    </row>
    <row r="10330" spans="1:7">
      <c r="A10330" s="6" t="s">
        <v>31799</v>
      </c>
      <c r="B10330" s="7" t="s">
        <v>31800</v>
      </c>
      <c r="C10330" s="7" t="s">
        <v>16830</v>
      </c>
      <c r="D10330" s="8" t="s">
        <v>2443</v>
      </c>
      <c r="E10330" s="4">
        <v>12.81</v>
      </c>
      <c r="F10330" s="8">
        <v>2005.15</v>
      </c>
      <c r="G10330" s="8" t="s">
        <v>30533</v>
      </c>
    </row>
    <row r="10331" spans="1:7">
      <c r="A10331" s="6" t="s">
        <v>31801</v>
      </c>
      <c r="B10331" s="7" t="s">
        <v>31802</v>
      </c>
      <c r="C10331" s="7" t="s">
        <v>536</v>
      </c>
      <c r="D10331" s="8" t="s">
        <v>31803</v>
      </c>
      <c r="E10331" s="4">
        <v>16.64</v>
      </c>
      <c r="F10331" s="8">
        <v>2604.66</v>
      </c>
      <c r="G10331" s="8" t="s">
        <v>30533</v>
      </c>
    </row>
    <row r="10332" spans="1:7">
      <c r="A10332" s="6" t="s">
        <v>31804</v>
      </c>
      <c r="B10332" s="7" t="s">
        <v>31805</v>
      </c>
      <c r="C10332" s="7" t="s">
        <v>2343</v>
      </c>
      <c r="D10332" s="8" t="s">
        <v>31806</v>
      </c>
      <c r="E10332" s="4">
        <v>4.85</v>
      </c>
      <c r="F10332" s="8">
        <v>759.17</v>
      </c>
      <c r="G10332" s="8" t="s">
        <v>30533</v>
      </c>
    </row>
    <row r="10333" spans="1:7">
      <c r="A10333" s="6" t="s">
        <v>31807</v>
      </c>
      <c r="B10333" s="7" t="s">
        <v>31808</v>
      </c>
      <c r="C10333" s="7" t="s">
        <v>34</v>
      </c>
      <c r="D10333" s="8" t="s">
        <v>31809</v>
      </c>
      <c r="E10333" s="4">
        <v>7.34</v>
      </c>
      <c r="F10333" s="8">
        <v>1148.93</v>
      </c>
      <c r="G10333" s="8" t="s">
        <v>30533</v>
      </c>
    </row>
    <row r="10334" spans="1:7">
      <c r="A10334" s="6" t="s">
        <v>31810</v>
      </c>
      <c r="B10334" s="7" t="s">
        <v>31811</v>
      </c>
      <c r="C10334" s="7" t="s">
        <v>2807</v>
      </c>
      <c r="D10334" s="8" t="s">
        <v>31530</v>
      </c>
      <c r="E10334" s="4">
        <v>13</v>
      </c>
      <c r="F10334" s="8">
        <v>2034.89</v>
      </c>
      <c r="G10334" s="8" t="s">
        <v>30533</v>
      </c>
    </row>
    <row r="10335" spans="1:7">
      <c r="A10335" s="6" t="s">
        <v>31812</v>
      </c>
      <c r="B10335" s="7" t="s">
        <v>31813</v>
      </c>
      <c r="C10335" s="7" t="s">
        <v>31814</v>
      </c>
      <c r="D10335" s="8" t="s">
        <v>15033</v>
      </c>
      <c r="E10335" s="4">
        <v>16.11</v>
      </c>
      <c r="F10335" s="8">
        <v>2521.7</v>
      </c>
      <c r="G10335" s="8" t="s">
        <v>30533</v>
      </c>
    </row>
    <row r="10336" spans="1:7">
      <c r="A10336" s="6" t="s">
        <v>31815</v>
      </c>
      <c r="B10336" s="7" t="s">
        <v>30231</v>
      </c>
      <c r="C10336" s="7" t="s">
        <v>46</v>
      </c>
      <c r="D10336" s="8" t="s">
        <v>31816</v>
      </c>
      <c r="E10336" s="4">
        <v>18.78</v>
      </c>
      <c r="F10336" s="8">
        <v>2939.63</v>
      </c>
      <c r="G10336" s="8" t="s">
        <v>30533</v>
      </c>
    </row>
    <row r="10337" spans="1:7">
      <c r="A10337" s="6" t="s">
        <v>31817</v>
      </c>
      <c r="B10337" s="7" t="s">
        <v>12264</v>
      </c>
      <c r="C10337" s="7" t="s">
        <v>1753</v>
      </c>
      <c r="D10337" s="8" t="s">
        <v>31818</v>
      </c>
      <c r="E10337" s="4">
        <v>7.73</v>
      </c>
      <c r="F10337" s="8">
        <v>1209.98</v>
      </c>
      <c r="G10337" s="8" t="s">
        <v>30533</v>
      </c>
    </row>
    <row r="10338" spans="1:7">
      <c r="A10338" s="6" t="s">
        <v>31819</v>
      </c>
      <c r="B10338" s="7" t="s">
        <v>31820</v>
      </c>
      <c r="C10338" s="7" t="s">
        <v>1550</v>
      </c>
      <c r="D10338" s="8" t="s">
        <v>31821</v>
      </c>
      <c r="E10338" s="4">
        <v>16.64</v>
      </c>
      <c r="F10338" s="8">
        <v>2604.66</v>
      </c>
      <c r="G10338" s="8" t="s">
        <v>30533</v>
      </c>
    </row>
    <row r="10339" spans="1:7">
      <c r="A10339" s="6" t="s">
        <v>31822</v>
      </c>
      <c r="B10339" s="7" t="s">
        <v>27891</v>
      </c>
      <c r="C10339" s="7" t="s">
        <v>1003</v>
      </c>
      <c r="D10339" s="8" t="s">
        <v>2443</v>
      </c>
      <c r="E10339" s="4">
        <v>19.43</v>
      </c>
      <c r="F10339" s="8">
        <v>3041.38</v>
      </c>
      <c r="G10339" s="8" t="s">
        <v>30533</v>
      </c>
    </row>
    <row r="10340" spans="1:7">
      <c r="A10340" s="6" t="s">
        <v>31823</v>
      </c>
      <c r="B10340" s="7" t="s">
        <v>31824</v>
      </c>
      <c r="C10340" s="7" t="s">
        <v>31825</v>
      </c>
      <c r="D10340" s="8" t="s">
        <v>31826</v>
      </c>
      <c r="E10340" s="4">
        <v>5.43</v>
      </c>
      <c r="F10340" s="8">
        <v>849.96</v>
      </c>
      <c r="G10340" s="8" t="s">
        <v>30533</v>
      </c>
    </row>
    <row r="10341" spans="1:7">
      <c r="A10341" s="6" t="s">
        <v>31827</v>
      </c>
      <c r="B10341" s="7" t="s">
        <v>31828</v>
      </c>
      <c r="C10341" s="7" t="s">
        <v>3845</v>
      </c>
      <c r="D10341" s="8" t="s">
        <v>31829</v>
      </c>
      <c r="E10341" s="4">
        <v>15.3</v>
      </c>
      <c r="F10341" s="8">
        <v>2394.91</v>
      </c>
      <c r="G10341" s="8" t="s">
        <v>30533</v>
      </c>
    </row>
    <row r="10342" spans="1:7">
      <c r="A10342" s="6" t="s">
        <v>31830</v>
      </c>
      <c r="B10342" s="7" t="s">
        <v>31831</v>
      </c>
      <c r="C10342" s="7" t="s">
        <v>31832</v>
      </c>
      <c r="D10342" s="8" t="s">
        <v>31833</v>
      </c>
      <c r="E10342" s="4">
        <v>10.39</v>
      </c>
      <c r="F10342" s="8">
        <v>1626.35</v>
      </c>
      <c r="G10342" s="8" t="s">
        <v>30533</v>
      </c>
    </row>
    <row r="10343" spans="1:7">
      <c r="A10343" s="6" t="s">
        <v>31834</v>
      </c>
      <c r="B10343" s="7" t="s">
        <v>31835</v>
      </c>
      <c r="C10343" s="7" t="s">
        <v>448</v>
      </c>
      <c r="D10343" s="8" t="s">
        <v>31836</v>
      </c>
      <c r="E10343" s="4">
        <v>17.72</v>
      </c>
      <c r="F10343" s="8">
        <v>2773.71</v>
      </c>
      <c r="G10343" s="8" t="s">
        <v>30533</v>
      </c>
    </row>
    <row r="10344" spans="1:7">
      <c r="A10344" s="6" t="s">
        <v>31837</v>
      </c>
      <c r="B10344" s="7" t="s">
        <v>31838</v>
      </c>
      <c r="C10344" s="7" t="s">
        <v>1145</v>
      </c>
      <c r="D10344" s="8" t="s">
        <v>30806</v>
      </c>
      <c r="E10344" s="4">
        <v>10.85</v>
      </c>
      <c r="F10344" s="8">
        <v>1698.35</v>
      </c>
      <c r="G10344" s="8" t="s">
        <v>30533</v>
      </c>
    </row>
    <row r="10345" spans="1:7">
      <c r="A10345" s="6" t="s">
        <v>31839</v>
      </c>
      <c r="B10345" s="7" t="s">
        <v>31840</v>
      </c>
      <c r="C10345" s="7" t="s">
        <v>31841</v>
      </c>
      <c r="D10345" s="8" t="s">
        <v>2443</v>
      </c>
      <c r="E10345" s="4">
        <v>9.03</v>
      </c>
      <c r="F10345" s="8">
        <v>1413.47</v>
      </c>
      <c r="G10345" s="8" t="s">
        <v>30533</v>
      </c>
    </row>
    <row r="10346" spans="1:7">
      <c r="A10346" s="6" t="s">
        <v>31842</v>
      </c>
      <c r="B10346" s="7" t="s">
        <v>31843</v>
      </c>
      <c r="C10346" s="7" t="s">
        <v>13105</v>
      </c>
      <c r="D10346" s="8" t="s">
        <v>6245</v>
      </c>
      <c r="E10346" s="4">
        <v>43.49</v>
      </c>
      <c r="F10346" s="8">
        <v>6807.49</v>
      </c>
      <c r="G10346" s="8" t="s">
        <v>30533</v>
      </c>
    </row>
    <row r="10347" spans="1:7">
      <c r="A10347" s="6" t="s">
        <v>31844</v>
      </c>
      <c r="B10347" s="7" t="s">
        <v>31845</v>
      </c>
      <c r="C10347" s="7" t="s">
        <v>1757</v>
      </c>
      <c r="D10347" s="8" t="s">
        <v>31627</v>
      </c>
      <c r="E10347" s="4">
        <v>2.35</v>
      </c>
      <c r="F10347" s="8">
        <v>367.85</v>
      </c>
      <c r="G10347" s="8" t="s">
        <v>30533</v>
      </c>
    </row>
    <row r="10348" spans="1:7">
      <c r="A10348" s="6" t="s">
        <v>31846</v>
      </c>
      <c r="B10348" s="7" t="s">
        <v>31847</v>
      </c>
      <c r="C10348" s="7" t="s">
        <v>823</v>
      </c>
      <c r="D10348" s="8" t="s">
        <v>31848</v>
      </c>
      <c r="E10348" s="4">
        <v>11.23</v>
      </c>
      <c r="F10348" s="8">
        <v>1757.83</v>
      </c>
      <c r="G10348" s="8" t="s">
        <v>30533</v>
      </c>
    </row>
    <row r="10349" spans="1:7">
      <c r="A10349" s="6" t="s">
        <v>31849</v>
      </c>
      <c r="B10349" s="7" t="s">
        <v>31850</v>
      </c>
      <c r="C10349" s="7" t="s">
        <v>17520</v>
      </c>
      <c r="D10349" s="8" t="s">
        <v>31635</v>
      </c>
      <c r="E10349" s="4">
        <v>2.55</v>
      </c>
      <c r="F10349" s="8">
        <v>399.15</v>
      </c>
      <c r="G10349" s="8" t="s">
        <v>30533</v>
      </c>
    </row>
    <row r="10350" spans="1:7">
      <c r="A10350" s="6" t="s">
        <v>31851</v>
      </c>
      <c r="B10350" s="7" t="s">
        <v>31852</v>
      </c>
      <c r="C10350" s="7" t="s">
        <v>3690</v>
      </c>
      <c r="D10350" s="8" t="s">
        <v>31853</v>
      </c>
      <c r="E10350" s="4">
        <v>7.34</v>
      </c>
      <c r="F10350" s="8">
        <v>1148.93</v>
      </c>
      <c r="G10350" s="8" t="s">
        <v>30533</v>
      </c>
    </row>
    <row r="10351" spans="1:7">
      <c r="A10351" s="6" t="s">
        <v>31854</v>
      </c>
      <c r="B10351" s="7" t="s">
        <v>26955</v>
      </c>
      <c r="C10351" s="7" t="s">
        <v>901</v>
      </c>
      <c r="D10351" s="8" t="s">
        <v>2529</v>
      </c>
      <c r="E10351" s="4">
        <v>13.75</v>
      </c>
      <c r="F10351" s="8">
        <v>2152.29</v>
      </c>
      <c r="G10351" s="8" t="s">
        <v>30533</v>
      </c>
    </row>
    <row r="10352" spans="1:7">
      <c r="A10352" s="6" t="s">
        <v>31855</v>
      </c>
      <c r="B10352" s="7" t="s">
        <v>31856</v>
      </c>
      <c r="C10352" s="7" t="s">
        <v>1601</v>
      </c>
      <c r="D10352" s="8" t="s">
        <v>31857</v>
      </c>
      <c r="E10352" s="4">
        <v>2.55</v>
      </c>
      <c r="F10352" s="8">
        <v>399.15</v>
      </c>
      <c r="G10352" s="8" t="s">
        <v>30533</v>
      </c>
    </row>
    <row r="10353" spans="1:7">
      <c r="A10353" s="6" t="s">
        <v>31858</v>
      </c>
      <c r="B10353" s="7" t="s">
        <v>31859</v>
      </c>
      <c r="C10353" s="7" t="s">
        <v>31860</v>
      </c>
      <c r="D10353" s="8" t="s">
        <v>2443</v>
      </c>
      <c r="E10353" s="4">
        <v>2.91</v>
      </c>
      <c r="F10353" s="8">
        <v>455.5</v>
      </c>
      <c r="G10353" s="8" t="s">
        <v>30533</v>
      </c>
    </row>
    <row r="10354" spans="1:7">
      <c r="A10354" s="6" t="s">
        <v>31861</v>
      </c>
      <c r="B10354" s="7" t="s">
        <v>31862</v>
      </c>
      <c r="C10354" s="7" t="s">
        <v>1153</v>
      </c>
      <c r="D10354" s="8" t="s">
        <v>31863</v>
      </c>
      <c r="E10354" s="4">
        <v>5.34</v>
      </c>
      <c r="F10354" s="8">
        <v>835.87</v>
      </c>
      <c r="G10354" s="8" t="s">
        <v>30533</v>
      </c>
    </row>
    <row r="10355" spans="1:7">
      <c r="A10355" s="6" t="s">
        <v>31864</v>
      </c>
      <c r="B10355" s="7" t="s">
        <v>31865</v>
      </c>
      <c r="C10355" s="7" t="s">
        <v>576</v>
      </c>
      <c r="D10355" s="8" t="s">
        <v>28261</v>
      </c>
      <c r="E10355" s="4">
        <v>0.55</v>
      </c>
      <c r="F10355" s="8">
        <v>86.09</v>
      </c>
      <c r="G10355" s="8" t="s">
        <v>30533</v>
      </c>
    </row>
    <row r="10356" spans="1:7">
      <c r="A10356" s="6" t="s">
        <v>31866</v>
      </c>
      <c r="B10356" s="7" t="s">
        <v>31867</v>
      </c>
      <c r="C10356" s="7" t="s">
        <v>1847</v>
      </c>
      <c r="D10356" s="8" t="s">
        <v>31868</v>
      </c>
      <c r="E10356" s="4">
        <v>7.64</v>
      </c>
      <c r="F10356" s="8">
        <v>1195.89</v>
      </c>
      <c r="G10356" s="8" t="s">
        <v>30533</v>
      </c>
    </row>
    <row r="10357" spans="1:7">
      <c r="A10357" s="6" t="s">
        <v>31869</v>
      </c>
      <c r="B10357" s="7" t="s">
        <v>31870</v>
      </c>
      <c r="C10357" s="7" t="s">
        <v>1074</v>
      </c>
      <c r="D10357" s="8" t="s">
        <v>21882</v>
      </c>
      <c r="E10357" s="4">
        <v>4.56</v>
      </c>
      <c r="F10357" s="8">
        <v>713.78</v>
      </c>
      <c r="G10357" s="8" t="s">
        <v>30533</v>
      </c>
    </row>
    <row r="10358" spans="1:7">
      <c r="A10358" s="6" t="s">
        <v>31871</v>
      </c>
      <c r="B10358" s="7" t="s">
        <v>31872</v>
      </c>
      <c r="C10358" s="7" t="s">
        <v>31873</v>
      </c>
      <c r="D10358" s="8" t="s">
        <v>31635</v>
      </c>
      <c r="E10358" s="4">
        <v>4.47</v>
      </c>
      <c r="F10358" s="8">
        <v>699.69</v>
      </c>
      <c r="G10358" s="8" t="s">
        <v>30533</v>
      </c>
    </row>
    <row r="10359" spans="1:7">
      <c r="A10359" s="6" t="s">
        <v>31874</v>
      </c>
      <c r="B10359" s="7" t="s">
        <v>27107</v>
      </c>
      <c r="C10359" s="7" t="s">
        <v>30826</v>
      </c>
      <c r="D10359" s="8" t="s">
        <v>31875</v>
      </c>
      <c r="E10359" s="4">
        <v>8.64</v>
      </c>
      <c r="F10359" s="8">
        <v>1352.42</v>
      </c>
      <c r="G10359" s="8" t="s">
        <v>30533</v>
      </c>
    </row>
    <row r="10360" spans="1:7">
      <c r="A10360" s="6" t="s">
        <v>31876</v>
      </c>
      <c r="B10360" s="7" t="s">
        <v>31877</v>
      </c>
      <c r="C10360" s="7" t="s">
        <v>31878</v>
      </c>
      <c r="D10360" s="8" t="s">
        <v>31879</v>
      </c>
      <c r="E10360" s="4">
        <v>8.63</v>
      </c>
      <c r="F10360" s="8">
        <v>1350.85</v>
      </c>
      <c r="G10360" s="8" t="s">
        <v>30533</v>
      </c>
    </row>
    <row r="10361" spans="1:7">
      <c r="A10361" s="6" t="s">
        <v>31880</v>
      </c>
      <c r="B10361" s="7" t="s">
        <v>31881</v>
      </c>
      <c r="C10361" s="7" t="s">
        <v>13839</v>
      </c>
      <c r="D10361" s="8" t="s">
        <v>31882</v>
      </c>
      <c r="E10361" s="4">
        <v>11.88</v>
      </c>
      <c r="F10361" s="8">
        <v>1859.58</v>
      </c>
      <c r="G10361" s="8" t="s">
        <v>30533</v>
      </c>
    </row>
    <row r="10362" spans="1:7">
      <c r="A10362" s="6" t="s">
        <v>31883</v>
      </c>
      <c r="B10362" s="7" t="s">
        <v>31884</v>
      </c>
      <c r="C10362" s="7" t="s">
        <v>2031</v>
      </c>
      <c r="D10362" s="8" t="s">
        <v>31885</v>
      </c>
      <c r="E10362" s="4">
        <v>13.33</v>
      </c>
      <c r="F10362" s="8">
        <v>2086.54</v>
      </c>
      <c r="G10362" s="8" t="s">
        <v>30533</v>
      </c>
    </row>
    <row r="10363" spans="1:7">
      <c r="A10363" s="6" t="s">
        <v>31886</v>
      </c>
      <c r="B10363" s="7" t="s">
        <v>31887</v>
      </c>
      <c r="C10363" s="7" t="s">
        <v>31888</v>
      </c>
      <c r="D10363" s="8" t="s">
        <v>31889</v>
      </c>
      <c r="E10363" s="4">
        <v>11.84</v>
      </c>
      <c r="F10363" s="8">
        <v>1853.32</v>
      </c>
      <c r="G10363" s="8" t="s">
        <v>30533</v>
      </c>
    </row>
    <row r="10364" spans="1:7">
      <c r="A10364" s="6" t="s">
        <v>31890</v>
      </c>
      <c r="B10364" s="7" t="s">
        <v>31891</v>
      </c>
      <c r="C10364" s="7" t="s">
        <v>468</v>
      </c>
      <c r="D10364" s="8" t="s">
        <v>31530</v>
      </c>
      <c r="E10364" s="4">
        <v>1.68</v>
      </c>
      <c r="F10364" s="8">
        <v>262.97</v>
      </c>
      <c r="G10364" s="8" t="s">
        <v>30533</v>
      </c>
    </row>
    <row r="10365" spans="1:7">
      <c r="A10365" s="6" t="s">
        <v>31892</v>
      </c>
      <c r="B10365" s="7" t="s">
        <v>31893</v>
      </c>
      <c r="C10365" s="7" t="s">
        <v>129</v>
      </c>
      <c r="D10365" s="8" t="s">
        <v>31627</v>
      </c>
      <c r="E10365" s="4">
        <v>5.65</v>
      </c>
      <c r="F10365" s="8">
        <v>884.39</v>
      </c>
      <c r="G10365" s="8" t="s">
        <v>30533</v>
      </c>
    </row>
    <row r="10366" spans="1:7">
      <c r="A10366" s="6" t="s">
        <v>31894</v>
      </c>
      <c r="B10366" s="7" t="s">
        <v>31895</v>
      </c>
      <c r="C10366" s="7" t="s">
        <v>176</v>
      </c>
      <c r="D10366" s="8" t="s">
        <v>31530</v>
      </c>
      <c r="E10366" s="4">
        <v>4.54</v>
      </c>
      <c r="F10366" s="8">
        <v>710.65</v>
      </c>
      <c r="G10366" s="8" t="s">
        <v>30533</v>
      </c>
    </row>
    <row r="10367" spans="1:7">
      <c r="A10367" s="6" t="s">
        <v>31896</v>
      </c>
      <c r="B10367" s="7" t="s">
        <v>31897</v>
      </c>
      <c r="C10367" s="7" t="s">
        <v>31898</v>
      </c>
      <c r="D10367" s="8" t="s">
        <v>2443</v>
      </c>
      <c r="E10367" s="4">
        <v>2.6</v>
      </c>
      <c r="F10367" s="8">
        <v>406.98</v>
      </c>
      <c r="G10367" s="8" t="s">
        <v>30533</v>
      </c>
    </row>
    <row r="10368" spans="1:7">
      <c r="A10368" s="6" t="s">
        <v>31899</v>
      </c>
      <c r="B10368" s="7" t="s">
        <v>4319</v>
      </c>
      <c r="C10368" s="7" t="s">
        <v>1097</v>
      </c>
      <c r="D10368" s="8" t="s">
        <v>20128</v>
      </c>
      <c r="E10368" s="4">
        <v>2.99</v>
      </c>
      <c r="F10368" s="8">
        <v>468.02</v>
      </c>
      <c r="G10368" s="8" t="s">
        <v>30533</v>
      </c>
    </row>
    <row r="10369" spans="1:7">
      <c r="A10369" s="6" t="s">
        <v>31900</v>
      </c>
      <c r="B10369" s="7" t="s">
        <v>31901</v>
      </c>
      <c r="C10369" s="7" t="s">
        <v>30517</v>
      </c>
      <c r="D10369" s="8" t="s">
        <v>31902</v>
      </c>
      <c r="E10369" s="4">
        <v>8.85</v>
      </c>
      <c r="F10369" s="8">
        <v>1385.29</v>
      </c>
      <c r="G10369" s="8" t="s">
        <v>30533</v>
      </c>
    </row>
    <row r="10370" spans="1:7">
      <c r="A10370" s="6" t="s">
        <v>31903</v>
      </c>
      <c r="B10370" s="7" t="s">
        <v>31904</v>
      </c>
      <c r="C10370" s="7" t="s">
        <v>31905</v>
      </c>
      <c r="D10370" s="8" t="s">
        <v>31906</v>
      </c>
      <c r="E10370" s="4">
        <v>43.09</v>
      </c>
      <c r="F10370" s="8">
        <v>6744.88</v>
      </c>
      <c r="G10370" s="8" t="s">
        <v>30533</v>
      </c>
    </row>
    <row r="10371" spans="1:7">
      <c r="A10371" s="6" t="s">
        <v>31907</v>
      </c>
      <c r="B10371" s="7" t="s">
        <v>31908</v>
      </c>
      <c r="C10371" s="7" t="s">
        <v>2496</v>
      </c>
      <c r="D10371" s="8" t="s">
        <v>31909</v>
      </c>
      <c r="E10371" s="4">
        <v>2.35</v>
      </c>
      <c r="F10371" s="8">
        <v>367.85</v>
      </c>
      <c r="G10371" s="8" t="s">
        <v>30533</v>
      </c>
    </row>
    <row r="10372" spans="1:7">
      <c r="A10372" s="6" t="s">
        <v>31910</v>
      </c>
      <c r="B10372" s="7" t="s">
        <v>1196</v>
      </c>
      <c r="C10372" s="7" t="s">
        <v>12974</v>
      </c>
      <c r="D10372" s="8" t="s">
        <v>31911</v>
      </c>
      <c r="E10372" s="4">
        <v>2.14</v>
      </c>
      <c r="F10372" s="8">
        <v>334.97</v>
      </c>
      <c r="G10372" s="8" t="s">
        <v>30533</v>
      </c>
    </row>
    <row r="10373" spans="1:7">
      <c r="A10373" s="6" t="s">
        <v>31912</v>
      </c>
      <c r="B10373" s="7" t="s">
        <v>31913</v>
      </c>
      <c r="C10373" s="7" t="s">
        <v>31914</v>
      </c>
      <c r="D10373" s="8" t="s">
        <v>31182</v>
      </c>
      <c r="E10373" s="4">
        <v>8.1</v>
      </c>
      <c r="F10373" s="8">
        <v>1267.89</v>
      </c>
      <c r="G10373" s="8" t="s">
        <v>30533</v>
      </c>
    </row>
    <row r="10374" spans="1:7">
      <c r="A10374" s="6" t="s">
        <v>31915</v>
      </c>
      <c r="B10374" s="7" t="s">
        <v>31916</v>
      </c>
      <c r="C10374" s="7" t="s">
        <v>504</v>
      </c>
      <c r="D10374" s="8" t="s">
        <v>31917</v>
      </c>
      <c r="E10374" s="4">
        <v>1.65</v>
      </c>
      <c r="F10374" s="8">
        <v>258.27</v>
      </c>
      <c r="G10374" s="8" t="s">
        <v>30533</v>
      </c>
    </row>
    <row r="10375" spans="1:7">
      <c r="A10375" s="6" t="s">
        <v>31918</v>
      </c>
      <c r="B10375" s="7" t="s">
        <v>31919</v>
      </c>
      <c r="C10375" s="7" t="s">
        <v>1787</v>
      </c>
      <c r="D10375" s="8" t="s">
        <v>31530</v>
      </c>
      <c r="E10375" s="4">
        <v>1.8</v>
      </c>
      <c r="F10375" s="8">
        <v>281.75</v>
      </c>
      <c r="G10375" s="8" t="s">
        <v>30533</v>
      </c>
    </row>
    <row r="10376" spans="1:7">
      <c r="A10376" s="6" t="s">
        <v>31920</v>
      </c>
      <c r="B10376" s="7" t="s">
        <v>31921</v>
      </c>
      <c r="C10376" s="7" t="s">
        <v>31922</v>
      </c>
      <c r="D10376" s="8" t="s">
        <v>2443</v>
      </c>
      <c r="E10376" s="4">
        <v>1.5</v>
      </c>
      <c r="F10376" s="8">
        <v>234.8</v>
      </c>
      <c r="G10376" s="8" t="s">
        <v>30533</v>
      </c>
    </row>
    <row r="10377" spans="1:7">
      <c r="A10377" s="6" t="s">
        <v>31923</v>
      </c>
      <c r="B10377" s="7" t="s">
        <v>22851</v>
      </c>
      <c r="C10377" s="7" t="s">
        <v>838</v>
      </c>
      <c r="D10377" s="8" t="s">
        <v>31644</v>
      </c>
      <c r="E10377" s="4">
        <v>1.84</v>
      </c>
      <c r="F10377" s="8">
        <v>288.02</v>
      </c>
      <c r="G10377" s="8" t="s">
        <v>30533</v>
      </c>
    </row>
    <row r="10378" spans="1:7">
      <c r="A10378" s="6" t="s">
        <v>31924</v>
      </c>
      <c r="B10378" s="7" t="s">
        <v>31925</v>
      </c>
      <c r="C10378" s="7" t="s">
        <v>31926</v>
      </c>
      <c r="D10378" s="8" t="s">
        <v>31927</v>
      </c>
      <c r="E10378" s="4">
        <v>2.35</v>
      </c>
      <c r="F10378" s="8">
        <v>367.85</v>
      </c>
      <c r="G10378" s="8" t="s">
        <v>30533</v>
      </c>
    </row>
    <row r="10379" spans="1:7">
      <c r="A10379" s="6" t="s">
        <v>31928</v>
      </c>
      <c r="B10379" s="7" t="s">
        <v>31929</v>
      </c>
      <c r="C10379" s="7" t="s">
        <v>8198</v>
      </c>
      <c r="D10379" s="8" t="s">
        <v>31806</v>
      </c>
      <c r="E10379" s="4">
        <v>2.25</v>
      </c>
      <c r="F10379" s="8">
        <v>352.19</v>
      </c>
      <c r="G10379" s="8" t="s">
        <v>30533</v>
      </c>
    </row>
    <row r="10380" spans="1:7">
      <c r="A10380" s="6" t="s">
        <v>31930</v>
      </c>
      <c r="B10380" s="7" t="s">
        <v>31931</v>
      </c>
      <c r="C10380" s="7" t="s">
        <v>30076</v>
      </c>
      <c r="D10380" s="8" t="s">
        <v>31182</v>
      </c>
      <c r="E10380" s="4">
        <v>4.69</v>
      </c>
      <c r="F10380" s="8">
        <v>734.13</v>
      </c>
      <c r="G10380" s="8" t="s">
        <v>30533</v>
      </c>
    </row>
    <row r="10381" spans="1:7">
      <c r="A10381" s="6" t="s">
        <v>31932</v>
      </c>
      <c r="B10381" s="7" t="s">
        <v>31933</v>
      </c>
      <c r="C10381" s="7" t="s">
        <v>576</v>
      </c>
      <c r="D10381" s="8" t="s">
        <v>21115</v>
      </c>
      <c r="E10381" s="4">
        <v>12.14</v>
      </c>
      <c r="F10381" s="8">
        <v>1900.27</v>
      </c>
      <c r="G10381" s="8" t="s">
        <v>30533</v>
      </c>
    </row>
    <row r="10382" spans="1:7">
      <c r="A10382" s="6" t="s">
        <v>31934</v>
      </c>
      <c r="B10382" s="7" t="s">
        <v>31935</v>
      </c>
      <c r="C10382" s="7" t="s">
        <v>3058</v>
      </c>
      <c r="D10382" s="8" t="s">
        <v>31936</v>
      </c>
      <c r="E10382" s="4">
        <v>8.38</v>
      </c>
      <c r="F10382" s="8">
        <v>1311.72</v>
      </c>
      <c r="G10382" s="8" t="s">
        <v>30533</v>
      </c>
    </row>
    <row r="10383" spans="1:7">
      <c r="A10383" s="6" t="s">
        <v>31937</v>
      </c>
      <c r="B10383" s="7" t="s">
        <v>31938</v>
      </c>
      <c r="C10383" s="7" t="s">
        <v>31939</v>
      </c>
      <c r="D10383" s="8" t="s">
        <v>31635</v>
      </c>
      <c r="E10383" s="4">
        <v>1.2</v>
      </c>
      <c r="F10383" s="8">
        <v>187.84</v>
      </c>
      <c r="G10383" s="8" t="s">
        <v>30533</v>
      </c>
    </row>
    <row r="10384" spans="1:7">
      <c r="A10384" s="6" t="s">
        <v>31940</v>
      </c>
      <c r="B10384" s="7" t="s">
        <v>31941</v>
      </c>
      <c r="C10384" s="7" t="s">
        <v>4068</v>
      </c>
      <c r="D10384" s="8" t="s">
        <v>31635</v>
      </c>
      <c r="E10384" s="4">
        <v>3.36</v>
      </c>
      <c r="F10384" s="8">
        <v>525.94</v>
      </c>
      <c r="G10384" s="8" t="s">
        <v>30533</v>
      </c>
    </row>
    <row r="10385" spans="1:7">
      <c r="A10385" s="6" t="s">
        <v>31942</v>
      </c>
      <c r="B10385" s="7" t="s">
        <v>21147</v>
      </c>
      <c r="C10385" s="7" t="s">
        <v>31943</v>
      </c>
      <c r="D10385" s="8" t="s">
        <v>31644</v>
      </c>
      <c r="E10385" s="4">
        <v>2.7</v>
      </c>
      <c r="F10385" s="8">
        <v>422.63</v>
      </c>
      <c r="G10385" s="8" t="s">
        <v>30533</v>
      </c>
    </row>
    <row r="10386" spans="1:7">
      <c r="A10386" s="6" t="s">
        <v>31944</v>
      </c>
      <c r="B10386" s="7" t="s">
        <v>31945</v>
      </c>
      <c r="C10386" s="7" t="s">
        <v>3779</v>
      </c>
      <c r="D10386" s="8" t="s">
        <v>31675</v>
      </c>
      <c r="E10386" s="4">
        <v>1.1</v>
      </c>
      <c r="F10386" s="8">
        <v>172.18</v>
      </c>
      <c r="G10386" s="8" t="s">
        <v>30533</v>
      </c>
    </row>
    <row r="10387" spans="1:7">
      <c r="A10387" s="6" t="s">
        <v>31946</v>
      </c>
      <c r="B10387" s="7" t="s">
        <v>31947</v>
      </c>
      <c r="C10387" s="7" t="s">
        <v>1593</v>
      </c>
      <c r="D10387" s="8" t="s">
        <v>31948</v>
      </c>
      <c r="E10387" s="4">
        <v>1.22</v>
      </c>
      <c r="F10387" s="8">
        <v>190.97</v>
      </c>
      <c r="G10387" s="8" t="s">
        <v>30533</v>
      </c>
    </row>
    <row r="10388" spans="1:7">
      <c r="A10388" s="6" t="s">
        <v>31949</v>
      </c>
      <c r="B10388" s="7" t="s">
        <v>31950</v>
      </c>
      <c r="C10388" s="7" t="s">
        <v>31951</v>
      </c>
      <c r="D10388" s="8" t="s">
        <v>31627</v>
      </c>
      <c r="E10388" s="4">
        <v>5.93</v>
      </c>
      <c r="F10388" s="8">
        <v>928.22</v>
      </c>
      <c r="G10388" s="8" t="s">
        <v>30533</v>
      </c>
    </row>
    <row r="10389" spans="1:7">
      <c r="A10389" s="6" t="s">
        <v>31952</v>
      </c>
      <c r="B10389" s="7" t="s">
        <v>31953</v>
      </c>
      <c r="C10389" s="7" t="s">
        <v>31954</v>
      </c>
      <c r="D10389" s="8" t="s">
        <v>31530</v>
      </c>
      <c r="E10389" s="4">
        <v>1.69</v>
      </c>
      <c r="F10389" s="8">
        <v>264.54</v>
      </c>
      <c r="G10389" s="8" t="s">
        <v>30533</v>
      </c>
    </row>
    <row r="10390" spans="1:7">
      <c r="A10390" s="6" t="s">
        <v>31955</v>
      </c>
      <c r="B10390" s="7" t="s">
        <v>31956</v>
      </c>
      <c r="C10390" s="7" t="s">
        <v>28652</v>
      </c>
      <c r="D10390" s="8" t="s">
        <v>31627</v>
      </c>
      <c r="E10390" s="4">
        <v>13.69</v>
      </c>
      <c r="F10390" s="8">
        <v>2142.9</v>
      </c>
      <c r="G10390" s="8" t="s">
        <v>30533</v>
      </c>
    </row>
    <row r="10391" spans="1:7">
      <c r="A10391" s="6" t="s">
        <v>31957</v>
      </c>
      <c r="B10391" s="7" t="s">
        <v>31958</v>
      </c>
      <c r="C10391" s="7" t="s">
        <v>31959</v>
      </c>
      <c r="D10391" s="8" t="s">
        <v>31960</v>
      </c>
      <c r="E10391" s="4">
        <v>1.8</v>
      </c>
      <c r="F10391" s="8">
        <v>281.75</v>
      </c>
      <c r="G10391" s="8" t="s">
        <v>30533</v>
      </c>
    </row>
    <row r="10392" spans="1:7">
      <c r="A10392" s="6" t="s">
        <v>31961</v>
      </c>
      <c r="B10392" s="7" t="s">
        <v>31962</v>
      </c>
      <c r="C10392" s="7" t="s">
        <v>31963</v>
      </c>
      <c r="D10392" s="8" t="s">
        <v>31635</v>
      </c>
      <c r="E10392" s="4">
        <v>1.95</v>
      </c>
      <c r="F10392" s="8">
        <v>305.23</v>
      </c>
      <c r="G10392" s="8" t="s">
        <v>30533</v>
      </c>
    </row>
    <row r="10393" spans="1:7">
      <c r="A10393" s="6" t="s">
        <v>31964</v>
      </c>
      <c r="B10393" s="7" t="s">
        <v>31965</v>
      </c>
      <c r="C10393" s="7" t="s">
        <v>31966</v>
      </c>
      <c r="D10393" s="8" t="s">
        <v>30709</v>
      </c>
      <c r="E10393" s="4">
        <v>1.5</v>
      </c>
      <c r="F10393" s="8">
        <v>234.8</v>
      </c>
      <c r="G10393" s="8" t="s">
        <v>30533</v>
      </c>
    </row>
    <row r="10394" spans="1:7">
      <c r="A10394" s="6" t="s">
        <v>31967</v>
      </c>
      <c r="B10394" s="7" t="s">
        <v>31968</v>
      </c>
      <c r="C10394" s="7" t="s">
        <v>176</v>
      </c>
      <c r="D10394" s="8" t="s">
        <v>31969</v>
      </c>
      <c r="E10394" s="4">
        <v>3.3</v>
      </c>
      <c r="F10394" s="8">
        <v>516.55</v>
      </c>
      <c r="G10394" s="8" t="s">
        <v>30533</v>
      </c>
    </row>
    <row r="10395" spans="1:7">
      <c r="A10395" s="6" t="s">
        <v>31970</v>
      </c>
      <c r="B10395" s="7" t="s">
        <v>31971</v>
      </c>
      <c r="C10395" s="7" t="s">
        <v>13453</v>
      </c>
      <c r="D10395" s="8" t="s">
        <v>31182</v>
      </c>
      <c r="E10395" s="4">
        <v>3.53</v>
      </c>
      <c r="F10395" s="8">
        <v>552.55</v>
      </c>
      <c r="G10395" s="8" t="s">
        <v>30533</v>
      </c>
    </row>
    <row r="10396" spans="1:7">
      <c r="A10396" s="6" t="s">
        <v>31972</v>
      </c>
      <c r="B10396" s="7" t="s">
        <v>31973</v>
      </c>
      <c r="C10396" s="7" t="s">
        <v>1757</v>
      </c>
      <c r="D10396" s="8" t="s">
        <v>31530</v>
      </c>
      <c r="E10396" s="4">
        <v>4.79</v>
      </c>
      <c r="F10396" s="8">
        <v>749.78</v>
      </c>
      <c r="G10396" s="8" t="s">
        <v>30533</v>
      </c>
    </row>
    <row r="10397" spans="1:7">
      <c r="A10397" s="6" t="s">
        <v>31974</v>
      </c>
      <c r="B10397" s="7" t="s">
        <v>31975</v>
      </c>
      <c r="C10397" s="7" t="s">
        <v>31976</v>
      </c>
      <c r="D10397" s="8" t="s">
        <v>31977</v>
      </c>
      <c r="E10397" s="4">
        <v>7.5</v>
      </c>
      <c r="F10397" s="8">
        <v>1173.98</v>
      </c>
      <c r="G10397" s="8" t="s">
        <v>30533</v>
      </c>
    </row>
    <row r="10398" spans="1:7">
      <c r="A10398" s="6" t="s">
        <v>31978</v>
      </c>
      <c r="B10398" s="7" t="s">
        <v>31979</v>
      </c>
      <c r="C10398" s="7" t="s">
        <v>1153</v>
      </c>
      <c r="D10398" s="8" t="s">
        <v>31980</v>
      </c>
      <c r="E10398" s="4">
        <v>6.83</v>
      </c>
      <c r="F10398" s="8">
        <v>1069.1</v>
      </c>
      <c r="G10398" s="8" t="s">
        <v>30533</v>
      </c>
    </row>
    <row r="10399" spans="1:7">
      <c r="A10399" s="6" t="s">
        <v>31981</v>
      </c>
      <c r="B10399" s="7" t="s">
        <v>21397</v>
      </c>
      <c r="C10399" s="7" t="s">
        <v>21137</v>
      </c>
      <c r="D10399" s="8" t="s">
        <v>2443</v>
      </c>
      <c r="E10399" s="4">
        <v>1.42</v>
      </c>
      <c r="F10399" s="8">
        <v>222.27</v>
      </c>
      <c r="G10399" s="8" t="s">
        <v>30533</v>
      </c>
    </row>
    <row r="10400" spans="1:7">
      <c r="A10400" s="6" t="s">
        <v>31982</v>
      </c>
      <c r="B10400" s="7" t="s">
        <v>31983</v>
      </c>
      <c r="C10400" s="7" t="s">
        <v>1828</v>
      </c>
      <c r="D10400" s="8" t="s">
        <v>31984</v>
      </c>
      <c r="E10400" s="4">
        <v>7.8</v>
      </c>
      <c r="F10400" s="8">
        <v>1220.93</v>
      </c>
      <c r="G10400" s="8" t="s">
        <v>30533</v>
      </c>
    </row>
    <row r="10401" spans="1:7">
      <c r="A10401" s="6" t="s">
        <v>31985</v>
      </c>
      <c r="B10401" s="7" t="s">
        <v>31986</v>
      </c>
      <c r="C10401" s="7" t="s">
        <v>31987</v>
      </c>
      <c r="D10401" s="8" t="s">
        <v>31988</v>
      </c>
      <c r="E10401" s="4">
        <v>9.96</v>
      </c>
      <c r="F10401" s="8">
        <v>1559.04</v>
      </c>
      <c r="G10401" s="8" t="s">
        <v>30533</v>
      </c>
    </row>
    <row r="10402" spans="1:7">
      <c r="A10402" s="6" t="s">
        <v>31989</v>
      </c>
      <c r="B10402" s="7" t="s">
        <v>31990</v>
      </c>
      <c r="C10402" s="7" t="s">
        <v>31991</v>
      </c>
      <c r="D10402" s="8" t="s">
        <v>31992</v>
      </c>
      <c r="E10402" s="4">
        <v>6.94</v>
      </c>
      <c r="F10402" s="8">
        <v>1086.32</v>
      </c>
      <c r="G10402" s="8" t="s">
        <v>30533</v>
      </c>
    </row>
    <row r="10403" spans="1:7">
      <c r="A10403" s="6" t="s">
        <v>31993</v>
      </c>
      <c r="B10403" s="7" t="s">
        <v>31994</v>
      </c>
      <c r="C10403" s="7" t="s">
        <v>2590</v>
      </c>
      <c r="D10403" s="8" t="s">
        <v>31995</v>
      </c>
      <c r="E10403" s="4">
        <v>2.55</v>
      </c>
      <c r="F10403" s="8">
        <v>399.15</v>
      </c>
      <c r="G10403" s="8" t="s">
        <v>30533</v>
      </c>
    </row>
    <row r="10404" spans="1:7">
      <c r="A10404" s="6" t="s">
        <v>31996</v>
      </c>
      <c r="B10404" s="7" t="s">
        <v>31997</v>
      </c>
      <c r="C10404" s="7" t="s">
        <v>2273</v>
      </c>
      <c r="D10404" s="8" t="s">
        <v>31998</v>
      </c>
      <c r="E10404" s="4">
        <v>5.72</v>
      </c>
      <c r="F10404" s="8">
        <v>895.35</v>
      </c>
      <c r="G10404" s="8" t="s">
        <v>30533</v>
      </c>
    </row>
    <row r="10405" spans="1:7">
      <c r="A10405" s="6" t="s">
        <v>31999</v>
      </c>
      <c r="B10405" s="7" t="s">
        <v>32000</v>
      </c>
      <c r="C10405" s="7" t="s">
        <v>32001</v>
      </c>
      <c r="D10405" s="8" t="s">
        <v>32002</v>
      </c>
      <c r="E10405" s="4">
        <v>3.3</v>
      </c>
      <c r="F10405" s="8">
        <v>516.55</v>
      </c>
      <c r="G10405" s="8" t="s">
        <v>30533</v>
      </c>
    </row>
    <row r="10406" spans="1:7">
      <c r="A10406" s="6" t="s">
        <v>32003</v>
      </c>
      <c r="B10406" s="7" t="s">
        <v>32004</v>
      </c>
      <c r="C10406" s="7" t="s">
        <v>32005</v>
      </c>
      <c r="D10406" s="8" t="s">
        <v>31675</v>
      </c>
      <c r="E10406" s="4">
        <v>20.66</v>
      </c>
      <c r="F10406" s="8">
        <v>3233.91</v>
      </c>
      <c r="G10406" s="8" t="s">
        <v>30533</v>
      </c>
    </row>
    <row r="10407" spans="1:7">
      <c r="A10407" s="6" t="s">
        <v>32006</v>
      </c>
      <c r="B10407" s="7" t="s">
        <v>32007</v>
      </c>
      <c r="C10407" s="7" t="s">
        <v>32008</v>
      </c>
      <c r="D10407" s="8" t="s">
        <v>2443</v>
      </c>
      <c r="E10407" s="4">
        <v>8.7</v>
      </c>
      <c r="F10407" s="8">
        <v>1361.81</v>
      </c>
      <c r="G10407" s="8" t="s">
        <v>30533</v>
      </c>
    </row>
    <row r="10408" spans="1:7">
      <c r="A10408" s="6" t="s">
        <v>32009</v>
      </c>
      <c r="B10408" s="7" t="s">
        <v>32010</v>
      </c>
      <c r="C10408" s="7" t="s">
        <v>815</v>
      </c>
      <c r="D10408" s="8" t="s">
        <v>16626</v>
      </c>
      <c r="E10408" s="4">
        <v>7.76</v>
      </c>
      <c r="F10408" s="8">
        <v>1214.67</v>
      </c>
      <c r="G10408" s="8" t="s">
        <v>30533</v>
      </c>
    </row>
    <row r="10409" spans="1:7">
      <c r="A10409" s="6" t="s">
        <v>32011</v>
      </c>
      <c r="B10409" s="7" t="s">
        <v>32012</v>
      </c>
      <c r="C10409" s="7" t="s">
        <v>30695</v>
      </c>
      <c r="D10409" s="8" t="s">
        <v>2443</v>
      </c>
      <c r="E10409" s="4">
        <v>4.2</v>
      </c>
      <c r="F10409" s="8">
        <v>657.43</v>
      </c>
      <c r="G10409" s="8" t="s">
        <v>30533</v>
      </c>
    </row>
    <row r="10410" spans="1:7">
      <c r="A10410" s="6" t="s">
        <v>32013</v>
      </c>
      <c r="B10410" s="7" t="s">
        <v>32014</v>
      </c>
      <c r="C10410" s="7" t="s">
        <v>32015</v>
      </c>
      <c r="D10410" s="8" t="s">
        <v>32016</v>
      </c>
      <c r="E10410" s="4">
        <v>2.25</v>
      </c>
      <c r="F10410" s="8">
        <v>352.19</v>
      </c>
      <c r="G10410" s="8" t="s">
        <v>30533</v>
      </c>
    </row>
    <row r="10411" spans="1:7">
      <c r="A10411" s="6" t="s">
        <v>32017</v>
      </c>
      <c r="B10411" s="7" t="s">
        <v>32018</v>
      </c>
      <c r="C10411" s="7" t="s">
        <v>32019</v>
      </c>
      <c r="D10411" s="8" t="s">
        <v>20641</v>
      </c>
      <c r="E10411" s="4">
        <v>5.9</v>
      </c>
      <c r="F10411" s="8">
        <v>923.53</v>
      </c>
      <c r="G10411" s="8" t="s">
        <v>30533</v>
      </c>
    </row>
    <row r="10412" spans="1:7">
      <c r="A10412" s="6" t="s">
        <v>32020</v>
      </c>
      <c r="B10412" s="7" t="s">
        <v>32021</v>
      </c>
      <c r="C10412" s="7" t="s">
        <v>32022</v>
      </c>
      <c r="D10412" s="8" t="s">
        <v>2443</v>
      </c>
      <c r="E10412" s="4">
        <v>7.57</v>
      </c>
      <c r="F10412" s="8">
        <v>1184.93</v>
      </c>
      <c r="G10412" s="8" t="s">
        <v>30533</v>
      </c>
    </row>
    <row r="10413" spans="1:7">
      <c r="A10413" s="6" t="s">
        <v>32023</v>
      </c>
      <c r="B10413" s="7" t="s">
        <v>32024</v>
      </c>
      <c r="C10413" s="7" t="s">
        <v>1244</v>
      </c>
      <c r="D10413" s="8" t="s">
        <v>2443</v>
      </c>
      <c r="E10413" s="4">
        <v>1.5</v>
      </c>
      <c r="F10413" s="8">
        <v>234.8</v>
      </c>
      <c r="G10413" s="8" t="s">
        <v>30533</v>
      </c>
    </row>
    <row r="10414" spans="1:7">
      <c r="A10414" s="6" t="s">
        <v>32025</v>
      </c>
      <c r="B10414" s="7" t="s">
        <v>32026</v>
      </c>
      <c r="C10414" s="7" t="s">
        <v>32027</v>
      </c>
      <c r="D10414" s="8" t="s">
        <v>32028</v>
      </c>
      <c r="E10414" s="4">
        <v>6.5</v>
      </c>
      <c r="F10414" s="8">
        <v>1017.45</v>
      </c>
      <c r="G10414" s="8" t="s">
        <v>30533</v>
      </c>
    </row>
    <row r="10415" spans="1:7">
      <c r="A10415" s="6" t="s">
        <v>32029</v>
      </c>
      <c r="B10415" s="7" t="s">
        <v>32030</v>
      </c>
      <c r="C10415" s="7" t="s">
        <v>2449</v>
      </c>
      <c r="D10415" s="8" t="s">
        <v>8236</v>
      </c>
      <c r="E10415" s="4">
        <v>11.22</v>
      </c>
      <c r="F10415" s="8">
        <v>1756.27</v>
      </c>
      <c r="G10415" s="8" t="s">
        <v>30533</v>
      </c>
    </row>
    <row r="10416" spans="1:7">
      <c r="A10416" s="6" t="s">
        <v>32031</v>
      </c>
      <c r="B10416" s="7" t="s">
        <v>32032</v>
      </c>
      <c r="C10416" s="7" t="s">
        <v>32033</v>
      </c>
      <c r="D10416" s="8" t="s">
        <v>2443</v>
      </c>
      <c r="E10416" s="4">
        <v>3.35</v>
      </c>
      <c r="F10416" s="8">
        <v>524.38</v>
      </c>
      <c r="G10416" s="8" t="s">
        <v>30533</v>
      </c>
    </row>
    <row r="10417" spans="1:7">
      <c r="A10417" s="6" t="s">
        <v>32034</v>
      </c>
      <c r="B10417" s="7" t="s">
        <v>32035</v>
      </c>
      <c r="C10417" s="7" t="s">
        <v>32036</v>
      </c>
      <c r="D10417" s="8" t="s">
        <v>2443</v>
      </c>
      <c r="E10417" s="4">
        <v>3</v>
      </c>
      <c r="F10417" s="8">
        <v>469.64</v>
      </c>
      <c r="G10417" s="8" t="s">
        <v>30533</v>
      </c>
    </row>
    <row r="10418" spans="1:7">
      <c r="A10418" s="6" t="s">
        <v>32037</v>
      </c>
      <c r="B10418" s="7" t="s">
        <v>9250</v>
      </c>
      <c r="C10418" s="7" t="s">
        <v>266</v>
      </c>
      <c r="D10418" s="8" t="s">
        <v>32038</v>
      </c>
      <c r="E10418" s="8">
        <v>8.1</v>
      </c>
      <c r="F10418" s="8">
        <v>1267.89</v>
      </c>
      <c r="G10418" s="8" t="s">
        <v>32039</v>
      </c>
    </row>
    <row r="10419" spans="1:7">
      <c r="A10419" s="6" t="s">
        <v>32040</v>
      </c>
      <c r="B10419" s="7" t="s">
        <v>32041</v>
      </c>
      <c r="C10419" s="7" t="s">
        <v>882</v>
      </c>
      <c r="D10419" s="8" t="s">
        <v>32042</v>
      </c>
      <c r="E10419" s="8">
        <v>3.5</v>
      </c>
      <c r="F10419" s="8">
        <v>547.86</v>
      </c>
      <c r="G10419" s="8" t="s">
        <v>32039</v>
      </c>
    </row>
    <row r="10420" spans="1:7">
      <c r="A10420" s="6" t="s">
        <v>32043</v>
      </c>
      <c r="B10420" s="7" t="s">
        <v>32044</v>
      </c>
      <c r="C10420" s="7" t="s">
        <v>735</v>
      </c>
      <c r="D10420" s="8" t="s">
        <v>32045</v>
      </c>
      <c r="E10420" s="8">
        <v>5</v>
      </c>
      <c r="F10420" s="8">
        <v>782.65</v>
      </c>
      <c r="G10420" s="8" t="s">
        <v>32039</v>
      </c>
    </row>
    <row r="10421" spans="1:7">
      <c r="A10421" s="6" t="s">
        <v>32046</v>
      </c>
      <c r="B10421" s="7" t="s">
        <v>32047</v>
      </c>
      <c r="C10421" s="7" t="s">
        <v>2558</v>
      </c>
      <c r="D10421" s="8" t="s">
        <v>15258</v>
      </c>
      <c r="E10421" s="8">
        <v>4</v>
      </c>
      <c r="F10421" s="8">
        <v>626.12</v>
      </c>
      <c r="G10421" s="8" t="s">
        <v>32039</v>
      </c>
    </row>
    <row r="10422" spans="1:7">
      <c r="A10422" s="6" t="s">
        <v>32048</v>
      </c>
      <c r="B10422" s="7" t="s">
        <v>32049</v>
      </c>
      <c r="C10422" s="7" t="s">
        <v>448</v>
      </c>
      <c r="D10422" s="8" t="s">
        <v>32050</v>
      </c>
      <c r="E10422" s="8">
        <v>19.2</v>
      </c>
      <c r="F10422" s="8">
        <v>3005.38</v>
      </c>
      <c r="G10422" s="8" t="s">
        <v>32039</v>
      </c>
    </row>
    <row r="10423" spans="1:7">
      <c r="A10423" s="6" t="s">
        <v>32051</v>
      </c>
      <c r="B10423" s="7" t="s">
        <v>18221</v>
      </c>
      <c r="C10423" s="7" t="s">
        <v>893</v>
      </c>
      <c r="D10423" s="8" t="s">
        <v>23000</v>
      </c>
      <c r="E10423" s="8">
        <v>8</v>
      </c>
      <c r="F10423" s="8">
        <v>1252.24</v>
      </c>
      <c r="G10423" s="8" t="s">
        <v>32039</v>
      </c>
    </row>
    <row r="10424" spans="1:7">
      <c r="A10424" s="6" t="s">
        <v>32052</v>
      </c>
      <c r="B10424" s="7" t="s">
        <v>32053</v>
      </c>
      <c r="C10424" s="7" t="s">
        <v>32054</v>
      </c>
      <c r="D10424" s="8" t="s">
        <v>32055</v>
      </c>
      <c r="E10424" s="8">
        <v>12</v>
      </c>
      <c r="F10424" s="8">
        <v>1878.36</v>
      </c>
      <c r="G10424" s="8" t="s">
        <v>32039</v>
      </c>
    </row>
    <row r="10425" spans="1:7">
      <c r="A10425" s="6" t="s">
        <v>32056</v>
      </c>
      <c r="B10425" s="7" t="s">
        <v>32057</v>
      </c>
      <c r="C10425" s="7" t="s">
        <v>2927</v>
      </c>
      <c r="D10425" s="8" t="s">
        <v>10504</v>
      </c>
      <c r="E10425" s="8">
        <v>30</v>
      </c>
      <c r="F10425" s="8">
        <v>4695.9</v>
      </c>
      <c r="G10425" s="8" t="s">
        <v>32039</v>
      </c>
    </row>
    <row r="10426" spans="1:7">
      <c r="A10426" s="6" t="s">
        <v>32058</v>
      </c>
      <c r="B10426" s="7" t="s">
        <v>5462</v>
      </c>
      <c r="C10426" s="7" t="s">
        <v>3032</v>
      </c>
      <c r="D10426" s="8" t="s">
        <v>32059</v>
      </c>
      <c r="E10426" s="8">
        <v>10</v>
      </c>
      <c r="F10426" s="8">
        <v>1565.3</v>
      </c>
      <c r="G10426" s="8" t="s">
        <v>32039</v>
      </c>
    </row>
    <row r="10427" spans="1:7">
      <c r="A10427" s="6" t="s">
        <v>32060</v>
      </c>
      <c r="B10427" s="7" t="s">
        <v>32061</v>
      </c>
      <c r="C10427" s="7" t="s">
        <v>1252</v>
      </c>
      <c r="D10427" s="8" t="s">
        <v>32062</v>
      </c>
      <c r="E10427" s="8">
        <v>30.67</v>
      </c>
      <c r="F10427" s="8">
        <v>4800.78</v>
      </c>
      <c r="G10427" s="8" t="s">
        <v>32039</v>
      </c>
    </row>
    <row r="10428" spans="1:7">
      <c r="A10428" s="6" t="s">
        <v>32063</v>
      </c>
      <c r="B10428" s="7" t="s">
        <v>32064</v>
      </c>
      <c r="C10428" s="7" t="s">
        <v>4201</v>
      </c>
      <c r="D10428" s="8" t="s">
        <v>10504</v>
      </c>
      <c r="E10428" s="8">
        <v>22.2</v>
      </c>
      <c r="F10428" s="8">
        <v>3474.97</v>
      </c>
      <c r="G10428" s="8" t="s">
        <v>32039</v>
      </c>
    </row>
    <row r="10429" spans="1:7">
      <c r="A10429" s="6" t="s">
        <v>32065</v>
      </c>
      <c r="B10429" s="7" t="s">
        <v>32066</v>
      </c>
      <c r="C10429" s="7" t="s">
        <v>1286</v>
      </c>
      <c r="D10429" s="8" t="s">
        <v>32067</v>
      </c>
      <c r="E10429" s="8">
        <v>18</v>
      </c>
      <c r="F10429" s="8">
        <v>2817.54</v>
      </c>
      <c r="G10429" s="8" t="s">
        <v>32039</v>
      </c>
    </row>
    <row r="10430" spans="1:7">
      <c r="A10430" s="6" t="s">
        <v>32068</v>
      </c>
      <c r="B10430" s="7" t="s">
        <v>30168</v>
      </c>
      <c r="C10430" s="7" t="s">
        <v>492</v>
      </c>
      <c r="D10430" s="8" t="s">
        <v>32059</v>
      </c>
      <c r="E10430" s="8">
        <v>2.7</v>
      </c>
      <c r="F10430" s="8">
        <v>422.63</v>
      </c>
      <c r="G10430" s="8" t="s">
        <v>32039</v>
      </c>
    </row>
    <row r="10431" spans="1:7">
      <c r="A10431" s="6" t="s">
        <v>32069</v>
      </c>
      <c r="B10431" s="7" t="s">
        <v>32070</v>
      </c>
      <c r="C10431" s="7" t="s">
        <v>28621</v>
      </c>
      <c r="D10431" s="8" t="s">
        <v>32071</v>
      </c>
      <c r="E10431" s="8">
        <v>15.04</v>
      </c>
      <c r="F10431" s="8">
        <v>2354.21</v>
      </c>
      <c r="G10431" s="8" t="s">
        <v>32039</v>
      </c>
    </row>
    <row r="10432" spans="1:7">
      <c r="A10432" s="6" t="s">
        <v>32072</v>
      </c>
      <c r="B10432" s="7" t="s">
        <v>32073</v>
      </c>
      <c r="C10432" s="7" t="s">
        <v>536</v>
      </c>
      <c r="D10432" s="8" t="s">
        <v>32071</v>
      </c>
      <c r="E10432" s="8">
        <v>9</v>
      </c>
      <c r="F10432" s="8">
        <v>1408.77</v>
      </c>
      <c r="G10432" s="8" t="s">
        <v>32039</v>
      </c>
    </row>
    <row r="10433" spans="1:7">
      <c r="A10433" s="6" t="s">
        <v>32074</v>
      </c>
      <c r="B10433" s="7" t="s">
        <v>32075</v>
      </c>
      <c r="C10433" s="7" t="s">
        <v>3164</v>
      </c>
      <c r="D10433" s="8" t="s">
        <v>32076</v>
      </c>
      <c r="E10433" s="8">
        <v>2.4</v>
      </c>
      <c r="F10433" s="8">
        <v>375.67</v>
      </c>
      <c r="G10433" s="8" t="s">
        <v>32039</v>
      </c>
    </row>
    <row r="10434" spans="1:7">
      <c r="A10434" s="6" t="s">
        <v>32077</v>
      </c>
      <c r="B10434" s="7" t="s">
        <v>32078</v>
      </c>
      <c r="C10434" s="7" t="s">
        <v>32079</v>
      </c>
      <c r="D10434" s="8" t="s">
        <v>32080</v>
      </c>
      <c r="E10434" s="8">
        <v>24</v>
      </c>
      <c r="F10434" s="8">
        <v>3756.72</v>
      </c>
      <c r="G10434" s="8" t="s">
        <v>32039</v>
      </c>
    </row>
    <row r="10435" spans="1:7">
      <c r="A10435" s="6" t="s">
        <v>32081</v>
      </c>
      <c r="B10435" s="7" t="s">
        <v>10954</v>
      </c>
      <c r="C10435" s="7" t="s">
        <v>32022</v>
      </c>
      <c r="D10435" s="8" t="s">
        <v>32082</v>
      </c>
      <c r="E10435" s="8">
        <v>37.5</v>
      </c>
      <c r="F10435" s="8">
        <v>5869.88</v>
      </c>
      <c r="G10435" s="8" t="s">
        <v>32039</v>
      </c>
    </row>
    <row r="10436" spans="1:7">
      <c r="A10436" s="6" t="s">
        <v>32083</v>
      </c>
      <c r="B10436" s="7" t="s">
        <v>32084</v>
      </c>
      <c r="C10436" s="7" t="s">
        <v>32085</v>
      </c>
      <c r="D10436" s="8" t="s">
        <v>32050</v>
      </c>
      <c r="E10436" s="8">
        <v>11.07</v>
      </c>
      <c r="F10436" s="8">
        <v>1732.79</v>
      </c>
      <c r="G10436" s="8" t="s">
        <v>32039</v>
      </c>
    </row>
    <row r="10437" spans="1:7">
      <c r="A10437" s="6" t="s">
        <v>32086</v>
      </c>
      <c r="B10437" s="7" t="s">
        <v>17027</v>
      </c>
      <c r="C10437" s="7" t="s">
        <v>854</v>
      </c>
      <c r="D10437" s="8" t="s">
        <v>27940</v>
      </c>
      <c r="E10437" s="8">
        <v>41.5</v>
      </c>
      <c r="F10437" s="8">
        <v>6496</v>
      </c>
      <c r="G10437" s="8" t="s">
        <v>32039</v>
      </c>
    </row>
    <row r="10438" spans="1:7">
      <c r="A10438" s="6" t="s">
        <v>32087</v>
      </c>
      <c r="B10438" s="7" t="s">
        <v>32088</v>
      </c>
      <c r="C10438" s="7" t="s">
        <v>30153</v>
      </c>
      <c r="D10438" s="8" t="s">
        <v>32089</v>
      </c>
      <c r="E10438" s="8">
        <v>9.2</v>
      </c>
      <c r="F10438" s="8">
        <v>1440.08</v>
      </c>
      <c r="G10438" s="8" t="s">
        <v>32039</v>
      </c>
    </row>
    <row r="10439" spans="1:7">
      <c r="A10439" s="6" t="s">
        <v>32090</v>
      </c>
      <c r="B10439" s="7" t="s">
        <v>26578</v>
      </c>
      <c r="C10439" s="7" t="s">
        <v>905</v>
      </c>
      <c r="D10439" s="8" t="s">
        <v>32091</v>
      </c>
      <c r="E10439" s="8">
        <v>19.2</v>
      </c>
      <c r="F10439" s="8">
        <v>3005.38</v>
      </c>
      <c r="G10439" s="8" t="s">
        <v>32039</v>
      </c>
    </row>
    <row r="10440" spans="1:7">
      <c r="A10440" s="6" t="s">
        <v>32092</v>
      </c>
      <c r="B10440" s="7" t="s">
        <v>26279</v>
      </c>
      <c r="C10440" s="7" t="s">
        <v>3209</v>
      </c>
      <c r="D10440" s="8" t="s">
        <v>32093</v>
      </c>
      <c r="E10440" s="8">
        <v>2.7</v>
      </c>
      <c r="F10440" s="8">
        <v>422.63</v>
      </c>
      <c r="G10440" s="8" t="s">
        <v>32039</v>
      </c>
    </row>
    <row r="10441" spans="1:7">
      <c r="A10441" s="6" t="s">
        <v>32094</v>
      </c>
      <c r="B10441" s="7" t="s">
        <v>32095</v>
      </c>
      <c r="C10441" s="7" t="s">
        <v>15312</v>
      </c>
      <c r="D10441" s="8" t="s">
        <v>27940</v>
      </c>
      <c r="E10441" s="8">
        <v>9.3</v>
      </c>
      <c r="F10441" s="8">
        <v>1455.7</v>
      </c>
      <c r="G10441" s="8" t="s">
        <v>32039</v>
      </c>
    </row>
    <row r="10442" spans="1:7">
      <c r="A10442" s="6" t="s">
        <v>32096</v>
      </c>
      <c r="B10442" s="7" t="s">
        <v>32097</v>
      </c>
      <c r="C10442" s="7" t="s">
        <v>3275</v>
      </c>
      <c r="D10442" s="8" t="s">
        <v>32098</v>
      </c>
      <c r="E10442" s="8">
        <v>3</v>
      </c>
      <c r="F10442" s="8">
        <v>469.59</v>
      </c>
      <c r="G10442" s="8" t="s">
        <v>32039</v>
      </c>
    </row>
    <row r="10443" spans="1:7">
      <c r="A10443" s="6" t="s">
        <v>32099</v>
      </c>
      <c r="B10443" s="7" t="s">
        <v>32100</v>
      </c>
      <c r="C10443" s="7" t="s">
        <v>32101</v>
      </c>
      <c r="D10443" s="8" t="s">
        <v>32102</v>
      </c>
      <c r="E10443" s="8">
        <v>3</v>
      </c>
      <c r="F10443" s="8">
        <v>469.59</v>
      </c>
      <c r="G10443" s="8" t="s">
        <v>32039</v>
      </c>
    </row>
    <row r="10444" spans="1:7">
      <c r="A10444" s="6" t="s">
        <v>32103</v>
      </c>
      <c r="B10444" s="7" t="s">
        <v>32104</v>
      </c>
      <c r="C10444" s="7" t="s">
        <v>27736</v>
      </c>
      <c r="D10444" s="8" t="s">
        <v>32105</v>
      </c>
      <c r="E10444" s="8">
        <v>6</v>
      </c>
      <c r="F10444" s="8">
        <v>939.18</v>
      </c>
      <c r="G10444" s="8" t="s">
        <v>32106</v>
      </c>
    </row>
    <row r="10445" spans="1:7">
      <c r="A10445" s="6" t="s">
        <v>32107</v>
      </c>
      <c r="B10445" s="7" t="s">
        <v>25410</v>
      </c>
      <c r="C10445" s="7" t="s">
        <v>32108</v>
      </c>
      <c r="D10445" s="8" t="s">
        <v>32109</v>
      </c>
      <c r="E10445" s="8">
        <v>24.9</v>
      </c>
      <c r="F10445" s="8">
        <v>3897.6</v>
      </c>
      <c r="G10445" s="8" t="s">
        <v>32106</v>
      </c>
    </row>
    <row r="10446" spans="1:7">
      <c r="A10446" s="6" t="s">
        <v>32110</v>
      </c>
      <c r="B10446" s="7" t="s">
        <v>32111</v>
      </c>
      <c r="C10446" s="7" t="s">
        <v>32112</v>
      </c>
      <c r="D10446" s="8" t="s">
        <v>32113</v>
      </c>
      <c r="E10446" s="8">
        <v>16.35</v>
      </c>
      <c r="F10446" s="8">
        <v>2559.27</v>
      </c>
      <c r="G10446" s="8" t="s">
        <v>32106</v>
      </c>
    </row>
    <row r="10447" spans="1:7">
      <c r="A10447" s="6" t="s">
        <v>32114</v>
      </c>
      <c r="B10447" s="7" t="s">
        <v>32115</v>
      </c>
      <c r="C10447" s="7" t="s">
        <v>32116</v>
      </c>
      <c r="D10447" s="8" t="s">
        <v>32117</v>
      </c>
      <c r="E10447" s="8">
        <v>7.2</v>
      </c>
      <c r="F10447" s="8">
        <v>1127.02</v>
      </c>
      <c r="G10447" s="8" t="s">
        <v>32106</v>
      </c>
    </row>
    <row r="10448" spans="1:7">
      <c r="A10448" s="6" t="s">
        <v>32118</v>
      </c>
      <c r="B10448" s="7" t="s">
        <v>32119</v>
      </c>
      <c r="C10448" s="7" t="s">
        <v>32120</v>
      </c>
      <c r="D10448" s="8" t="s">
        <v>32121</v>
      </c>
      <c r="E10448" s="8">
        <v>3</v>
      </c>
      <c r="F10448" s="8">
        <v>469.59</v>
      </c>
      <c r="G10448" s="8" t="s">
        <v>32106</v>
      </c>
    </row>
    <row r="10449" spans="1:7">
      <c r="A10449" s="6" t="s">
        <v>32122</v>
      </c>
      <c r="B10449" s="7" t="s">
        <v>32123</v>
      </c>
      <c r="C10449" s="7" t="s">
        <v>26448</v>
      </c>
      <c r="D10449" s="8" t="s">
        <v>827</v>
      </c>
      <c r="E10449" s="8">
        <v>24.52</v>
      </c>
      <c r="F10449" s="8">
        <v>3838.12</v>
      </c>
      <c r="G10449" s="8" t="s">
        <v>32106</v>
      </c>
    </row>
    <row r="10450" spans="1:7">
      <c r="A10450" s="6" t="s">
        <v>32124</v>
      </c>
      <c r="B10450" s="7" t="s">
        <v>32125</v>
      </c>
      <c r="C10450" s="7" t="s">
        <v>32126</v>
      </c>
      <c r="D10450" s="8" t="s">
        <v>3867</v>
      </c>
      <c r="E10450" s="8">
        <v>5.85</v>
      </c>
      <c r="F10450" s="8">
        <v>915.7</v>
      </c>
      <c r="G10450" s="8" t="s">
        <v>32106</v>
      </c>
    </row>
    <row r="10451" spans="1:7">
      <c r="A10451" s="6" t="s">
        <v>32127</v>
      </c>
      <c r="B10451" s="7" t="s">
        <v>32128</v>
      </c>
      <c r="C10451" s="7" t="s">
        <v>32129</v>
      </c>
      <c r="D10451" s="8" t="s">
        <v>32130</v>
      </c>
      <c r="E10451" s="8">
        <v>7.5</v>
      </c>
      <c r="F10451" s="8">
        <v>1173.98</v>
      </c>
      <c r="G10451" s="8" t="s">
        <v>32106</v>
      </c>
    </row>
    <row r="10452" spans="1:7">
      <c r="A10452" s="6" t="s">
        <v>32131</v>
      </c>
      <c r="B10452" s="7" t="s">
        <v>32132</v>
      </c>
      <c r="C10452" s="7" t="s">
        <v>32133</v>
      </c>
      <c r="D10452" s="8" t="s">
        <v>32134</v>
      </c>
      <c r="E10452" s="8">
        <v>17.25</v>
      </c>
      <c r="F10452" s="8">
        <v>2700.14</v>
      </c>
      <c r="G10452" s="8" t="s">
        <v>32106</v>
      </c>
    </row>
    <row r="10453" spans="1:7">
      <c r="A10453" s="6" t="s">
        <v>32135</v>
      </c>
      <c r="B10453" s="7" t="s">
        <v>32136</v>
      </c>
      <c r="C10453" s="7" t="s">
        <v>32137</v>
      </c>
      <c r="D10453" s="8" t="s">
        <v>32138</v>
      </c>
      <c r="E10453" s="8">
        <v>9.35</v>
      </c>
      <c r="F10453" s="8">
        <v>1463.56</v>
      </c>
      <c r="G10453" s="8" t="s">
        <v>32106</v>
      </c>
    </row>
    <row r="10454" spans="1:7">
      <c r="A10454" s="6" t="s">
        <v>32139</v>
      </c>
      <c r="B10454" s="7" t="s">
        <v>32140</v>
      </c>
      <c r="C10454" s="7" t="s">
        <v>32141</v>
      </c>
      <c r="D10454" s="8" t="s">
        <v>32142</v>
      </c>
      <c r="E10454" s="8">
        <v>22.65</v>
      </c>
      <c r="F10454" s="8">
        <v>3545.4</v>
      </c>
      <c r="G10454" s="8" t="s">
        <v>32106</v>
      </c>
    </row>
    <row r="10455" spans="1:7">
      <c r="A10455" s="6" t="s">
        <v>32143</v>
      </c>
      <c r="B10455" s="7" t="s">
        <v>32144</v>
      </c>
      <c r="C10455" s="7" t="s">
        <v>27314</v>
      </c>
      <c r="D10455" s="8" t="s">
        <v>32145</v>
      </c>
      <c r="E10455" s="8">
        <v>26.66</v>
      </c>
      <c r="F10455" s="8">
        <v>4173.09</v>
      </c>
      <c r="G10455" s="8" t="s">
        <v>32106</v>
      </c>
    </row>
    <row r="10456" spans="1:7">
      <c r="A10456" s="6" t="s">
        <v>32146</v>
      </c>
      <c r="B10456" s="7" t="s">
        <v>32147</v>
      </c>
      <c r="C10456" s="7" t="s">
        <v>32148</v>
      </c>
      <c r="D10456" s="8" t="s">
        <v>32149</v>
      </c>
      <c r="E10456" s="8">
        <v>42</v>
      </c>
      <c r="F10456" s="8">
        <v>6574.26</v>
      </c>
      <c r="G10456" s="8" t="s">
        <v>32106</v>
      </c>
    </row>
    <row r="10457" spans="1:7">
      <c r="A10457" s="6" t="s">
        <v>32150</v>
      </c>
      <c r="B10457" s="7" t="s">
        <v>32151</v>
      </c>
      <c r="C10457" s="7" t="s">
        <v>26368</v>
      </c>
      <c r="D10457" s="8" t="s">
        <v>32152</v>
      </c>
      <c r="E10457" s="8">
        <v>18</v>
      </c>
      <c r="F10457" s="8">
        <v>2817.54</v>
      </c>
      <c r="G10457" s="8" t="s">
        <v>32106</v>
      </c>
    </row>
    <row r="10458" spans="1:7">
      <c r="A10458" s="6" t="s">
        <v>32153</v>
      </c>
      <c r="B10458" s="7" t="s">
        <v>32154</v>
      </c>
      <c r="C10458" s="7" t="s">
        <v>32155</v>
      </c>
      <c r="D10458" s="8" t="s">
        <v>32156</v>
      </c>
      <c r="E10458" s="8">
        <v>13.94</v>
      </c>
      <c r="F10458" s="8">
        <v>2182.03</v>
      </c>
      <c r="G10458" s="8" t="s">
        <v>32106</v>
      </c>
    </row>
    <row r="10459" spans="1:7">
      <c r="A10459" s="6" t="s">
        <v>32157</v>
      </c>
      <c r="B10459" s="7" t="s">
        <v>32158</v>
      </c>
      <c r="C10459" s="7" t="s">
        <v>26579</v>
      </c>
      <c r="D10459" s="8" t="s">
        <v>32159</v>
      </c>
      <c r="E10459" s="8">
        <v>10.35</v>
      </c>
      <c r="F10459" s="8">
        <v>1620.09</v>
      </c>
      <c r="G10459" s="8" t="s">
        <v>32106</v>
      </c>
    </row>
    <row r="10460" spans="1:7">
      <c r="A10460" s="6" t="s">
        <v>32160</v>
      </c>
      <c r="B10460" s="7" t="s">
        <v>32161</v>
      </c>
      <c r="C10460" s="7" t="s">
        <v>26932</v>
      </c>
      <c r="D10460" s="8" t="s">
        <v>32162</v>
      </c>
      <c r="E10460" s="8">
        <v>8.55</v>
      </c>
      <c r="F10460" s="8">
        <v>1338.33</v>
      </c>
      <c r="G10460" s="8" t="s">
        <v>32106</v>
      </c>
    </row>
    <row r="10461" spans="1:7">
      <c r="A10461" s="6" t="s">
        <v>32163</v>
      </c>
      <c r="B10461" s="7" t="s">
        <v>32164</v>
      </c>
      <c r="C10461" s="7" t="s">
        <v>32165</v>
      </c>
      <c r="D10461" s="8" t="s">
        <v>18646</v>
      </c>
      <c r="E10461" s="8">
        <v>19.45</v>
      </c>
      <c r="F10461" s="8">
        <v>3044.51</v>
      </c>
      <c r="G10461" s="8" t="s">
        <v>32106</v>
      </c>
    </row>
    <row r="10462" spans="1:7">
      <c r="A10462" s="6" t="s">
        <v>32166</v>
      </c>
      <c r="B10462" s="7" t="s">
        <v>32167</v>
      </c>
      <c r="C10462" s="7" t="s">
        <v>32168</v>
      </c>
      <c r="D10462" s="8" t="s">
        <v>32169</v>
      </c>
      <c r="E10462" s="8">
        <v>39.75</v>
      </c>
      <c r="F10462" s="8">
        <v>6222.06</v>
      </c>
      <c r="G10462" s="8" t="s">
        <v>32106</v>
      </c>
    </row>
    <row r="10463" spans="1:7">
      <c r="A10463" s="6" t="s">
        <v>32170</v>
      </c>
      <c r="B10463" s="7" t="s">
        <v>32171</v>
      </c>
      <c r="C10463" s="7" t="s">
        <v>26836</v>
      </c>
      <c r="D10463" s="8" t="s">
        <v>23996</v>
      </c>
      <c r="E10463" s="8">
        <v>11.25</v>
      </c>
      <c r="F10463" s="8">
        <v>1760.96</v>
      </c>
      <c r="G10463" s="8" t="s">
        <v>32106</v>
      </c>
    </row>
    <row r="10464" spans="1:7">
      <c r="A10464" s="6" t="s">
        <v>32172</v>
      </c>
      <c r="B10464" s="7" t="s">
        <v>32173</v>
      </c>
      <c r="C10464" s="7" t="s">
        <v>32174</v>
      </c>
      <c r="D10464" s="8" t="s">
        <v>9570</v>
      </c>
      <c r="E10464" s="8">
        <v>28.5</v>
      </c>
      <c r="F10464" s="8">
        <v>4461.11</v>
      </c>
      <c r="G10464" s="8" t="s">
        <v>32106</v>
      </c>
    </row>
    <row r="10465" spans="1:7">
      <c r="A10465" s="6" t="s">
        <v>32175</v>
      </c>
      <c r="B10465" s="7" t="s">
        <v>32176</v>
      </c>
      <c r="C10465" s="7" t="s">
        <v>26862</v>
      </c>
      <c r="D10465" s="8" t="s">
        <v>32177</v>
      </c>
      <c r="E10465" s="8">
        <v>6.15</v>
      </c>
      <c r="F10465" s="8">
        <v>962.66</v>
      </c>
      <c r="G10465" s="8" t="s">
        <v>32106</v>
      </c>
    </row>
    <row r="10466" spans="1:7">
      <c r="A10466" s="6" t="s">
        <v>32178</v>
      </c>
      <c r="B10466" s="7" t="s">
        <v>32179</v>
      </c>
      <c r="C10466" s="7" t="s">
        <v>26659</v>
      </c>
      <c r="D10466" s="8" t="s">
        <v>32180</v>
      </c>
      <c r="E10466" s="8">
        <v>1.5</v>
      </c>
      <c r="F10466" s="8">
        <v>234.8</v>
      </c>
      <c r="G10466" s="8" t="s">
        <v>32106</v>
      </c>
    </row>
    <row r="10467" spans="1:7">
      <c r="A10467" s="6" t="s">
        <v>32181</v>
      </c>
      <c r="B10467" s="7" t="s">
        <v>32182</v>
      </c>
      <c r="C10467" s="7" t="s">
        <v>26485</v>
      </c>
      <c r="D10467" s="8" t="s">
        <v>32180</v>
      </c>
      <c r="E10467" s="8">
        <v>4.5</v>
      </c>
      <c r="F10467" s="8">
        <v>704.39</v>
      </c>
      <c r="G10467" s="8" t="s">
        <v>32106</v>
      </c>
    </row>
    <row r="10468" spans="1:7">
      <c r="A10468" s="6" t="s">
        <v>32183</v>
      </c>
      <c r="B10468" s="7" t="s">
        <v>32184</v>
      </c>
      <c r="C10468" s="7" t="s">
        <v>32185</v>
      </c>
      <c r="D10468" s="8" t="s">
        <v>11628</v>
      </c>
      <c r="E10468" s="8">
        <v>12.45</v>
      </c>
      <c r="F10468" s="8">
        <v>1948.8</v>
      </c>
      <c r="G10468" s="8" t="s">
        <v>32106</v>
      </c>
    </row>
    <row r="10469" spans="1:7">
      <c r="A10469" s="6" t="s">
        <v>32186</v>
      </c>
      <c r="B10469" s="7" t="s">
        <v>22471</v>
      </c>
      <c r="C10469" s="7" t="s">
        <v>26485</v>
      </c>
      <c r="D10469" s="8" t="s">
        <v>32187</v>
      </c>
      <c r="E10469" s="8">
        <v>5.85</v>
      </c>
      <c r="F10469" s="8">
        <v>915.7</v>
      </c>
      <c r="G10469" s="8" t="s">
        <v>32106</v>
      </c>
    </row>
    <row r="10470" spans="1:7">
      <c r="A10470" s="6" t="s">
        <v>32188</v>
      </c>
      <c r="B10470" s="7" t="s">
        <v>32189</v>
      </c>
      <c r="C10470" s="7" t="s">
        <v>26525</v>
      </c>
      <c r="D10470" s="8" t="s">
        <v>32190</v>
      </c>
      <c r="E10470" s="8">
        <v>11.69</v>
      </c>
      <c r="F10470" s="8">
        <v>1829.84</v>
      </c>
      <c r="G10470" s="8" t="s">
        <v>32106</v>
      </c>
    </row>
    <row r="10471" spans="1:7">
      <c r="A10471" s="6" t="s">
        <v>32191</v>
      </c>
      <c r="B10471" s="7" t="s">
        <v>32192</v>
      </c>
      <c r="C10471" s="7" t="s">
        <v>27465</v>
      </c>
      <c r="D10471" s="8" t="s">
        <v>31833</v>
      </c>
      <c r="E10471" s="8">
        <v>20.25</v>
      </c>
      <c r="F10471" s="8">
        <v>3169.73</v>
      </c>
      <c r="G10471" s="8" t="s">
        <v>32106</v>
      </c>
    </row>
    <row r="10472" spans="1:7">
      <c r="A10472" s="6" t="s">
        <v>32193</v>
      </c>
      <c r="B10472" s="7" t="s">
        <v>32194</v>
      </c>
      <c r="C10472" s="7" t="s">
        <v>27976</v>
      </c>
      <c r="D10472" s="8" t="s">
        <v>32195</v>
      </c>
      <c r="E10472" s="8">
        <v>19.8</v>
      </c>
      <c r="F10472" s="8">
        <v>3099.29</v>
      </c>
      <c r="G10472" s="8" t="s">
        <v>32106</v>
      </c>
    </row>
    <row r="10473" spans="1:7">
      <c r="A10473" s="6" t="s">
        <v>32196</v>
      </c>
      <c r="B10473" s="7" t="s">
        <v>6392</v>
      </c>
      <c r="C10473" s="7" t="s">
        <v>32197</v>
      </c>
      <c r="D10473" s="8" t="s">
        <v>32198</v>
      </c>
      <c r="E10473" s="8">
        <v>12.55</v>
      </c>
      <c r="F10473" s="8">
        <v>1964.45</v>
      </c>
      <c r="G10473" s="8" t="s">
        <v>32106</v>
      </c>
    </row>
    <row r="10474" spans="1:7">
      <c r="A10474" s="6" t="s">
        <v>32199</v>
      </c>
      <c r="B10474" s="7" t="s">
        <v>28584</v>
      </c>
      <c r="C10474" s="7" t="s">
        <v>27373</v>
      </c>
      <c r="D10474" s="8" t="s">
        <v>32200</v>
      </c>
      <c r="E10474" s="8">
        <v>24.93</v>
      </c>
      <c r="F10474" s="8">
        <v>3902.29</v>
      </c>
      <c r="G10474" s="8" t="s">
        <v>32106</v>
      </c>
    </row>
    <row r="10475" spans="1:7">
      <c r="A10475" s="6" t="s">
        <v>32201</v>
      </c>
      <c r="B10475" s="7" t="s">
        <v>32202</v>
      </c>
      <c r="C10475" s="7" t="s">
        <v>32203</v>
      </c>
      <c r="D10475" s="8" t="s">
        <v>32204</v>
      </c>
      <c r="E10475" s="8">
        <v>6</v>
      </c>
      <c r="F10475" s="8">
        <v>939.18</v>
      </c>
      <c r="G10475" s="8" t="s">
        <v>32106</v>
      </c>
    </row>
    <row r="10476" spans="1:7">
      <c r="A10476" s="6" t="s">
        <v>32205</v>
      </c>
      <c r="B10476" s="7" t="s">
        <v>32206</v>
      </c>
      <c r="C10476" s="7" t="s">
        <v>26462</v>
      </c>
      <c r="D10476" s="8" t="s">
        <v>32207</v>
      </c>
      <c r="E10476" s="8">
        <v>11.7</v>
      </c>
      <c r="F10476" s="8">
        <v>1831.4</v>
      </c>
      <c r="G10476" s="8" t="s">
        <v>32106</v>
      </c>
    </row>
    <row r="10477" spans="1:7">
      <c r="A10477" s="6" t="s">
        <v>32208</v>
      </c>
      <c r="B10477" s="7" t="s">
        <v>32209</v>
      </c>
      <c r="C10477" s="7" t="s">
        <v>32210</v>
      </c>
      <c r="D10477" s="8" t="s">
        <v>21621</v>
      </c>
      <c r="E10477" s="8">
        <v>1.5</v>
      </c>
      <c r="F10477" s="8">
        <v>234.8</v>
      </c>
      <c r="G10477" s="8" t="s">
        <v>32106</v>
      </c>
    </row>
    <row r="10478" spans="1:7">
      <c r="A10478" s="6" t="s">
        <v>32211</v>
      </c>
      <c r="B10478" s="7" t="s">
        <v>32212</v>
      </c>
      <c r="C10478" s="7" t="s">
        <v>27201</v>
      </c>
      <c r="D10478" s="8" t="s">
        <v>32213</v>
      </c>
      <c r="E10478" s="8">
        <v>9.3</v>
      </c>
      <c r="F10478" s="8">
        <v>1455.73</v>
      </c>
      <c r="G10478" s="8" t="s">
        <v>32106</v>
      </c>
    </row>
    <row r="10479" spans="1:7">
      <c r="A10479" s="6" t="s">
        <v>32214</v>
      </c>
      <c r="B10479" s="7" t="s">
        <v>32215</v>
      </c>
      <c r="C10479" s="7" t="s">
        <v>26554</v>
      </c>
      <c r="D10479" s="8" t="s">
        <v>32216</v>
      </c>
      <c r="E10479" s="8">
        <v>14.25</v>
      </c>
      <c r="F10479" s="8">
        <v>2230.55</v>
      </c>
      <c r="G10479" s="8" t="s">
        <v>32106</v>
      </c>
    </row>
    <row r="10480" spans="1:7">
      <c r="A10480" s="6" t="s">
        <v>32217</v>
      </c>
      <c r="B10480" s="7" t="s">
        <v>32218</v>
      </c>
      <c r="C10480" s="7" t="s">
        <v>32219</v>
      </c>
      <c r="D10480" s="8" t="s">
        <v>23982</v>
      </c>
      <c r="E10480" s="8">
        <v>10.32</v>
      </c>
      <c r="F10480" s="8">
        <v>1615.39</v>
      </c>
      <c r="G10480" s="8" t="s">
        <v>32106</v>
      </c>
    </row>
    <row r="10481" spans="1:7">
      <c r="A10481" s="6" t="s">
        <v>32220</v>
      </c>
      <c r="B10481" s="7" t="s">
        <v>32221</v>
      </c>
      <c r="C10481" s="7" t="s">
        <v>32222</v>
      </c>
      <c r="D10481" s="8" t="s">
        <v>32223</v>
      </c>
      <c r="E10481" s="8">
        <v>9.65</v>
      </c>
      <c r="F10481" s="8">
        <v>1510.51</v>
      </c>
      <c r="G10481" s="8" t="s">
        <v>32106</v>
      </c>
    </row>
    <row r="10482" spans="1:7">
      <c r="A10482" s="6" t="s">
        <v>32224</v>
      </c>
      <c r="B10482" s="7" t="s">
        <v>32225</v>
      </c>
      <c r="C10482" s="7" t="s">
        <v>32226</v>
      </c>
      <c r="D10482" s="8" t="s">
        <v>32227</v>
      </c>
      <c r="E10482" s="8">
        <v>12</v>
      </c>
      <c r="F10482" s="8">
        <v>1878.36</v>
      </c>
      <c r="G10482" s="8" t="s">
        <v>32106</v>
      </c>
    </row>
    <row r="10483" spans="1:7">
      <c r="A10483" s="6" t="s">
        <v>32228</v>
      </c>
      <c r="B10483" s="7" t="s">
        <v>32229</v>
      </c>
      <c r="C10483" s="7" t="s">
        <v>31425</v>
      </c>
      <c r="D10483" s="8" t="s">
        <v>32230</v>
      </c>
      <c r="E10483" s="8">
        <v>18</v>
      </c>
      <c r="F10483" s="8">
        <v>2817.54</v>
      </c>
      <c r="G10483" s="8" t="s">
        <v>32106</v>
      </c>
    </row>
    <row r="10484" spans="1:7">
      <c r="A10484" s="6" t="s">
        <v>32231</v>
      </c>
      <c r="B10484" s="7" t="s">
        <v>32232</v>
      </c>
      <c r="C10484" s="7" t="s">
        <v>27423</v>
      </c>
      <c r="D10484" s="8" t="s">
        <v>32233</v>
      </c>
      <c r="E10484" s="8">
        <v>7.65</v>
      </c>
      <c r="F10484" s="8">
        <v>1197.45</v>
      </c>
      <c r="G10484" s="8" t="s">
        <v>32106</v>
      </c>
    </row>
    <row r="10485" spans="1:7">
      <c r="A10485" s="6" t="s">
        <v>32234</v>
      </c>
      <c r="B10485" s="7" t="s">
        <v>32235</v>
      </c>
      <c r="C10485" s="7" t="s">
        <v>32236</v>
      </c>
      <c r="D10485" s="8" t="s">
        <v>32237</v>
      </c>
      <c r="E10485" s="8">
        <v>5.92</v>
      </c>
      <c r="F10485" s="8">
        <v>926.66</v>
      </c>
      <c r="G10485" s="8" t="s">
        <v>32106</v>
      </c>
    </row>
    <row r="10486" spans="1:7">
      <c r="A10486" s="6" t="s">
        <v>32238</v>
      </c>
      <c r="B10486" s="7" t="s">
        <v>6465</v>
      </c>
      <c r="C10486" s="7" t="s">
        <v>32239</v>
      </c>
      <c r="D10486" s="8" t="s">
        <v>32240</v>
      </c>
      <c r="E10486" s="8">
        <v>4.5</v>
      </c>
      <c r="F10486" s="8">
        <v>704.39</v>
      </c>
      <c r="G10486" s="8" t="s">
        <v>32106</v>
      </c>
    </row>
    <row r="10487" spans="1:7">
      <c r="A10487" s="6" t="s">
        <v>32241</v>
      </c>
      <c r="B10487" s="7" t="s">
        <v>32242</v>
      </c>
      <c r="C10487" s="7" t="s">
        <v>32243</v>
      </c>
      <c r="D10487" s="8" t="s">
        <v>32244</v>
      </c>
      <c r="E10487" s="8">
        <v>9.9</v>
      </c>
      <c r="F10487" s="8">
        <v>1549.65</v>
      </c>
      <c r="G10487" s="8" t="s">
        <v>32106</v>
      </c>
    </row>
    <row r="10488" spans="1:7">
      <c r="A10488" s="6" t="s">
        <v>32245</v>
      </c>
      <c r="B10488" s="7" t="s">
        <v>32246</v>
      </c>
      <c r="C10488" s="7" t="s">
        <v>26644</v>
      </c>
      <c r="D10488" s="8" t="s">
        <v>18498</v>
      </c>
      <c r="E10488" s="8">
        <v>6</v>
      </c>
      <c r="F10488" s="8">
        <v>939.18</v>
      </c>
      <c r="G10488" s="8" t="s">
        <v>32106</v>
      </c>
    </row>
    <row r="10489" spans="1:7">
      <c r="A10489" s="6" t="s">
        <v>32247</v>
      </c>
      <c r="B10489" s="7" t="s">
        <v>2642</v>
      </c>
      <c r="C10489" s="7" t="s">
        <v>32248</v>
      </c>
      <c r="D10489" s="8" t="s">
        <v>18498</v>
      </c>
      <c r="E10489" s="8">
        <v>21.16</v>
      </c>
      <c r="F10489" s="8">
        <v>3312.17</v>
      </c>
      <c r="G10489" s="8" t="s">
        <v>32106</v>
      </c>
    </row>
    <row r="10490" spans="1:7">
      <c r="A10490" s="6" t="s">
        <v>32249</v>
      </c>
      <c r="B10490" s="7" t="s">
        <v>32250</v>
      </c>
      <c r="C10490" s="7" t="s">
        <v>32251</v>
      </c>
      <c r="D10490" s="8" t="s">
        <v>32252</v>
      </c>
      <c r="E10490" s="8">
        <v>10.8</v>
      </c>
      <c r="F10490" s="8">
        <v>1690.52</v>
      </c>
      <c r="G10490" s="8" t="s">
        <v>32106</v>
      </c>
    </row>
    <row r="10491" spans="1:7">
      <c r="A10491" s="6" t="s">
        <v>32253</v>
      </c>
      <c r="B10491" s="7" t="s">
        <v>32254</v>
      </c>
      <c r="C10491" s="7" t="s">
        <v>32255</v>
      </c>
      <c r="D10491" s="8" t="s">
        <v>32256</v>
      </c>
      <c r="E10491" s="8">
        <v>18.45</v>
      </c>
      <c r="F10491" s="8">
        <v>2887.98</v>
      </c>
      <c r="G10491" s="8" t="s">
        <v>32106</v>
      </c>
    </row>
    <row r="10492" spans="1:7">
      <c r="A10492" s="6" t="s">
        <v>32257</v>
      </c>
      <c r="B10492" s="7" t="s">
        <v>32258</v>
      </c>
      <c r="C10492" s="7" t="s">
        <v>28304</v>
      </c>
      <c r="D10492" s="8" t="s">
        <v>851</v>
      </c>
      <c r="E10492" s="8">
        <v>6.35</v>
      </c>
      <c r="F10492" s="8">
        <v>993.97</v>
      </c>
      <c r="G10492" s="8" t="s">
        <v>32106</v>
      </c>
    </row>
    <row r="10493" spans="1:7">
      <c r="A10493" s="6" t="s">
        <v>32259</v>
      </c>
      <c r="B10493" s="7" t="s">
        <v>32260</v>
      </c>
      <c r="C10493" s="7" t="s">
        <v>32261</v>
      </c>
      <c r="D10493" s="8" t="s">
        <v>32262</v>
      </c>
      <c r="E10493" s="8">
        <v>26.7</v>
      </c>
      <c r="F10493" s="8">
        <v>4179.35</v>
      </c>
      <c r="G10493" s="8" t="s">
        <v>32106</v>
      </c>
    </row>
    <row r="10494" spans="1:7">
      <c r="A10494" s="6" t="s">
        <v>32263</v>
      </c>
      <c r="B10494" s="7" t="s">
        <v>32264</v>
      </c>
      <c r="C10494" s="7" t="s">
        <v>32265</v>
      </c>
      <c r="D10494" s="8" t="s">
        <v>32266</v>
      </c>
      <c r="E10494" s="8">
        <v>10.5</v>
      </c>
      <c r="F10494" s="8">
        <v>1643.57</v>
      </c>
      <c r="G10494" s="8" t="s">
        <v>32106</v>
      </c>
    </row>
    <row r="10495" spans="1:7">
      <c r="A10495" s="6" t="s">
        <v>32267</v>
      </c>
      <c r="B10495" s="7" t="s">
        <v>32268</v>
      </c>
      <c r="C10495" s="7" t="s">
        <v>27450</v>
      </c>
      <c r="D10495" s="8" t="s">
        <v>32269</v>
      </c>
      <c r="E10495" s="8">
        <v>32.6</v>
      </c>
      <c r="F10495" s="8">
        <v>5102.88</v>
      </c>
      <c r="G10495" s="8" t="s">
        <v>32106</v>
      </c>
    </row>
    <row r="10496" spans="1:7">
      <c r="A10496" s="6" t="s">
        <v>32270</v>
      </c>
      <c r="B10496" s="7" t="s">
        <v>32271</v>
      </c>
      <c r="C10496" s="7" t="s">
        <v>26470</v>
      </c>
      <c r="D10496" s="8" t="s">
        <v>32272</v>
      </c>
      <c r="E10496" s="8">
        <v>15.75</v>
      </c>
      <c r="F10496" s="8">
        <v>2465.35</v>
      </c>
      <c r="G10496" s="8" t="s">
        <v>32106</v>
      </c>
    </row>
    <row r="10497" spans="1:7">
      <c r="A10497" s="6" t="s">
        <v>32273</v>
      </c>
      <c r="B10497" s="7" t="s">
        <v>28614</v>
      </c>
      <c r="C10497" s="7" t="s">
        <v>27418</v>
      </c>
      <c r="D10497" s="8" t="s">
        <v>28615</v>
      </c>
      <c r="E10497" s="8">
        <v>52.5</v>
      </c>
      <c r="F10497" s="8">
        <v>8217.83</v>
      </c>
      <c r="G10497" s="8" t="s">
        <v>32106</v>
      </c>
    </row>
    <row r="10498" spans="1:7">
      <c r="A10498" s="6" t="s">
        <v>32274</v>
      </c>
      <c r="B10498" s="7" t="s">
        <v>32275</v>
      </c>
      <c r="C10498" s="7" t="s">
        <v>7185</v>
      </c>
      <c r="D10498" s="8" t="s">
        <v>32276</v>
      </c>
      <c r="E10498" s="8">
        <v>9.9</v>
      </c>
      <c r="F10498" s="8">
        <v>1549.65</v>
      </c>
      <c r="G10498" s="8" t="s">
        <v>32106</v>
      </c>
    </row>
    <row r="10499" spans="1:7">
      <c r="A10499" s="6" t="s">
        <v>32277</v>
      </c>
      <c r="B10499" s="7" t="s">
        <v>32278</v>
      </c>
      <c r="C10499" s="7" t="s">
        <v>32279</v>
      </c>
      <c r="D10499" s="8" t="s">
        <v>32280</v>
      </c>
      <c r="E10499" s="8">
        <v>18.75</v>
      </c>
      <c r="F10499" s="8">
        <v>2934.94</v>
      </c>
      <c r="G10499" s="8" t="s">
        <v>32106</v>
      </c>
    </row>
    <row r="10500" spans="1:7">
      <c r="A10500" s="6" t="s">
        <v>32281</v>
      </c>
      <c r="B10500" s="7" t="s">
        <v>29586</v>
      </c>
      <c r="C10500" s="7" t="s">
        <v>26351</v>
      </c>
      <c r="D10500" s="8" t="s">
        <v>32282</v>
      </c>
      <c r="E10500" s="8">
        <v>14.25</v>
      </c>
      <c r="F10500" s="8">
        <v>2230.55</v>
      </c>
      <c r="G10500" s="8" t="s">
        <v>32106</v>
      </c>
    </row>
    <row r="10501" spans="1:7">
      <c r="A10501" s="6" t="s">
        <v>32283</v>
      </c>
      <c r="B10501" s="7" t="s">
        <v>32284</v>
      </c>
      <c r="C10501" s="7" t="s">
        <v>32285</v>
      </c>
      <c r="D10501" s="8" t="s">
        <v>32286</v>
      </c>
      <c r="E10501" s="8">
        <v>14.4</v>
      </c>
      <c r="F10501" s="8">
        <v>2254.03</v>
      </c>
      <c r="G10501" s="8" t="s">
        <v>32106</v>
      </c>
    </row>
    <row r="10502" spans="1:7">
      <c r="A10502" s="6" t="s">
        <v>32287</v>
      </c>
      <c r="B10502" s="7" t="s">
        <v>32288</v>
      </c>
      <c r="C10502" s="7" t="s">
        <v>32289</v>
      </c>
      <c r="D10502" s="8" t="s">
        <v>32290</v>
      </c>
      <c r="E10502" s="8">
        <v>27</v>
      </c>
      <c r="F10502" s="8">
        <v>4226.31</v>
      </c>
      <c r="G10502" s="8" t="s">
        <v>32106</v>
      </c>
    </row>
    <row r="10503" spans="1:7">
      <c r="A10503" s="6" t="s">
        <v>32291</v>
      </c>
      <c r="B10503" s="7" t="s">
        <v>32292</v>
      </c>
      <c r="C10503" s="7" t="s">
        <v>26531</v>
      </c>
      <c r="D10503" s="8" t="s">
        <v>32293</v>
      </c>
      <c r="E10503" s="8">
        <v>17.85</v>
      </c>
      <c r="F10503" s="8">
        <v>2794.06</v>
      </c>
      <c r="G10503" s="8" t="s">
        <v>32106</v>
      </c>
    </row>
    <row r="10504" spans="1:7">
      <c r="A10504" s="6" t="s">
        <v>32294</v>
      </c>
      <c r="B10504" s="7" t="s">
        <v>32295</v>
      </c>
      <c r="C10504" s="7" t="s">
        <v>26710</v>
      </c>
      <c r="D10504" s="8" t="s">
        <v>7781</v>
      </c>
      <c r="E10504" s="8">
        <v>12</v>
      </c>
      <c r="F10504" s="8">
        <v>1878.36</v>
      </c>
      <c r="G10504" s="8" t="s">
        <v>32106</v>
      </c>
    </row>
    <row r="10505" spans="1:7">
      <c r="A10505" s="6" t="s">
        <v>32296</v>
      </c>
      <c r="B10505" s="7" t="s">
        <v>32297</v>
      </c>
      <c r="C10505" s="7" t="s">
        <v>32298</v>
      </c>
      <c r="D10505" s="8" t="s">
        <v>18233</v>
      </c>
      <c r="E10505" s="8">
        <v>6</v>
      </c>
      <c r="F10505" s="8">
        <v>939.18</v>
      </c>
      <c r="G10505" s="8" t="s">
        <v>32106</v>
      </c>
    </row>
    <row r="10506" spans="1:7">
      <c r="A10506" s="6" t="s">
        <v>32299</v>
      </c>
      <c r="B10506" s="7" t="s">
        <v>32300</v>
      </c>
      <c r="C10506" s="7" t="s">
        <v>26460</v>
      </c>
      <c r="D10506" s="8" t="s">
        <v>32256</v>
      </c>
      <c r="E10506" s="8">
        <v>7.89</v>
      </c>
      <c r="F10506" s="8">
        <v>1235.02</v>
      </c>
      <c r="G10506" s="8" t="s">
        <v>32106</v>
      </c>
    </row>
    <row r="10507" spans="1:7">
      <c r="A10507" s="6" t="s">
        <v>32301</v>
      </c>
      <c r="B10507" s="7" t="s">
        <v>32302</v>
      </c>
      <c r="C10507" s="7" t="s">
        <v>32303</v>
      </c>
      <c r="D10507" s="8" t="s">
        <v>32304</v>
      </c>
      <c r="E10507" s="8">
        <v>9.41</v>
      </c>
      <c r="F10507" s="8">
        <v>1472.95</v>
      </c>
      <c r="G10507" s="8" t="s">
        <v>32106</v>
      </c>
    </row>
    <row r="10508" spans="1:7">
      <c r="A10508" s="6" t="s">
        <v>32305</v>
      </c>
      <c r="B10508" s="7" t="s">
        <v>32306</v>
      </c>
      <c r="C10508" s="7" t="s">
        <v>32307</v>
      </c>
      <c r="D10508" s="8" t="s">
        <v>32308</v>
      </c>
      <c r="E10508" s="8">
        <v>13.05</v>
      </c>
      <c r="F10508" s="8">
        <v>2042.72</v>
      </c>
      <c r="G10508" s="8" t="s">
        <v>32106</v>
      </c>
    </row>
    <row r="10509" spans="1:7">
      <c r="A10509" s="6" t="s">
        <v>32309</v>
      </c>
      <c r="B10509" s="7" t="s">
        <v>32310</v>
      </c>
      <c r="C10509" s="7" t="s">
        <v>32311</v>
      </c>
      <c r="D10509" s="8" t="s">
        <v>32312</v>
      </c>
      <c r="E10509" s="8">
        <v>4.5</v>
      </c>
      <c r="F10509" s="8">
        <v>704.39</v>
      </c>
      <c r="G10509" s="8" t="s">
        <v>32106</v>
      </c>
    </row>
    <row r="10510" spans="1:7">
      <c r="A10510" s="6" t="s">
        <v>32313</v>
      </c>
      <c r="B10510" s="7" t="s">
        <v>32314</v>
      </c>
      <c r="C10510" s="7" t="s">
        <v>32315</v>
      </c>
      <c r="D10510" s="8" t="s">
        <v>32316</v>
      </c>
      <c r="E10510" s="8">
        <v>17.25</v>
      </c>
      <c r="F10510" s="8">
        <v>2700.14</v>
      </c>
      <c r="G10510" s="8" t="s">
        <v>32106</v>
      </c>
    </row>
    <row r="10511" spans="1:7">
      <c r="A10511" s="6" t="s">
        <v>32317</v>
      </c>
      <c r="B10511" s="7" t="s">
        <v>32318</v>
      </c>
      <c r="C10511" s="7" t="s">
        <v>27535</v>
      </c>
      <c r="D10511" s="8" t="s">
        <v>32319</v>
      </c>
      <c r="E10511" s="8">
        <v>19.18</v>
      </c>
      <c r="F10511" s="8">
        <v>3002.25</v>
      </c>
      <c r="G10511" s="8" t="s">
        <v>32106</v>
      </c>
    </row>
    <row r="10512" spans="1:7">
      <c r="A10512" s="6" t="s">
        <v>32320</v>
      </c>
      <c r="B10512" s="7" t="s">
        <v>32321</v>
      </c>
      <c r="C10512" s="7" t="s">
        <v>26292</v>
      </c>
      <c r="D10512" s="8" t="s">
        <v>32322</v>
      </c>
      <c r="E10512" s="8">
        <v>6</v>
      </c>
      <c r="F10512" s="8">
        <v>939.18</v>
      </c>
      <c r="G10512" s="8" t="s">
        <v>32106</v>
      </c>
    </row>
    <row r="10513" spans="1:7">
      <c r="A10513" s="6" t="s">
        <v>32323</v>
      </c>
      <c r="B10513" s="7" t="s">
        <v>32324</v>
      </c>
      <c r="C10513" s="7" t="s">
        <v>32325</v>
      </c>
      <c r="D10513" s="8" t="s">
        <v>11628</v>
      </c>
      <c r="E10513" s="8">
        <v>25.5</v>
      </c>
      <c r="F10513" s="8">
        <v>3991.52</v>
      </c>
      <c r="G10513" s="8" t="s">
        <v>32106</v>
      </c>
    </row>
    <row r="10514" spans="1:7">
      <c r="A10514" s="6" t="s">
        <v>32326</v>
      </c>
      <c r="B10514" s="7" t="s">
        <v>32327</v>
      </c>
      <c r="C10514" s="7" t="s">
        <v>27261</v>
      </c>
      <c r="D10514" s="8" t="s">
        <v>32328</v>
      </c>
      <c r="E10514" s="8">
        <v>4.5</v>
      </c>
      <c r="F10514" s="8">
        <v>704.39</v>
      </c>
      <c r="G10514" s="8" t="s">
        <v>32106</v>
      </c>
    </row>
    <row r="10515" spans="1:7">
      <c r="A10515" s="6" t="s">
        <v>32329</v>
      </c>
      <c r="B10515" s="7" t="s">
        <v>32330</v>
      </c>
      <c r="C10515" s="7" t="s">
        <v>32331</v>
      </c>
      <c r="D10515" s="8" t="s">
        <v>32332</v>
      </c>
      <c r="E10515" s="8">
        <v>3</v>
      </c>
      <c r="F10515" s="8">
        <v>469.59</v>
      </c>
      <c r="G10515" s="8" t="s">
        <v>32106</v>
      </c>
    </row>
    <row r="10516" spans="1:7">
      <c r="A10516" s="6" t="s">
        <v>32333</v>
      </c>
      <c r="B10516" s="7" t="s">
        <v>32334</v>
      </c>
      <c r="C10516" s="7" t="s">
        <v>32335</v>
      </c>
      <c r="D10516" s="8" t="s">
        <v>32256</v>
      </c>
      <c r="E10516" s="8">
        <v>1.5</v>
      </c>
      <c r="F10516" s="8">
        <v>234.8</v>
      </c>
      <c r="G10516" s="8" t="s">
        <v>32106</v>
      </c>
    </row>
    <row r="10517" spans="1:7">
      <c r="A10517" s="6" t="s">
        <v>32336</v>
      </c>
      <c r="B10517" s="7" t="s">
        <v>32337</v>
      </c>
      <c r="C10517" s="7" t="s">
        <v>4893</v>
      </c>
      <c r="D10517" s="8" t="s">
        <v>32282</v>
      </c>
      <c r="E10517" s="8">
        <v>2.25</v>
      </c>
      <c r="F10517" s="8">
        <v>352.19</v>
      </c>
      <c r="G10517" s="8" t="s">
        <v>32106</v>
      </c>
    </row>
    <row r="10518" spans="1:7">
      <c r="A10518" s="6" t="s">
        <v>32338</v>
      </c>
      <c r="B10518" s="7" t="s">
        <v>30333</v>
      </c>
      <c r="C10518" s="7" t="s">
        <v>32339</v>
      </c>
      <c r="D10518" s="8" t="s">
        <v>32256</v>
      </c>
      <c r="E10518" s="8">
        <v>5.7</v>
      </c>
      <c r="F10518" s="8">
        <v>892.22</v>
      </c>
      <c r="G10518" s="8" t="s">
        <v>32106</v>
      </c>
    </row>
    <row r="10519" spans="1:7">
      <c r="A10519" s="6" t="s">
        <v>32340</v>
      </c>
      <c r="B10519" s="7" t="s">
        <v>32341</v>
      </c>
      <c r="C10519" s="7" t="s">
        <v>26440</v>
      </c>
      <c r="D10519" s="8" t="s">
        <v>32342</v>
      </c>
      <c r="E10519" s="8">
        <v>6</v>
      </c>
      <c r="F10519" s="8">
        <v>939.18</v>
      </c>
      <c r="G10519" s="8" t="s">
        <v>32106</v>
      </c>
    </row>
    <row r="10520" spans="1:7">
      <c r="A10520" s="6" t="s">
        <v>32343</v>
      </c>
      <c r="B10520" s="7" t="s">
        <v>32344</v>
      </c>
      <c r="C10520" s="7" t="s">
        <v>28190</v>
      </c>
      <c r="D10520" s="8" t="s">
        <v>7809</v>
      </c>
      <c r="E10520" s="8">
        <v>14.75</v>
      </c>
      <c r="F10520" s="8">
        <v>2308.82</v>
      </c>
      <c r="G10520" s="8" t="s">
        <v>32106</v>
      </c>
    </row>
    <row r="10521" spans="1:7">
      <c r="A10521" s="6" t="s">
        <v>32345</v>
      </c>
      <c r="B10521" s="7" t="s">
        <v>32346</v>
      </c>
      <c r="C10521" s="7" t="s">
        <v>32347</v>
      </c>
      <c r="D10521" s="8" t="s">
        <v>32348</v>
      </c>
      <c r="E10521" s="8">
        <v>10.5</v>
      </c>
      <c r="F10521" s="8">
        <v>1643.57</v>
      </c>
      <c r="G10521" s="8" t="s">
        <v>32106</v>
      </c>
    </row>
    <row r="10522" spans="1:7">
      <c r="A10522" s="6" t="s">
        <v>32349</v>
      </c>
      <c r="B10522" s="7" t="s">
        <v>32350</v>
      </c>
      <c r="C10522" s="7" t="s">
        <v>15147</v>
      </c>
      <c r="D10522" s="8" t="s">
        <v>32351</v>
      </c>
      <c r="E10522" s="8">
        <v>25.52</v>
      </c>
      <c r="F10522" s="8">
        <v>3994.65</v>
      </c>
      <c r="G10522" s="8" t="s">
        <v>32106</v>
      </c>
    </row>
    <row r="10523" spans="1:7">
      <c r="A10523" s="6" t="s">
        <v>32352</v>
      </c>
      <c r="B10523" s="7" t="s">
        <v>32353</v>
      </c>
      <c r="C10523" s="7" t="s">
        <v>32354</v>
      </c>
      <c r="D10523" s="8" t="s">
        <v>32355</v>
      </c>
      <c r="E10523" s="8">
        <v>9.9</v>
      </c>
      <c r="F10523" s="8">
        <v>1549.65</v>
      </c>
      <c r="G10523" s="8" t="s">
        <v>32106</v>
      </c>
    </row>
    <row r="10524" spans="1:7">
      <c r="A10524" s="6" t="s">
        <v>32356</v>
      </c>
      <c r="B10524" s="7" t="s">
        <v>32357</v>
      </c>
      <c r="C10524" s="7" t="s">
        <v>28190</v>
      </c>
      <c r="D10524" s="8" t="s">
        <v>32358</v>
      </c>
      <c r="E10524" s="8">
        <v>4.5</v>
      </c>
      <c r="F10524" s="8">
        <v>704.39</v>
      </c>
      <c r="G10524" s="8" t="s">
        <v>32106</v>
      </c>
    </row>
    <row r="10525" spans="1:7">
      <c r="A10525" s="6" t="s">
        <v>32359</v>
      </c>
      <c r="B10525" s="7" t="s">
        <v>32360</v>
      </c>
      <c r="C10525" s="7" t="s">
        <v>26917</v>
      </c>
      <c r="D10525" s="8" t="s">
        <v>32286</v>
      </c>
      <c r="E10525" s="8">
        <v>28.46</v>
      </c>
      <c r="F10525" s="8">
        <v>4454.45</v>
      </c>
      <c r="G10525" s="8" t="s">
        <v>32106</v>
      </c>
    </row>
    <row r="10526" spans="1:7">
      <c r="A10526" s="6" t="s">
        <v>32361</v>
      </c>
      <c r="B10526" s="7" t="s">
        <v>32362</v>
      </c>
      <c r="C10526" s="7" t="s">
        <v>27643</v>
      </c>
      <c r="D10526" s="8" t="s">
        <v>32098</v>
      </c>
      <c r="E10526" s="8">
        <v>13.5</v>
      </c>
      <c r="F10526" s="8">
        <v>2113.16</v>
      </c>
      <c r="G10526" s="8" t="s">
        <v>32106</v>
      </c>
    </row>
    <row r="10527" spans="1:7">
      <c r="A10527" s="6" t="s">
        <v>32363</v>
      </c>
      <c r="B10527" s="7" t="s">
        <v>3156</v>
      </c>
      <c r="C10527" s="7" t="s">
        <v>32364</v>
      </c>
      <c r="D10527" s="8" t="s">
        <v>32365</v>
      </c>
      <c r="E10527" s="8">
        <v>6</v>
      </c>
      <c r="F10527" s="8">
        <v>939.18</v>
      </c>
      <c r="G10527" s="8" t="s">
        <v>32106</v>
      </c>
    </row>
    <row r="10528" spans="1:7">
      <c r="A10528" s="6" t="s">
        <v>32366</v>
      </c>
      <c r="B10528" s="7" t="s">
        <v>32367</v>
      </c>
      <c r="C10528" s="7" t="s">
        <v>32368</v>
      </c>
      <c r="D10528" s="8" t="s">
        <v>3379</v>
      </c>
      <c r="E10528" s="8">
        <v>16.2</v>
      </c>
      <c r="F10528" s="8">
        <v>2535.79</v>
      </c>
      <c r="G10528" s="8" t="s">
        <v>32106</v>
      </c>
    </row>
    <row r="10529" spans="1:7">
      <c r="A10529" s="6" t="s">
        <v>32369</v>
      </c>
      <c r="B10529" s="7" t="s">
        <v>32370</v>
      </c>
      <c r="C10529" s="7" t="s">
        <v>32371</v>
      </c>
      <c r="D10529" s="8" t="s">
        <v>32372</v>
      </c>
      <c r="E10529" s="8">
        <v>9</v>
      </c>
      <c r="F10529" s="8">
        <v>1408.77</v>
      </c>
      <c r="G10529" s="8" t="s">
        <v>32106</v>
      </c>
    </row>
    <row r="10530" spans="1:7">
      <c r="A10530" s="6" t="s">
        <v>32373</v>
      </c>
      <c r="B10530" s="7" t="s">
        <v>32374</v>
      </c>
      <c r="C10530" s="7" t="s">
        <v>28215</v>
      </c>
      <c r="D10530" s="8" t="s">
        <v>32375</v>
      </c>
      <c r="E10530" s="8">
        <v>4.5</v>
      </c>
      <c r="F10530" s="8">
        <v>704.39</v>
      </c>
      <c r="G10530" s="8" t="s">
        <v>32106</v>
      </c>
    </row>
    <row r="10531" spans="1:7">
      <c r="A10531" s="6" t="s">
        <v>32376</v>
      </c>
      <c r="B10531" s="7" t="s">
        <v>32306</v>
      </c>
      <c r="C10531" s="7" t="s">
        <v>32307</v>
      </c>
      <c r="D10531" s="8" t="s">
        <v>32308</v>
      </c>
      <c r="E10531" s="8">
        <v>10.13</v>
      </c>
      <c r="F10531" s="8">
        <v>1585.65</v>
      </c>
      <c r="G10531" s="8" t="s">
        <v>32106</v>
      </c>
    </row>
    <row r="10532" spans="1:7">
      <c r="A10532" s="6" t="s">
        <v>32377</v>
      </c>
      <c r="B10532" s="7" t="s">
        <v>32378</v>
      </c>
      <c r="C10532" s="7" t="s">
        <v>32379</v>
      </c>
      <c r="D10532" s="8" t="s">
        <v>4065</v>
      </c>
      <c r="E10532" s="8">
        <v>16.2</v>
      </c>
      <c r="F10532" s="8">
        <v>2535.79</v>
      </c>
      <c r="G10532" s="8" t="s">
        <v>32106</v>
      </c>
    </row>
    <row r="10533" spans="1:7">
      <c r="A10533" s="6" t="s">
        <v>32380</v>
      </c>
      <c r="B10533" s="7" t="s">
        <v>32381</v>
      </c>
      <c r="C10533" s="7" t="s">
        <v>26872</v>
      </c>
      <c r="D10533" s="8" t="s">
        <v>32382</v>
      </c>
      <c r="E10533" s="8">
        <v>6.9</v>
      </c>
      <c r="F10533" s="8">
        <v>1080.06</v>
      </c>
      <c r="G10533" s="8" t="s">
        <v>32106</v>
      </c>
    </row>
    <row r="10534" spans="1:7">
      <c r="A10534" s="6" t="s">
        <v>32383</v>
      </c>
      <c r="B10534" s="7" t="s">
        <v>32384</v>
      </c>
      <c r="C10534" s="7" t="s">
        <v>28611</v>
      </c>
      <c r="D10534" s="8" t="s">
        <v>32385</v>
      </c>
      <c r="E10534" s="8">
        <v>11.7</v>
      </c>
      <c r="F10534" s="8">
        <v>1831.4</v>
      </c>
      <c r="G10534" s="8" t="s">
        <v>32106</v>
      </c>
    </row>
    <row r="10535" spans="1:7">
      <c r="A10535" s="6" t="s">
        <v>32386</v>
      </c>
      <c r="B10535" s="7" t="s">
        <v>32387</v>
      </c>
      <c r="C10535" s="7" t="s">
        <v>26876</v>
      </c>
      <c r="D10535" s="8" t="s">
        <v>32388</v>
      </c>
      <c r="E10535" s="8">
        <v>3</v>
      </c>
      <c r="F10535" s="8">
        <v>469.59</v>
      </c>
      <c r="G10535" s="8" t="s">
        <v>32106</v>
      </c>
    </row>
    <row r="10536" spans="1:7">
      <c r="A10536" s="6" t="s">
        <v>32389</v>
      </c>
      <c r="B10536" s="7" t="s">
        <v>32390</v>
      </c>
      <c r="C10536" s="7" t="s">
        <v>27539</v>
      </c>
      <c r="D10536" s="8" t="s">
        <v>32162</v>
      </c>
      <c r="E10536" s="8">
        <v>13.47</v>
      </c>
      <c r="F10536" s="8">
        <v>2108.46</v>
      </c>
      <c r="G10536" s="8" t="s">
        <v>32106</v>
      </c>
    </row>
    <row r="10537" spans="1:7">
      <c r="A10537" s="6" t="s">
        <v>32391</v>
      </c>
      <c r="B10537" s="7" t="s">
        <v>32392</v>
      </c>
      <c r="C10537" s="7" t="s">
        <v>27432</v>
      </c>
      <c r="D10537" s="8" t="s">
        <v>32256</v>
      </c>
      <c r="E10537" s="8">
        <v>5.07</v>
      </c>
      <c r="F10537" s="8">
        <v>793.61</v>
      </c>
      <c r="G10537" s="8" t="s">
        <v>32106</v>
      </c>
    </row>
    <row r="10538" spans="1:7">
      <c r="A10538" s="6" t="s">
        <v>32393</v>
      </c>
      <c r="B10538" s="7" t="s">
        <v>32394</v>
      </c>
      <c r="C10538" s="7" t="s">
        <v>32395</v>
      </c>
      <c r="D10538" s="8" t="s">
        <v>32396</v>
      </c>
      <c r="E10538" s="8">
        <v>18</v>
      </c>
      <c r="F10538" s="8">
        <v>2817.54</v>
      </c>
      <c r="G10538" s="8" t="s">
        <v>32106</v>
      </c>
    </row>
    <row r="10539" spans="1:7">
      <c r="A10539" s="6" t="s">
        <v>32397</v>
      </c>
      <c r="B10539" s="7" t="s">
        <v>32398</v>
      </c>
      <c r="C10539" s="7" t="s">
        <v>32399</v>
      </c>
      <c r="D10539" s="8" t="s">
        <v>13064</v>
      </c>
      <c r="E10539" s="8">
        <v>4.5</v>
      </c>
      <c r="F10539" s="8">
        <v>704.39</v>
      </c>
      <c r="G10539" s="8" t="s">
        <v>32106</v>
      </c>
    </row>
    <row r="10540" spans="1:7">
      <c r="A10540" s="6" t="s">
        <v>32400</v>
      </c>
      <c r="B10540" s="7" t="s">
        <v>32401</v>
      </c>
      <c r="C10540" s="7" t="s">
        <v>27879</v>
      </c>
      <c r="D10540" s="8" t="s">
        <v>11628</v>
      </c>
      <c r="E10540" s="8">
        <v>15.75</v>
      </c>
      <c r="F10540" s="8">
        <v>2465.35</v>
      </c>
      <c r="G10540" s="8" t="s">
        <v>32106</v>
      </c>
    </row>
    <row r="10541" spans="1:7">
      <c r="A10541" s="6" t="s">
        <v>32402</v>
      </c>
      <c r="B10541" s="7" t="s">
        <v>5214</v>
      </c>
      <c r="C10541" s="7" t="s">
        <v>32403</v>
      </c>
      <c r="D10541" s="8" t="s">
        <v>32256</v>
      </c>
      <c r="E10541" s="8">
        <v>6.16</v>
      </c>
      <c r="F10541" s="8">
        <v>964.22</v>
      </c>
      <c r="G10541" s="8" t="s">
        <v>32106</v>
      </c>
    </row>
    <row r="10542" spans="1:7">
      <c r="A10542" s="6" t="s">
        <v>32404</v>
      </c>
      <c r="B10542" s="7" t="s">
        <v>32405</v>
      </c>
      <c r="C10542" s="7" t="s">
        <v>32354</v>
      </c>
      <c r="D10542" s="8" t="s">
        <v>17201</v>
      </c>
      <c r="E10542" s="8">
        <v>6</v>
      </c>
      <c r="F10542" s="8">
        <v>939.18</v>
      </c>
      <c r="G10542" s="8" t="s">
        <v>32106</v>
      </c>
    </row>
    <row r="10543" spans="1:7">
      <c r="A10543" s="6" t="s">
        <v>32406</v>
      </c>
      <c r="B10543" s="7" t="s">
        <v>4541</v>
      </c>
      <c r="C10543" s="7" t="s">
        <v>15407</v>
      </c>
      <c r="D10543" s="8" t="s">
        <v>32407</v>
      </c>
      <c r="E10543" s="8">
        <v>2.57</v>
      </c>
      <c r="F10543" s="8">
        <v>402.28</v>
      </c>
      <c r="G10543" s="8" t="s">
        <v>32106</v>
      </c>
    </row>
    <row r="10544" spans="1:7">
      <c r="A10544" s="6" t="s">
        <v>32408</v>
      </c>
      <c r="B10544" s="7" t="s">
        <v>32409</v>
      </c>
      <c r="C10544" s="7" t="s">
        <v>26301</v>
      </c>
      <c r="D10544" s="8" t="s">
        <v>32410</v>
      </c>
      <c r="E10544" s="8">
        <v>13.93</v>
      </c>
      <c r="F10544" s="8">
        <v>2180.46</v>
      </c>
      <c r="G10544" s="8" t="s">
        <v>32106</v>
      </c>
    </row>
    <row r="10545" spans="1:7">
      <c r="A10545" s="6" t="s">
        <v>32411</v>
      </c>
      <c r="B10545" s="7" t="s">
        <v>32412</v>
      </c>
      <c r="C10545" s="7" t="s">
        <v>32413</v>
      </c>
      <c r="D10545" s="8" t="s">
        <v>32256</v>
      </c>
      <c r="E10545" s="8">
        <v>4.95</v>
      </c>
      <c r="F10545" s="8">
        <v>774.82</v>
      </c>
      <c r="G10545" s="8" t="s">
        <v>32106</v>
      </c>
    </row>
    <row r="10546" spans="1:7">
      <c r="A10546" s="6" t="s">
        <v>32414</v>
      </c>
      <c r="B10546" s="7" t="s">
        <v>32415</v>
      </c>
      <c r="C10546" s="7" t="s">
        <v>32416</v>
      </c>
      <c r="D10546" s="8" t="s">
        <v>32417</v>
      </c>
      <c r="E10546" s="8">
        <v>7.05</v>
      </c>
      <c r="F10546" s="8">
        <v>1103.54</v>
      </c>
      <c r="G10546" s="8" t="s">
        <v>32106</v>
      </c>
    </row>
    <row r="10547" spans="1:7">
      <c r="A10547" s="6" t="s">
        <v>32418</v>
      </c>
      <c r="B10547" s="7" t="s">
        <v>32419</v>
      </c>
      <c r="C10547" s="7" t="s">
        <v>32420</v>
      </c>
      <c r="D10547" s="8" t="s">
        <v>32421</v>
      </c>
      <c r="E10547" s="8">
        <v>6.3</v>
      </c>
      <c r="F10547" s="8">
        <v>986.14</v>
      </c>
      <c r="G10547" s="8" t="s">
        <v>32106</v>
      </c>
    </row>
    <row r="10548" spans="1:7">
      <c r="A10548" s="6" t="s">
        <v>32422</v>
      </c>
      <c r="B10548" s="7" t="s">
        <v>32423</v>
      </c>
      <c r="C10548" s="7" t="s">
        <v>27287</v>
      </c>
      <c r="D10548" s="8" t="s">
        <v>32424</v>
      </c>
      <c r="E10548" s="8">
        <v>7.5</v>
      </c>
      <c r="F10548" s="8">
        <v>1173.98</v>
      </c>
      <c r="G10548" s="8" t="s">
        <v>32106</v>
      </c>
    </row>
    <row r="10549" spans="1:7">
      <c r="A10549" s="6" t="s">
        <v>32425</v>
      </c>
      <c r="B10549" s="7" t="s">
        <v>32426</v>
      </c>
      <c r="C10549" s="7" t="s">
        <v>27578</v>
      </c>
      <c r="D10549" s="8" t="s">
        <v>32427</v>
      </c>
      <c r="E10549" s="8">
        <v>10</v>
      </c>
      <c r="F10549" s="8">
        <v>1565.3</v>
      </c>
      <c r="G10549" s="8" t="s">
        <v>32106</v>
      </c>
    </row>
    <row r="10550" spans="1:7">
      <c r="A10550" s="6" t="s">
        <v>32428</v>
      </c>
      <c r="B10550" s="7" t="s">
        <v>32429</v>
      </c>
      <c r="C10550" s="7" t="s">
        <v>32430</v>
      </c>
      <c r="D10550" s="8" t="s">
        <v>32431</v>
      </c>
      <c r="E10550" s="8">
        <v>4.95</v>
      </c>
      <c r="F10550" s="8">
        <v>774.82</v>
      </c>
      <c r="G10550" s="8" t="s">
        <v>32106</v>
      </c>
    </row>
    <row r="10551" spans="1:7">
      <c r="A10551" s="6" t="s">
        <v>32432</v>
      </c>
      <c r="B10551" s="7" t="s">
        <v>32433</v>
      </c>
      <c r="C10551" s="7" t="s">
        <v>27888</v>
      </c>
      <c r="D10551" s="8" t="s">
        <v>43</v>
      </c>
      <c r="E10551" s="8">
        <v>3.75</v>
      </c>
      <c r="F10551" s="8">
        <v>586.99</v>
      </c>
      <c r="G10551" s="8" t="s">
        <v>32106</v>
      </c>
    </row>
    <row r="10552" spans="1:7">
      <c r="A10552" s="6" t="s">
        <v>32434</v>
      </c>
      <c r="B10552" s="7" t="s">
        <v>32435</v>
      </c>
      <c r="C10552" s="7" t="s">
        <v>32354</v>
      </c>
      <c r="D10552" s="8" t="s">
        <v>32436</v>
      </c>
      <c r="E10552" s="8">
        <v>3.9</v>
      </c>
      <c r="F10552" s="8">
        <v>610.47</v>
      </c>
      <c r="G10552" s="8" t="s">
        <v>32106</v>
      </c>
    </row>
    <row r="10553" spans="1:7">
      <c r="A10553" s="6" t="s">
        <v>32437</v>
      </c>
      <c r="B10553" s="7" t="s">
        <v>6851</v>
      </c>
      <c r="C10553" s="7" t="s">
        <v>28083</v>
      </c>
      <c r="D10553" s="8" t="s">
        <v>32438</v>
      </c>
      <c r="E10553" s="8">
        <v>4.95</v>
      </c>
      <c r="F10553" s="8">
        <v>774.82</v>
      </c>
      <c r="G10553" s="8" t="s">
        <v>32106</v>
      </c>
    </row>
    <row r="10554" spans="1:7">
      <c r="A10554" s="6" t="s">
        <v>32439</v>
      </c>
      <c r="B10554" s="7" t="s">
        <v>32440</v>
      </c>
      <c r="C10554" s="7" t="s">
        <v>32441</v>
      </c>
      <c r="D10554" s="8" t="s">
        <v>32442</v>
      </c>
      <c r="E10554" s="8">
        <v>6.45</v>
      </c>
      <c r="F10554" s="8">
        <v>1009.62</v>
      </c>
      <c r="G10554" s="8" t="s">
        <v>32106</v>
      </c>
    </row>
    <row r="10555" spans="1:7">
      <c r="A10555" s="6" t="s">
        <v>32443</v>
      </c>
      <c r="B10555" s="7" t="s">
        <v>32444</v>
      </c>
      <c r="C10555" s="7" t="s">
        <v>32445</v>
      </c>
      <c r="D10555" s="8" t="s">
        <v>23834</v>
      </c>
      <c r="E10555" s="8">
        <v>4.95</v>
      </c>
      <c r="F10555" s="8">
        <v>774.82</v>
      </c>
      <c r="G10555" s="8" t="s">
        <v>32106</v>
      </c>
    </row>
    <row r="10556" spans="1:7">
      <c r="A10556" s="6" t="s">
        <v>32446</v>
      </c>
      <c r="B10556" s="7" t="s">
        <v>28595</v>
      </c>
      <c r="C10556" s="7" t="s">
        <v>28197</v>
      </c>
      <c r="D10556" s="8" t="s">
        <v>32447</v>
      </c>
      <c r="E10556" s="8">
        <v>20.94</v>
      </c>
      <c r="F10556" s="8">
        <v>3277.74</v>
      </c>
      <c r="G10556" s="8" t="s">
        <v>32106</v>
      </c>
    </row>
    <row r="10557" spans="1:7">
      <c r="A10557" s="6" t="s">
        <v>32448</v>
      </c>
      <c r="B10557" s="7" t="s">
        <v>32449</v>
      </c>
      <c r="C10557" s="7" t="s">
        <v>32450</v>
      </c>
      <c r="D10557" s="8" t="s">
        <v>32451</v>
      </c>
      <c r="E10557" s="8">
        <v>7.95</v>
      </c>
      <c r="F10557" s="8">
        <v>1244.41</v>
      </c>
      <c r="G10557" s="8" t="s">
        <v>32106</v>
      </c>
    </row>
    <row r="10558" spans="1:7">
      <c r="A10558" s="6" t="s">
        <v>32452</v>
      </c>
      <c r="B10558" s="7" t="s">
        <v>32453</v>
      </c>
      <c r="C10558" s="7" t="s">
        <v>27769</v>
      </c>
      <c r="D10558" s="8" t="s">
        <v>32454</v>
      </c>
      <c r="E10558" s="8">
        <v>2.55</v>
      </c>
      <c r="F10558" s="8">
        <v>399.15</v>
      </c>
      <c r="G10558" s="8" t="s">
        <v>32106</v>
      </c>
    </row>
    <row r="10559" spans="1:7">
      <c r="A10559" s="6" t="s">
        <v>32455</v>
      </c>
      <c r="B10559" s="7" t="s">
        <v>32456</v>
      </c>
      <c r="C10559" s="7" t="s">
        <v>32457</v>
      </c>
      <c r="D10559" s="8" t="s">
        <v>32458</v>
      </c>
      <c r="E10559" s="8">
        <v>6.3</v>
      </c>
      <c r="F10559" s="8">
        <v>986.14</v>
      </c>
      <c r="G10559" s="8" t="s">
        <v>32106</v>
      </c>
    </row>
    <row r="10560" spans="1:7">
      <c r="A10560" s="6" t="s">
        <v>32459</v>
      </c>
      <c r="B10560" s="7" t="s">
        <v>32460</v>
      </c>
      <c r="C10560" s="7" t="s">
        <v>32461</v>
      </c>
      <c r="D10560" s="8" t="s">
        <v>32256</v>
      </c>
      <c r="E10560" s="8">
        <v>7.65</v>
      </c>
      <c r="F10560" s="8">
        <v>1197.45</v>
      </c>
      <c r="G10560" s="8" t="s">
        <v>32106</v>
      </c>
    </row>
    <row r="10561" spans="1:7">
      <c r="A10561" s="6" t="s">
        <v>32462</v>
      </c>
      <c r="B10561" s="7" t="s">
        <v>32463</v>
      </c>
      <c r="C10561" s="7" t="s">
        <v>32464</v>
      </c>
      <c r="D10561" s="8" t="s">
        <v>32465</v>
      </c>
      <c r="E10561" s="8">
        <v>2.55</v>
      </c>
      <c r="F10561" s="8">
        <v>399.15</v>
      </c>
      <c r="G10561" s="8" t="s">
        <v>32106</v>
      </c>
    </row>
    <row r="10562" spans="1:7">
      <c r="A10562" s="6" t="s">
        <v>32466</v>
      </c>
      <c r="B10562" s="7" t="s">
        <v>32467</v>
      </c>
      <c r="C10562" s="7" t="s">
        <v>26295</v>
      </c>
      <c r="D10562" s="8" t="s">
        <v>32468</v>
      </c>
      <c r="E10562" s="8">
        <v>6.3</v>
      </c>
      <c r="F10562" s="8">
        <v>986.14</v>
      </c>
      <c r="G10562" s="8" t="s">
        <v>32106</v>
      </c>
    </row>
    <row r="10563" spans="1:7">
      <c r="A10563" s="6" t="s">
        <v>32469</v>
      </c>
      <c r="B10563" s="7" t="s">
        <v>13754</v>
      </c>
      <c r="C10563" s="7" t="s">
        <v>32470</v>
      </c>
      <c r="D10563" s="8" t="s">
        <v>32282</v>
      </c>
      <c r="E10563" s="8">
        <v>6.3</v>
      </c>
      <c r="F10563" s="8">
        <v>986.14</v>
      </c>
      <c r="G10563" s="8" t="s">
        <v>32106</v>
      </c>
    </row>
    <row r="10564" spans="1:7">
      <c r="A10564" s="6" t="s">
        <v>32471</v>
      </c>
      <c r="B10564" s="7" t="s">
        <v>2913</v>
      </c>
      <c r="C10564" s="7" t="s">
        <v>32472</v>
      </c>
      <c r="D10564" s="8" t="s">
        <v>32282</v>
      </c>
      <c r="E10564" s="8">
        <v>3.3</v>
      </c>
      <c r="F10564" s="8">
        <v>516.55</v>
      </c>
      <c r="G10564" s="8" t="s">
        <v>32106</v>
      </c>
    </row>
    <row r="10565" spans="1:7">
      <c r="A10565" s="6" t="s">
        <v>32473</v>
      </c>
      <c r="B10565" s="7" t="s">
        <v>2513</v>
      </c>
      <c r="C10565" s="7" t="s">
        <v>32474</v>
      </c>
      <c r="D10565" s="8" t="s">
        <v>32475</v>
      </c>
      <c r="E10565" s="8">
        <v>3.75</v>
      </c>
      <c r="F10565" s="8">
        <v>586.99</v>
      </c>
      <c r="G10565" s="8" t="s">
        <v>32106</v>
      </c>
    </row>
    <row r="10566" spans="1:7">
      <c r="A10566" s="6" t="s">
        <v>32476</v>
      </c>
      <c r="B10566" s="7" t="s">
        <v>32477</v>
      </c>
      <c r="C10566" s="7" t="s">
        <v>32478</v>
      </c>
      <c r="D10566" s="8" t="s">
        <v>32479</v>
      </c>
      <c r="E10566" s="8">
        <v>5.6</v>
      </c>
      <c r="F10566" s="8">
        <v>876.57</v>
      </c>
      <c r="G10566" s="8" t="s">
        <v>32106</v>
      </c>
    </row>
    <row r="10567" spans="1:7">
      <c r="A10567" s="6" t="s">
        <v>32480</v>
      </c>
      <c r="B10567" s="7" t="s">
        <v>32481</v>
      </c>
      <c r="C10567" s="7" t="s">
        <v>26997</v>
      </c>
      <c r="D10567" s="8" t="s">
        <v>32482</v>
      </c>
      <c r="E10567" s="8">
        <v>6</v>
      </c>
      <c r="F10567" s="8">
        <v>939.18</v>
      </c>
      <c r="G10567" s="8" t="s">
        <v>32106</v>
      </c>
    </row>
    <row r="10568" spans="1:7">
      <c r="A10568" s="6" t="s">
        <v>32483</v>
      </c>
      <c r="B10568" s="7" t="s">
        <v>32484</v>
      </c>
      <c r="C10568" s="7" t="s">
        <v>15852</v>
      </c>
      <c r="D10568" s="8" t="s">
        <v>32485</v>
      </c>
      <c r="E10568" s="8">
        <v>4.95</v>
      </c>
      <c r="F10568" s="8">
        <v>774.82</v>
      </c>
      <c r="G10568" s="8" t="s">
        <v>32106</v>
      </c>
    </row>
    <row r="10569" spans="1:7">
      <c r="A10569" s="6" t="s">
        <v>32486</v>
      </c>
      <c r="B10569" s="7" t="s">
        <v>32484</v>
      </c>
      <c r="C10569" s="7" t="s">
        <v>15852</v>
      </c>
      <c r="D10569" s="8" t="s">
        <v>32485</v>
      </c>
      <c r="E10569" s="8">
        <v>6.3</v>
      </c>
      <c r="F10569" s="8">
        <v>986.13</v>
      </c>
      <c r="G10569" s="8" t="s">
        <v>32106</v>
      </c>
    </row>
    <row r="10570" spans="1:7">
      <c r="A10570" s="6" t="s">
        <v>32487</v>
      </c>
      <c r="B10570" s="7" t="s">
        <v>32488</v>
      </c>
      <c r="C10570" s="7" t="s">
        <v>32489</v>
      </c>
      <c r="D10570" s="8" t="s">
        <v>32490</v>
      </c>
      <c r="E10570" s="8">
        <v>6.3</v>
      </c>
      <c r="F10570" s="8">
        <v>986.14</v>
      </c>
      <c r="G10570" s="8" t="s">
        <v>32106</v>
      </c>
    </row>
    <row r="10571" spans="1:7">
      <c r="A10571" s="6" t="s">
        <v>32491</v>
      </c>
      <c r="B10571" s="7" t="s">
        <v>32492</v>
      </c>
      <c r="C10571" s="7" t="s">
        <v>26795</v>
      </c>
      <c r="D10571" s="8" t="s">
        <v>32493</v>
      </c>
      <c r="E10571" s="8">
        <v>4.95</v>
      </c>
      <c r="F10571" s="8">
        <v>774.82</v>
      </c>
      <c r="G10571" s="8" t="s">
        <v>32106</v>
      </c>
    </row>
    <row r="10572" spans="1:7">
      <c r="A10572" s="6" t="s">
        <v>32494</v>
      </c>
      <c r="B10572" s="7" t="s">
        <v>32495</v>
      </c>
      <c r="C10572" s="7" t="s">
        <v>26452</v>
      </c>
      <c r="D10572" s="8" t="s">
        <v>32496</v>
      </c>
      <c r="E10572" s="8">
        <v>4.95</v>
      </c>
      <c r="F10572" s="8">
        <v>774.82</v>
      </c>
      <c r="G10572" s="8" t="s">
        <v>32106</v>
      </c>
    </row>
    <row r="10573" spans="1:7">
      <c r="A10573" s="6" t="s">
        <v>32497</v>
      </c>
      <c r="B10573" s="7" t="s">
        <v>31762</v>
      </c>
      <c r="C10573" s="7" t="s">
        <v>32498</v>
      </c>
      <c r="D10573" s="8" t="s">
        <v>32499</v>
      </c>
      <c r="E10573" s="8">
        <v>9.45</v>
      </c>
      <c r="F10573" s="8">
        <v>1479.21</v>
      </c>
      <c r="G10573" s="8" t="s">
        <v>32106</v>
      </c>
    </row>
    <row r="10574" spans="1:7">
      <c r="A10574" s="6" t="s">
        <v>32500</v>
      </c>
      <c r="B10574" s="7" t="s">
        <v>32501</v>
      </c>
      <c r="C10574" s="7" t="s">
        <v>19868</v>
      </c>
      <c r="D10574" s="8" t="s">
        <v>32502</v>
      </c>
      <c r="E10574" s="8">
        <v>15.75</v>
      </c>
      <c r="F10574" s="8">
        <v>2465.35</v>
      </c>
      <c r="G10574" s="8" t="s">
        <v>32106</v>
      </c>
    </row>
    <row r="10575" spans="1:7">
      <c r="A10575" s="6" t="s">
        <v>32503</v>
      </c>
      <c r="B10575" s="7" t="s">
        <v>32504</v>
      </c>
      <c r="C10575" s="7" t="s">
        <v>26402</v>
      </c>
      <c r="D10575" s="8" t="s">
        <v>32505</v>
      </c>
      <c r="E10575" s="8">
        <v>4.95</v>
      </c>
      <c r="F10575" s="8">
        <v>774.82</v>
      </c>
      <c r="G10575" s="8" t="s">
        <v>32106</v>
      </c>
    </row>
    <row r="10576" spans="1:7">
      <c r="A10576" s="6" t="s">
        <v>32506</v>
      </c>
      <c r="B10576" s="7" t="s">
        <v>32507</v>
      </c>
      <c r="C10576" s="7" t="s">
        <v>27423</v>
      </c>
      <c r="D10576" s="8" t="s">
        <v>32508</v>
      </c>
      <c r="E10576" s="8">
        <v>9.45</v>
      </c>
      <c r="F10576" s="8">
        <v>1479.21</v>
      </c>
      <c r="G10576" s="8" t="s">
        <v>32106</v>
      </c>
    </row>
    <row r="10577" spans="1:7">
      <c r="A10577" s="6" t="s">
        <v>32509</v>
      </c>
      <c r="B10577" s="7" t="s">
        <v>32510</v>
      </c>
      <c r="C10577" s="7" t="s">
        <v>32511</v>
      </c>
      <c r="D10577" s="8" t="s">
        <v>32256</v>
      </c>
      <c r="E10577" s="8">
        <v>2.7</v>
      </c>
      <c r="F10577" s="8">
        <v>422.63</v>
      </c>
      <c r="G10577" s="8" t="s">
        <v>32106</v>
      </c>
    </row>
    <row r="10578" spans="1:7">
      <c r="A10578" s="6" t="s">
        <v>32512</v>
      </c>
      <c r="B10578" s="7" t="s">
        <v>32513</v>
      </c>
      <c r="C10578" s="7" t="s">
        <v>26840</v>
      </c>
      <c r="D10578" s="8" t="s">
        <v>32256</v>
      </c>
      <c r="E10578" s="8">
        <v>6.45</v>
      </c>
      <c r="F10578" s="8">
        <v>1009.62</v>
      </c>
      <c r="G10578" s="8" t="s">
        <v>32106</v>
      </c>
    </row>
    <row r="10579" spans="1:7">
      <c r="A10579" s="6" t="s">
        <v>32514</v>
      </c>
      <c r="B10579" s="7" t="s">
        <v>28428</v>
      </c>
      <c r="C10579" s="7" t="s">
        <v>32515</v>
      </c>
      <c r="D10579" s="8" t="s">
        <v>32516</v>
      </c>
      <c r="E10579" s="8">
        <v>4.95</v>
      </c>
      <c r="F10579" s="8">
        <v>774.82</v>
      </c>
      <c r="G10579" s="8" t="s">
        <v>32106</v>
      </c>
    </row>
    <row r="10580" spans="1:7">
      <c r="A10580" s="6" t="s">
        <v>32517</v>
      </c>
      <c r="B10580" s="7" t="s">
        <v>32518</v>
      </c>
      <c r="C10580" s="7" t="s">
        <v>32519</v>
      </c>
      <c r="D10580" s="8" t="s">
        <v>32282</v>
      </c>
      <c r="E10580" s="8">
        <v>4.95</v>
      </c>
      <c r="F10580" s="8">
        <v>774.82</v>
      </c>
      <c r="G10580" s="8" t="s">
        <v>32106</v>
      </c>
    </row>
    <row r="10581" spans="1:7">
      <c r="A10581" s="6" t="s">
        <v>32520</v>
      </c>
      <c r="B10581" s="7" t="s">
        <v>32521</v>
      </c>
      <c r="C10581" s="7" t="s">
        <v>26844</v>
      </c>
      <c r="D10581" s="8" t="s">
        <v>28571</v>
      </c>
      <c r="E10581" s="8">
        <v>12.75</v>
      </c>
      <c r="F10581" s="8">
        <v>1995.76</v>
      </c>
      <c r="G10581" s="8" t="s">
        <v>32106</v>
      </c>
    </row>
    <row r="10582" spans="1:7">
      <c r="A10582" s="6" t="s">
        <v>32522</v>
      </c>
      <c r="B10582" s="7" t="s">
        <v>32523</v>
      </c>
      <c r="C10582" s="7" t="s">
        <v>32524</v>
      </c>
      <c r="D10582" s="8" t="s">
        <v>32525</v>
      </c>
      <c r="E10582" s="8">
        <v>4.95</v>
      </c>
      <c r="F10582" s="8">
        <v>774.82</v>
      </c>
      <c r="G10582" s="8" t="s">
        <v>32106</v>
      </c>
    </row>
    <row r="10583" spans="1:7">
      <c r="A10583" s="6" t="s">
        <v>32526</v>
      </c>
      <c r="B10583" s="7" t="s">
        <v>32527</v>
      </c>
      <c r="C10583" s="7" t="s">
        <v>32528</v>
      </c>
      <c r="D10583" s="8" t="s">
        <v>32351</v>
      </c>
      <c r="E10583" s="8">
        <v>13.2</v>
      </c>
      <c r="F10583" s="8">
        <v>2066.2</v>
      </c>
      <c r="G10583" s="8" t="s">
        <v>32106</v>
      </c>
    </row>
    <row r="10584" spans="1:7">
      <c r="A10584" s="6" t="s">
        <v>32529</v>
      </c>
      <c r="B10584" s="7" t="s">
        <v>28345</v>
      </c>
      <c r="C10584" s="7" t="s">
        <v>32530</v>
      </c>
      <c r="D10584" s="8" t="s">
        <v>32531</v>
      </c>
      <c r="E10584" s="8">
        <v>8.51</v>
      </c>
      <c r="F10584" s="8">
        <v>1332.07</v>
      </c>
      <c r="G10584" s="8" t="s">
        <v>32106</v>
      </c>
    </row>
    <row r="10585" spans="1:7">
      <c r="A10585" s="6" t="s">
        <v>32532</v>
      </c>
      <c r="B10585" s="7" t="s">
        <v>32533</v>
      </c>
      <c r="C10585" s="7" t="s">
        <v>32534</v>
      </c>
      <c r="D10585" s="8" t="s">
        <v>32535</v>
      </c>
      <c r="E10585" s="8">
        <v>4.95</v>
      </c>
      <c r="F10585" s="8">
        <v>774.82</v>
      </c>
      <c r="G10585" s="8" t="s">
        <v>32106</v>
      </c>
    </row>
    <row r="10586" spans="1:7">
      <c r="A10586" s="6" t="s">
        <v>32536</v>
      </c>
      <c r="B10586" s="7" t="s">
        <v>32537</v>
      </c>
      <c r="C10586" s="7" t="s">
        <v>32538</v>
      </c>
      <c r="D10586" s="8" t="s">
        <v>32539</v>
      </c>
      <c r="E10586" s="8">
        <v>5.7</v>
      </c>
      <c r="F10586" s="8">
        <v>892.22</v>
      </c>
      <c r="G10586" s="8" t="s">
        <v>32106</v>
      </c>
    </row>
    <row r="10587" spans="1:7">
      <c r="A10587" s="6" t="s">
        <v>32540</v>
      </c>
      <c r="B10587" s="7" t="s">
        <v>32541</v>
      </c>
      <c r="C10587" s="7" t="s">
        <v>27732</v>
      </c>
      <c r="D10587" s="8" t="s">
        <v>32542</v>
      </c>
      <c r="E10587" s="8">
        <v>9.6</v>
      </c>
      <c r="F10587" s="8">
        <v>1502.69</v>
      </c>
      <c r="G10587" s="8" t="s">
        <v>32106</v>
      </c>
    </row>
    <row r="10588" spans="1:7">
      <c r="A10588" s="6" t="s">
        <v>32543</v>
      </c>
      <c r="B10588" s="7" t="s">
        <v>32544</v>
      </c>
      <c r="C10588" s="7" t="s">
        <v>32545</v>
      </c>
      <c r="D10588" s="8" t="s">
        <v>32546</v>
      </c>
      <c r="E10588" s="8">
        <v>3.75</v>
      </c>
      <c r="F10588" s="8">
        <v>586.99</v>
      </c>
      <c r="G10588" s="8" t="s">
        <v>32106</v>
      </c>
    </row>
    <row r="10589" spans="1:7">
      <c r="A10589" s="6" t="s">
        <v>32547</v>
      </c>
      <c r="B10589" s="7" t="s">
        <v>32548</v>
      </c>
      <c r="C10589" s="7" t="s">
        <v>32549</v>
      </c>
      <c r="D10589" s="8" t="s">
        <v>32550</v>
      </c>
      <c r="E10589" s="8">
        <v>3.6</v>
      </c>
      <c r="F10589" s="8">
        <v>563.51</v>
      </c>
      <c r="G10589" s="8" t="s">
        <v>32106</v>
      </c>
    </row>
    <row r="10590" spans="1:7">
      <c r="A10590" s="6" t="s">
        <v>32551</v>
      </c>
      <c r="B10590" s="7" t="s">
        <v>32552</v>
      </c>
      <c r="C10590" s="7" t="s">
        <v>26405</v>
      </c>
      <c r="D10590" s="8" t="s">
        <v>32553</v>
      </c>
      <c r="E10590" s="8">
        <v>11.55</v>
      </c>
      <c r="F10590" s="8">
        <v>1807.92</v>
      </c>
      <c r="G10590" s="8" t="s">
        <v>32106</v>
      </c>
    </row>
    <row r="10591" spans="1:7">
      <c r="A10591" s="6" t="s">
        <v>32554</v>
      </c>
      <c r="B10591" s="7" t="s">
        <v>32555</v>
      </c>
      <c r="C10591" s="7" t="s">
        <v>27744</v>
      </c>
      <c r="D10591" s="8" t="s">
        <v>32556</v>
      </c>
      <c r="E10591" s="8">
        <v>4.95</v>
      </c>
      <c r="F10591" s="8">
        <v>774.82</v>
      </c>
      <c r="G10591" s="8" t="s">
        <v>32106</v>
      </c>
    </row>
    <row r="10592" spans="1:7">
      <c r="A10592" s="6" t="s">
        <v>32557</v>
      </c>
      <c r="B10592" s="7" t="s">
        <v>32558</v>
      </c>
      <c r="C10592" s="7" t="s">
        <v>32559</v>
      </c>
      <c r="D10592" s="8" t="s">
        <v>32560</v>
      </c>
      <c r="E10592" s="8">
        <v>8.7</v>
      </c>
      <c r="F10592" s="8">
        <v>1361.81</v>
      </c>
      <c r="G10592" s="8" t="s">
        <v>32106</v>
      </c>
    </row>
    <row r="10593" spans="1:7">
      <c r="A10593" s="6" t="s">
        <v>32561</v>
      </c>
      <c r="B10593" s="7" t="s">
        <v>32562</v>
      </c>
      <c r="C10593" s="7" t="s">
        <v>27329</v>
      </c>
      <c r="D10593" s="8" t="s">
        <v>32563</v>
      </c>
      <c r="E10593" s="8">
        <v>18.3</v>
      </c>
      <c r="F10593" s="8">
        <v>2864.5</v>
      </c>
      <c r="G10593" s="8" t="s">
        <v>32106</v>
      </c>
    </row>
    <row r="10594" spans="1:7">
      <c r="A10594" s="6" t="s">
        <v>32564</v>
      </c>
      <c r="B10594" s="7" t="s">
        <v>32565</v>
      </c>
      <c r="C10594" s="7" t="s">
        <v>32566</v>
      </c>
      <c r="D10594" s="8" t="s">
        <v>32567</v>
      </c>
      <c r="E10594" s="8">
        <v>13.8</v>
      </c>
      <c r="F10594" s="8">
        <v>2160.11</v>
      </c>
      <c r="G10594" s="8" t="s">
        <v>32106</v>
      </c>
    </row>
    <row r="10595" spans="1:7">
      <c r="A10595" s="6" t="s">
        <v>32568</v>
      </c>
      <c r="B10595" s="7" t="s">
        <v>32569</v>
      </c>
      <c r="C10595" s="7" t="s">
        <v>26795</v>
      </c>
      <c r="D10595" s="8" t="s">
        <v>32570</v>
      </c>
      <c r="E10595" s="8">
        <v>3.75</v>
      </c>
      <c r="F10595" s="8">
        <v>586.99</v>
      </c>
      <c r="G10595" s="8" t="s">
        <v>32106</v>
      </c>
    </row>
    <row r="10596" spans="1:7">
      <c r="A10596" s="6" t="s">
        <v>32571</v>
      </c>
      <c r="B10596" s="7" t="s">
        <v>32572</v>
      </c>
      <c r="C10596" s="7" t="s">
        <v>26659</v>
      </c>
      <c r="D10596" s="8" t="s">
        <v>32573</v>
      </c>
      <c r="E10596" s="8">
        <v>10.95</v>
      </c>
      <c r="F10596" s="8">
        <v>1714</v>
      </c>
      <c r="G10596" s="8" t="s">
        <v>32106</v>
      </c>
    </row>
    <row r="10597" spans="1:7">
      <c r="A10597" s="6" t="s">
        <v>32574</v>
      </c>
      <c r="B10597" s="7" t="s">
        <v>32575</v>
      </c>
      <c r="C10597" s="7" t="s">
        <v>26288</v>
      </c>
      <c r="D10597" s="8" t="s">
        <v>4180</v>
      </c>
      <c r="E10597" s="8">
        <v>4.95</v>
      </c>
      <c r="F10597" s="8">
        <v>774.82</v>
      </c>
      <c r="G10597" s="8" t="s">
        <v>32106</v>
      </c>
    </row>
    <row r="10598" spans="1:7">
      <c r="A10598" s="6" t="s">
        <v>32576</v>
      </c>
      <c r="B10598" s="7" t="s">
        <v>32577</v>
      </c>
      <c r="C10598" s="7" t="s">
        <v>32347</v>
      </c>
      <c r="D10598" s="8" t="s">
        <v>6179</v>
      </c>
      <c r="E10598" s="8">
        <v>1.2</v>
      </c>
      <c r="F10598" s="8">
        <v>187.84</v>
      </c>
      <c r="G10598" s="8" t="s">
        <v>32106</v>
      </c>
    </row>
    <row r="10599" spans="1:7">
      <c r="A10599" s="6" t="s">
        <v>32578</v>
      </c>
      <c r="B10599" s="7" t="s">
        <v>2926</v>
      </c>
      <c r="C10599" s="7" t="s">
        <v>32579</v>
      </c>
      <c r="D10599" s="8" t="s">
        <v>32256</v>
      </c>
      <c r="E10599" s="8">
        <v>5.7</v>
      </c>
      <c r="F10599" s="8">
        <v>892.22</v>
      </c>
      <c r="G10599" s="8" t="s">
        <v>32106</v>
      </c>
    </row>
    <row r="10600" spans="1:7">
      <c r="A10600" s="6" t="s">
        <v>32580</v>
      </c>
      <c r="B10600" s="7" t="s">
        <v>32581</v>
      </c>
      <c r="C10600" s="7" t="s">
        <v>32582</v>
      </c>
      <c r="D10600" s="8" t="s">
        <v>32583</v>
      </c>
      <c r="E10600" s="8">
        <v>15.15</v>
      </c>
      <c r="F10600" s="8">
        <v>2371.43</v>
      </c>
      <c r="G10600" s="8" t="s">
        <v>32106</v>
      </c>
    </row>
    <row r="10601" spans="1:7">
      <c r="A10601" s="6" t="s">
        <v>32584</v>
      </c>
      <c r="B10601" s="7" t="s">
        <v>32585</v>
      </c>
      <c r="C10601" s="7" t="s">
        <v>32586</v>
      </c>
      <c r="D10601" s="8" t="s">
        <v>32587</v>
      </c>
      <c r="E10601" s="8">
        <v>7.5</v>
      </c>
      <c r="F10601" s="8">
        <v>1173.98</v>
      </c>
      <c r="G10601" s="8" t="s">
        <v>32106</v>
      </c>
    </row>
    <row r="10602" spans="1:7">
      <c r="A10602" s="6" t="s">
        <v>32588</v>
      </c>
      <c r="B10602" s="7" t="s">
        <v>32589</v>
      </c>
      <c r="C10602" s="7" t="s">
        <v>32590</v>
      </c>
      <c r="D10602" s="8" t="s">
        <v>32591</v>
      </c>
      <c r="E10602" s="8">
        <v>4.95</v>
      </c>
      <c r="F10602" s="8">
        <v>774.82</v>
      </c>
      <c r="G10602" s="8" t="s">
        <v>32106</v>
      </c>
    </row>
    <row r="10603" spans="1:7">
      <c r="A10603" s="6" t="s">
        <v>32592</v>
      </c>
      <c r="B10603" s="7" t="s">
        <v>32593</v>
      </c>
      <c r="C10603" s="7" t="s">
        <v>32594</v>
      </c>
      <c r="D10603" s="8" t="s">
        <v>32595</v>
      </c>
      <c r="E10603" s="8">
        <v>4.95</v>
      </c>
      <c r="F10603" s="8">
        <v>774.82</v>
      </c>
      <c r="G10603" s="8" t="s">
        <v>32106</v>
      </c>
    </row>
    <row r="10604" spans="1:7">
      <c r="A10604" s="6" t="s">
        <v>32596</v>
      </c>
      <c r="B10604" s="7" t="s">
        <v>32597</v>
      </c>
      <c r="C10604" s="7" t="s">
        <v>32598</v>
      </c>
      <c r="D10604" s="8" t="s">
        <v>32599</v>
      </c>
      <c r="E10604" s="8">
        <v>9.82</v>
      </c>
      <c r="F10604" s="8">
        <v>1537.12</v>
      </c>
      <c r="G10604" s="8" t="s">
        <v>32106</v>
      </c>
    </row>
    <row r="10605" spans="1:7">
      <c r="A10605" s="6" t="s">
        <v>32600</v>
      </c>
      <c r="B10605" s="7" t="s">
        <v>32601</v>
      </c>
      <c r="C10605" s="7" t="s">
        <v>32602</v>
      </c>
      <c r="D10605" s="8" t="s">
        <v>32603</v>
      </c>
      <c r="E10605" s="8">
        <v>4.95</v>
      </c>
      <c r="F10605" s="8">
        <v>774.82</v>
      </c>
      <c r="G10605" s="8" t="s">
        <v>32106</v>
      </c>
    </row>
    <row r="10606" spans="1:7">
      <c r="A10606" s="6" t="s">
        <v>32604</v>
      </c>
      <c r="B10606" s="7" t="s">
        <v>32605</v>
      </c>
      <c r="C10606" s="7" t="s">
        <v>27000</v>
      </c>
      <c r="D10606" s="8" t="s">
        <v>32606</v>
      </c>
      <c r="E10606" s="8">
        <v>3.75</v>
      </c>
      <c r="F10606" s="8">
        <v>586.99</v>
      </c>
      <c r="G10606" s="8" t="s">
        <v>32106</v>
      </c>
    </row>
    <row r="10607" spans="1:7">
      <c r="A10607" s="6" t="s">
        <v>32607</v>
      </c>
      <c r="B10607" s="7" t="s">
        <v>32608</v>
      </c>
      <c r="C10607" s="7" t="s">
        <v>32609</v>
      </c>
      <c r="D10607" s="8" t="s">
        <v>28571</v>
      </c>
      <c r="E10607" s="8">
        <v>1.2</v>
      </c>
      <c r="F10607" s="8">
        <v>187.84</v>
      </c>
      <c r="G10607" s="8" t="s">
        <v>32106</v>
      </c>
    </row>
    <row r="10608" spans="1:7">
      <c r="A10608" s="6" t="s">
        <v>32610</v>
      </c>
      <c r="B10608" s="7" t="s">
        <v>32611</v>
      </c>
      <c r="C10608" s="7" t="s">
        <v>32612</v>
      </c>
      <c r="D10608" s="8" t="s">
        <v>32613</v>
      </c>
      <c r="E10608" s="8">
        <v>3.75</v>
      </c>
      <c r="F10608" s="8">
        <v>586.99</v>
      </c>
      <c r="G10608" s="8" t="s">
        <v>32106</v>
      </c>
    </row>
    <row r="10609" spans="1:7">
      <c r="A10609" s="6" t="s">
        <v>32614</v>
      </c>
      <c r="B10609" s="7" t="s">
        <v>32615</v>
      </c>
      <c r="C10609" s="7" t="s">
        <v>32616</v>
      </c>
      <c r="D10609" s="8" t="s">
        <v>32617</v>
      </c>
      <c r="E10609" s="8">
        <v>3.75</v>
      </c>
      <c r="F10609" s="8">
        <v>586.99</v>
      </c>
      <c r="G10609" s="8" t="s">
        <v>32106</v>
      </c>
    </row>
    <row r="10610" spans="1:7">
      <c r="A10610" s="6" t="s">
        <v>32618</v>
      </c>
      <c r="B10610" s="7" t="s">
        <v>32619</v>
      </c>
      <c r="C10610" s="7" t="s">
        <v>32620</v>
      </c>
      <c r="D10610" s="8" t="s">
        <v>32621</v>
      </c>
      <c r="E10610" s="8">
        <v>3.75</v>
      </c>
      <c r="F10610" s="8">
        <v>586.99</v>
      </c>
      <c r="G10610" s="8" t="s">
        <v>32106</v>
      </c>
    </row>
    <row r="10611" spans="1:7">
      <c r="A10611" s="6" t="s">
        <v>32622</v>
      </c>
      <c r="B10611" s="7" t="s">
        <v>32623</v>
      </c>
      <c r="C10611" s="7" t="s">
        <v>15147</v>
      </c>
      <c r="D10611" s="8" t="s">
        <v>32624</v>
      </c>
      <c r="E10611" s="8">
        <v>4.95</v>
      </c>
      <c r="F10611" s="8">
        <v>774.82</v>
      </c>
      <c r="G10611" s="8" t="s">
        <v>32106</v>
      </c>
    </row>
    <row r="10612" spans="1:7">
      <c r="A10612" s="6" t="s">
        <v>32625</v>
      </c>
      <c r="B10612" s="7" t="s">
        <v>10148</v>
      </c>
      <c r="C10612" s="7" t="s">
        <v>26762</v>
      </c>
      <c r="D10612" s="8" t="s">
        <v>32599</v>
      </c>
      <c r="E10612" s="8">
        <v>3.75</v>
      </c>
      <c r="F10612" s="8">
        <v>586.99</v>
      </c>
      <c r="G10612" s="8" t="s">
        <v>32106</v>
      </c>
    </row>
    <row r="10613" spans="1:7">
      <c r="A10613" s="6" t="s">
        <v>32626</v>
      </c>
      <c r="B10613" s="7" t="s">
        <v>32627</v>
      </c>
      <c r="C10613" s="7" t="s">
        <v>32628</v>
      </c>
      <c r="D10613" s="8" t="s">
        <v>32629</v>
      </c>
      <c r="E10613" s="8">
        <v>12.6</v>
      </c>
      <c r="F10613" s="8">
        <v>1972.28</v>
      </c>
      <c r="G10613" s="8" t="s">
        <v>32106</v>
      </c>
    </row>
    <row r="10614" spans="1:7">
      <c r="A10614" s="6" t="s">
        <v>32630</v>
      </c>
      <c r="B10614" s="7" t="s">
        <v>32631</v>
      </c>
      <c r="C10614" s="7" t="s">
        <v>32632</v>
      </c>
      <c r="D10614" s="8" t="s">
        <v>32633</v>
      </c>
      <c r="E10614" s="8">
        <v>12.75</v>
      </c>
      <c r="F10614" s="8">
        <v>1995.76</v>
      </c>
      <c r="G10614" s="8" t="s">
        <v>32106</v>
      </c>
    </row>
    <row r="10615" spans="1:7">
      <c r="A10615" s="6" t="s">
        <v>32634</v>
      </c>
      <c r="B10615" s="7" t="s">
        <v>32635</v>
      </c>
      <c r="C10615" s="7" t="s">
        <v>32636</v>
      </c>
      <c r="D10615" s="8" t="s">
        <v>32637</v>
      </c>
      <c r="E10615" s="8">
        <v>3.75</v>
      </c>
      <c r="F10615" s="8">
        <v>586.99</v>
      </c>
      <c r="G10615" s="8" t="s">
        <v>32106</v>
      </c>
    </row>
    <row r="10616" spans="1:7">
      <c r="A10616" s="6" t="s">
        <v>32638</v>
      </c>
      <c r="B10616" s="7" t="s">
        <v>32639</v>
      </c>
      <c r="C10616" s="7" t="s">
        <v>32640</v>
      </c>
      <c r="D10616" s="8" t="s">
        <v>32641</v>
      </c>
      <c r="E10616" s="8">
        <v>0.75</v>
      </c>
      <c r="F10616" s="8">
        <v>117.4</v>
      </c>
      <c r="G10616" s="8" t="s">
        <v>32106</v>
      </c>
    </row>
    <row r="10617" spans="1:7">
      <c r="A10617" s="6" t="s">
        <v>32642</v>
      </c>
      <c r="B10617" s="7" t="s">
        <v>32643</v>
      </c>
      <c r="C10617" s="7" t="s">
        <v>26840</v>
      </c>
      <c r="D10617" s="8" t="s">
        <v>32525</v>
      </c>
      <c r="E10617" s="8">
        <v>3.75</v>
      </c>
      <c r="F10617" s="8">
        <v>586.99</v>
      </c>
      <c r="G10617" s="8" t="s">
        <v>32106</v>
      </c>
    </row>
    <row r="10618" spans="1:7">
      <c r="A10618" s="6" t="s">
        <v>32644</v>
      </c>
      <c r="B10618" s="7" t="s">
        <v>31867</v>
      </c>
      <c r="C10618" s="7" t="s">
        <v>27612</v>
      </c>
      <c r="D10618" s="8" t="s">
        <v>32645</v>
      </c>
      <c r="E10618" s="8">
        <v>12.75</v>
      </c>
      <c r="F10618" s="8">
        <v>1995.76</v>
      </c>
      <c r="G10618" s="8" t="s">
        <v>32106</v>
      </c>
    </row>
    <row r="10619" spans="1:7">
      <c r="A10619" s="6" t="s">
        <v>32646</v>
      </c>
      <c r="B10619" s="7" t="s">
        <v>3425</v>
      </c>
      <c r="C10619" s="7" t="s">
        <v>27225</v>
      </c>
      <c r="D10619" s="8" t="s">
        <v>32647</v>
      </c>
      <c r="E10619" s="8">
        <v>3.75</v>
      </c>
      <c r="F10619" s="8">
        <v>586.99</v>
      </c>
      <c r="G10619" s="8" t="s">
        <v>32106</v>
      </c>
    </row>
    <row r="10620" spans="1:7">
      <c r="A10620" s="6" t="s">
        <v>32648</v>
      </c>
      <c r="B10620" s="7" t="s">
        <v>32649</v>
      </c>
      <c r="C10620" s="7" t="s">
        <v>32650</v>
      </c>
      <c r="D10620" s="8" t="s">
        <v>32651</v>
      </c>
      <c r="E10620" s="8">
        <v>7.44</v>
      </c>
      <c r="F10620" s="8">
        <v>1164.58</v>
      </c>
      <c r="G10620" s="8" t="s">
        <v>32106</v>
      </c>
    </row>
    <row r="10621" spans="1:7">
      <c r="A10621" s="6" t="s">
        <v>32652</v>
      </c>
      <c r="B10621" s="7" t="s">
        <v>32463</v>
      </c>
      <c r="C10621" s="7" t="s">
        <v>32464</v>
      </c>
      <c r="D10621" s="8" t="s">
        <v>32465</v>
      </c>
      <c r="E10621" s="8">
        <v>3.75</v>
      </c>
      <c r="F10621" s="8">
        <v>586.99</v>
      </c>
      <c r="G10621" s="8" t="s">
        <v>32106</v>
      </c>
    </row>
    <row r="10622" spans="1:7">
      <c r="A10622" s="6" t="s">
        <v>32653</v>
      </c>
      <c r="B10622" s="7" t="s">
        <v>32654</v>
      </c>
      <c r="C10622" s="7" t="s">
        <v>32655</v>
      </c>
      <c r="D10622" s="8" t="s">
        <v>30842</v>
      </c>
      <c r="E10622" s="8">
        <v>4.95</v>
      </c>
      <c r="F10622" s="8">
        <v>774.82</v>
      </c>
      <c r="G10622" s="8" t="s">
        <v>32106</v>
      </c>
    </row>
    <row r="10623" spans="1:7">
      <c r="A10623" s="6" t="s">
        <v>32656</v>
      </c>
      <c r="B10623" s="7" t="s">
        <v>32657</v>
      </c>
      <c r="C10623" s="7" t="s">
        <v>26876</v>
      </c>
      <c r="D10623" s="8" t="s">
        <v>32482</v>
      </c>
      <c r="E10623" s="8">
        <v>3.75</v>
      </c>
      <c r="F10623" s="8">
        <v>586.99</v>
      </c>
      <c r="G10623" s="8" t="s">
        <v>32106</v>
      </c>
    </row>
    <row r="10624" spans="1:7">
      <c r="A10624" s="6" t="s">
        <v>32658</v>
      </c>
      <c r="B10624" s="7" t="s">
        <v>32659</v>
      </c>
      <c r="C10624" s="7" t="s">
        <v>26997</v>
      </c>
      <c r="D10624" s="8" t="s">
        <v>32573</v>
      </c>
      <c r="E10624" s="8">
        <v>3.75</v>
      </c>
      <c r="F10624" s="8">
        <v>586.99</v>
      </c>
      <c r="G10624" s="8" t="s">
        <v>32106</v>
      </c>
    </row>
    <row r="10625" spans="1:7">
      <c r="A10625" s="6" t="s">
        <v>32660</v>
      </c>
      <c r="B10625" s="7" t="s">
        <v>13255</v>
      </c>
      <c r="C10625" s="7" t="s">
        <v>27261</v>
      </c>
      <c r="D10625" s="8" t="s">
        <v>32661</v>
      </c>
      <c r="E10625" s="8">
        <v>4.2</v>
      </c>
      <c r="F10625" s="8">
        <v>657.43</v>
      </c>
      <c r="G10625" s="8" t="s">
        <v>32106</v>
      </c>
    </row>
    <row r="10626" spans="1:7">
      <c r="A10626" s="6" t="s">
        <v>32662</v>
      </c>
      <c r="B10626" s="7" t="s">
        <v>32663</v>
      </c>
      <c r="C10626" s="7" t="s">
        <v>27879</v>
      </c>
      <c r="D10626" s="8" t="s">
        <v>32664</v>
      </c>
      <c r="E10626" s="8">
        <v>2.9</v>
      </c>
      <c r="F10626" s="8">
        <v>453.94</v>
      </c>
      <c r="G10626" s="8" t="s">
        <v>32106</v>
      </c>
    </row>
    <row r="10627" spans="1:7">
      <c r="A10627" s="6" t="s">
        <v>32665</v>
      </c>
      <c r="B10627" s="7" t="s">
        <v>32666</v>
      </c>
      <c r="C10627" s="7" t="s">
        <v>32667</v>
      </c>
      <c r="D10627" s="8" t="s">
        <v>32668</v>
      </c>
      <c r="E10627" s="8">
        <v>1.25</v>
      </c>
      <c r="F10627" s="8">
        <v>195.66</v>
      </c>
      <c r="G10627" s="8" t="s">
        <v>32106</v>
      </c>
    </row>
    <row r="10628" spans="1:7">
      <c r="A10628" s="6" t="s">
        <v>32669</v>
      </c>
      <c r="B10628" s="7" t="s">
        <v>32670</v>
      </c>
      <c r="C10628" s="7" t="s">
        <v>26872</v>
      </c>
      <c r="D10628" s="8" t="s">
        <v>32671</v>
      </c>
      <c r="E10628" s="8">
        <v>17.05</v>
      </c>
      <c r="F10628" s="8">
        <v>2668.84</v>
      </c>
      <c r="G10628" s="8" t="s">
        <v>32106</v>
      </c>
    </row>
    <row r="10629" spans="1:7">
      <c r="A10629" s="6" t="s">
        <v>32672</v>
      </c>
      <c r="B10629" s="7" t="s">
        <v>32673</v>
      </c>
      <c r="C10629" s="7" t="s">
        <v>32674</v>
      </c>
      <c r="D10629" s="8" t="s">
        <v>32675</v>
      </c>
      <c r="E10629" s="8">
        <v>17.25</v>
      </c>
      <c r="F10629" s="8">
        <v>2700.14</v>
      </c>
      <c r="G10629" s="8" t="s">
        <v>32106</v>
      </c>
    </row>
    <row r="10630" spans="1:7">
      <c r="A10630" s="6" t="s">
        <v>32676</v>
      </c>
      <c r="B10630" s="7" t="s">
        <v>28428</v>
      </c>
      <c r="C10630" s="7" t="s">
        <v>32515</v>
      </c>
      <c r="D10630" s="8" t="s">
        <v>32516</v>
      </c>
      <c r="E10630" s="8">
        <v>2.55</v>
      </c>
      <c r="F10630" s="8">
        <v>399.15</v>
      </c>
      <c r="G10630" s="8" t="s">
        <v>32106</v>
      </c>
    </row>
    <row r="10631" spans="1:7">
      <c r="A10631" s="6" t="s">
        <v>32677</v>
      </c>
      <c r="B10631" s="7" t="s">
        <v>32678</v>
      </c>
      <c r="C10631" s="7" t="s">
        <v>26862</v>
      </c>
      <c r="D10631" s="8" t="s">
        <v>32679</v>
      </c>
      <c r="E10631" s="8">
        <v>18</v>
      </c>
      <c r="F10631" s="8">
        <v>2817.54</v>
      </c>
      <c r="G10631" s="8" t="s">
        <v>32106</v>
      </c>
    </row>
    <row r="10632" spans="1:7">
      <c r="A10632" s="6" t="s">
        <v>32680</v>
      </c>
      <c r="B10632" s="7" t="s">
        <v>32681</v>
      </c>
      <c r="C10632" s="7" t="s">
        <v>32148</v>
      </c>
      <c r="D10632" s="8" t="s">
        <v>32682</v>
      </c>
      <c r="E10632" s="8">
        <v>4.5</v>
      </c>
      <c r="F10632" s="8">
        <v>704.39</v>
      </c>
      <c r="G10632" s="8" t="s">
        <v>32106</v>
      </c>
    </row>
    <row r="10633" spans="1:7">
      <c r="A10633" s="6" t="s">
        <v>32683</v>
      </c>
      <c r="B10633" s="7" t="s">
        <v>32684</v>
      </c>
      <c r="C10633" s="7" t="s">
        <v>26284</v>
      </c>
      <c r="D10633" s="8" t="s">
        <v>32685</v>
      </c>
      <c r="E10633" s="8">
        <v>6</v>
      </c>
      <c r="F10633" s="8">
        <v>939.18</v>
      </c>
      <c r="G10633" s="8" t="s">
        <v>32106</v>
      </c>
    </row>
    <row r="10634" spans="1:7">
      <c r="A10634" s="6" t="s">
        <v>32686</v>
      </c>
      <c r="B10634" s="7" t="s">
        <v>31975</v>
      </c>
      <c r="C10634" s="7" t="s">
        <v>31976</v>
      </c>
      <c r="D10634" s="8" t="s">
        <v>32687</v>
      </c>
      <c r="E10634" s="8">
        <v>4.5</v>
      </c>
      <c r="F10634" s="8">
        <v>704.39</v>
      </c>
      <c r="G10634" s="8" t="s">
        <v>32106</v>
      </c>
    </row>
    <row r="10635" spans="1:7">
      <c r="A10635" s="6" t="s">
        <v>32688</v>
      </c>
      <c r="B10635" s="7" t="s">
        <v>31696</v>
      </c>
      <c r="C10635" s="7" t="s">
        <v>32689</v>
      </c>
      <c r="D10635" s="8" t="s">
        <v>32690</v>
      </c>
      <c r="E10635" s="8">
        <v>4.2</v>
      </c>
      <c r="F10635" s="8">
        <v>657.43</v>
      </c>
      <c r="G10635" s="8" t="s">
        <v>32106</v>
      </c>
    </row>
    <row r="10636" spans="1:7">
      <c r="A10636" s="6" t="s">
        <v>32691</v>
      </c>
      <c r="B10636" s="7" t="s">
        <v>31089</v>
      </c>
      <c r="C10636" s="7" t="s">
        <v>27143</v>
      </c>
      <c r="D10636" s="8" t="s">
        <v>32692</v>
      </c>
      <c r="E10636" s="8">
        <v>4.35</v>
      </c>
      <c r="F10636" s="8">
        <v>680.91</v>
      </c>
      <c r="G10636" s="8" t="s">
        <v>32106</v>
      </c>
    </row>
    <row r="10637" spans="1:7">
      <c r="A10637" s="6" t="s">
        <v>32693</v>
      </c>
      <c r="B10637" s="7" t="s">
        <v>32694</v>
      </c>
      <c r="C10637" s="7" t="s">
        <v>27903</v>
      </c>
      <c r="D10637" s="8" t="s">
        <v>32695</v>
      </c>
      <c r="E10637" s="8">
        <v>4.5</v>
      </c>
      <c r="F10637" s="8">
        <v>704.39</v>
      </c>
      <c r="G10637" s="8" t="s">
        <v>32106</v>
      </c>
    </row>
    <row r="10638" spans="1:7">
      <c r="A10638" s="6" t="s">
        <v>32696</v>
      </c>
      <c r="B10638" s="7" t="s">
        <v>32697</v>
      </c>
      <c r="C10638" s="7" t="s">
        <v>32698</v>
      </c>
      <c r="D10638" s="8" t="s">
        <v>32695</v>
      </c>
      <c r="E10638" s="8">
        <v>7.5</v>
      </c>
      <c r="F10638" s="8">
        <v>1173.98</v>
      </c>
      <c r="G10638" s="8" t="s">
        <v>32106</v>
      </c>
    </row>
    <row r="10639" spans="1:7">
      <c r="A10639" s="6" t="s">
        <v>32699</v>
      </c>
      <c r="B10639" s="7" t="s">
        <v>32700</v>
      </c>
      <c r="C10639" s="7" t="s">
        <v>32701</v>
      </c>
      <c r="D10639" s="8" t="s">
        <v>23902</v>
      </c>
      <c r="E10639" s="8">
        <v>14.4</v>
      </c>
      <c r="F10639" s="8">
        <v>2254.03</v>
      </c>
      <c r="G10639" s="8" t="s">
        <v>32106</v>
      </c>
    </row>
    <row r="10640" spans="1:7">
      <c r="A10640" s="6" t="s">
        <v>32702</v>
      </c>
      <c r="B10640" s="7" t="s">
        <v>32703</v>
      </c>
      <c r="C10640" s="7" t="s">
        <v>27090</v>
      </c>
      <c r="D10640" s="8" t="s">
        <v>32704</v>
      </c>
      <c r="E10640" s="8">
        <v>3</v>
      </c>
      <c r="F10640" s="8">
        <v>469.59</v>
      </c>
      <c r="G10640" s="8" t="s">
        <v>32106</v>
      </c>
    </row>
    <row r="10641" spans="1:7">
      <c r="A10641" s="6" t="s">
        <v>32705</v>
      </c>
      <c r="B10641" s="7" t="s">
        <v>32706</v>
      </c>
      <c r="C10641" s="7" t="s">
        <v>26734</v>
      </c>
      <c r="D10641" s="8" t="s">
        <v>32707</v>
      </c>
      <c r="E10641" s="8">
        <v>3</v>
      </c>
      <c r="F10641" s="8">
        <v>469.59</v>
      </c>
      <c r="G10641" s="8" t="s">
        <v>32106</v>
      </c>
    </row>
    <row r="10642" spans="1:7">
      <c r="A10642" s="6" t="s">
        <v>32708</v>
      </c>
      <c r="B10642" s="7" t="s">
        <v>32709</v>
      </c>
      <c r="C10642" s="7" t="s">
        <v>32710</v>
      </c>
      <c r="D10642" s="8" t="s">
        <v>32711</v>
      </c>
      <c r="E10642" s="8">
        <v>3</v>
      </c>
      <c r="F10642" s="8">
        <v>469.59</v>
      </c>
      <c r="G10642" s="8" t="s">
        <v>32106</v>
      </c>
    </row>
    <row r="10643" spans="1:7">
      <c r="A10643" s="6" t="s">
        <v>32712</v>
      </c>
      <c r="B10643" s="7" t="s">
        <v>32713</v>
      </c>
      <c r="C10643" s="7" t="s">
        <v>32714</v>
      </c>
      <c r="D10643" s="8" t="s">
        <v>32715</v>
      </c>
      <c r="E10643" s="8">
        <v>6</v>
      </c>
      <c r="F10643" s="8">
        <v>939.18</v>
      </c>
      <c r="G10643" s="8" t="s">
        <v>32106</v>
      </c>
    </row>
    <row r="10644" spans="1:7">
      <c r="A10644" s="6" t="s">
        <v>32716</v>
      </c>
      <c r="B10644" s="7" t="s">
        <v>32717</v>
      </c>
      <c r="C10644" s="7" t="s">
        <v>32219</v>
      </c>
      <c r="D10644" s="8" t="s">
        <v>32718</v>
      </c>
      <c r="E10644" s="8">
        <v>9</v>
      </c>
      <c r="F10644" s="8">
        <v>1408.77</v>
      </c>
      <c r="G10644" s="8" t="s">
        <v>32106</v>
      </c>
    </row>
    <row r="10645" spans="1:7">
      <c r="A10645" s="6" t="s">
        <v>32719</v>
      </c>
      <c r="B10645" s="7" t="s">
        <v>32720</v>
      </c>
      <c r="C10645" s="7" t="s">
        <v>32285</v>
      </c>
      <c r="D10645" s="8" t="s">
        <v>7377</v>
      </c>
      <c r="E10645" s="8">
        <v>2.9</v>
      </c>
      <c r="F10645" s="8">
        <v>453.94</v>
      </c>
      <c r="G10645" s="8" t="s">
        <v>32106</v>
      </c>
    </row>
    <row r="10646" spans="1:7">
      <c r="A10646" s="6" t="s">
        <v>32721</v>
      </c>
      <c r="B10646" s="7" t="s">
        <v>32722</v>
      </c>
      <c r="C10646" s="7" t="s">
        <v>26859</v>
      </c>
      <c r="D10646" s="8" t="s">
        <v>32723</v>
      </c>
      <c r="E10646" s="8">
        <v>4.5</v>
      </c>
      <c r="F10646" s="8">
        <v>704.39</v>
      </c>
      <c r="G10646" s="8" t="s">
        <v>32106</v>
      </c>
    </row>
    <row r="10647" spans="1:7">
      <c r="A10647" s="6" t="s">
        <v>32724</v>
      </c>
      <c r="B10647" s="7" t="s">
        <v>262</v>
      </c>
      <c r="C10647" s="7" t="s">
        <v>32725</v>
      </c>
      <c r="D10647" s="8" t="s">
        <v>32726</v>
      </c>
      <c r="E10647" s="8">
        <v>6</v>
      </c>
      <c r="F10647" s="8">
        <v>939.18</v>
      </c>
      <c r="G10647" s="8" t="s">
        <v>32106</v>
      </c>
    </row>
    <row r="10648" spans="1:7">
      <c r="A10648" s="6" t="s">
        <v>32727</v>
      </c>
      <c r="B10648" s="7" t="s">
        <v>32728</v>
      </c>
      <c r="C10648" s="7" t="s">
        <v>32559</v>
      </c>
      <c r="D10648" s="8" t="s">
        <v>28601</v>
      </c>
      <c r="E10648" s="8">
        <v>4.65</v>
      </c>
      <c r="F10648" s="8">
        <v>727.86</v>
      </c>
      <c r="G10648" s="8" t="s">
        <v>32106</v>
      </c>
    </row>
    <row r="10649" spans="1:7">
      <c r="A10649" s="6" t="s">
        <v>32729</v>
      </c>
      <c r="B10649" s="7" t="s">
        <v>32730</v>
      </c>
      <c r="C10649" s="7" t="s">
        <v>32731</v>
      </c>
      <c r="D10649" s="8" t="s">
        <v>32732</v>
      </c>
      <c r="E10649" s="8">
        <v>7.5</v>
      </c>
      <c r="F10649" s="8">
        <v>1173.98</v>
      </c>
      <c r="G10649" s="8" t="s">
        <v>32106</v>
      </c>
    </row>
    <row r="10650" spans="1:7">
      <c r="A10650" s="6" t="s">
        <v>32733</v>
      </c>
      <c r="B10650" s="7" t="s">
        <v>32734</v>
      </c>
      <c r="C10650" s="7" t="s">
        <v>32735</v>
      </c>
      <c r="D10650" s="8" t="s">
        <v>32736</v>
      </c>
      <c r="E10650" s="8">
        <v>9</v>
      </c>
      <c r="F10650" s="8">
        <v>1408.77</v>
      </c>
      <c r="G10650" s="8" t="s">
        <v>32106</v>
      </c>
    </row>
    <row r="10651" spans="1:7">
      <c r="A10651" s="6" t="s">
        <v>32737</v>
      </c>
      <c r="B10651" s="7" t="s">
        <v>32738</v>
      </c>
      <c r="C10651" s="7" t="s">
        <v>32739</v>
      </c>
      <c r="D10651" s="8" t="s">
        <v>32740</v>
      </c>
      <c r="E10651" s="8">
        <v>7.5</v>
      </c>
      <c r="F10651" s="8">
        <v>1173.98</v>
      </c>
      <c r="G10651" s="8" t="s">
        <v>32106</v>
      </c>
    </row>
    <row r="10652" spans="1:7">
      <c r="A10652" s="6" t="s">
        <v>32741</v>
      </c>
      <c r="B10652" s="7" t="s">
        <v>32742</v>
      </c>
      <c r="C10652" s="7" t="s">
        <v>27050</v>
      </c>
      <c r="D10652" s="8" t="s">
        <v>32736</v>
      </c>
      <c r="E10652" s="8">
        <v>7.5</v>
      </c>
      <c r="F10652" s="8">
        <v>1173.98</v>
      </c>
      <c r="G10652" s="8" t="s">
        <v>32106</v>
      </c>
    </row>
    <row r="10653" spans="1:7">
      <c r="A10653" s="6" t="s">
        <v>32743</v>
      </c>
      <c r="B10653" s="7" t="s">
        <v>32744</v>
      </c>
      <c r="C10653" s="7" t="s">
        <v>32745</v>
      </c>
      <c r="D10653" s="8" t="s">
        <v>32746</v>
      </c>
      <c r="E10653" s="8">
        <v>6.75</v>
      </c>
      <c r="F10653" s="8">
        <v>1056.58</v>
      </c>
      <c r="G10653" s="8" t="s">
        <v>32106</v>
      </c>
    </row>
    <row r="10654" spans="1:7">
      <c r="A10654" s="6" t="s">
        <v>32747</v>
      </c>
      <c r="B10654" s="7" t="s">
        <v>32748</v>
      </c>
      <c r="C10654" s="7" t="s">
        <v>27658</v>
      </c>
      <c r="D10654" s="8" t="s">
        <v>32749</v>
      </c>
      <c r="E10654" s="8">
        <v>6</v>
      </c>
      <c r="F10654" s="8">
        <v>939.18</v>
      </c>
      <c r="G10654" s="8" t="s">
        <v>32106</v>
      </c>
    </row>
    <row r="10655" spans="1:7">
      <c r="A10655" s="6" t="s">
        <v>32750</v>
      </c>
      <c r="B10655" s="7" t="s">
        <v>32751</v>
      </c>
      <c r="C10655" s="7" t="s">
        <v>32289</v>
      </c>
      <c r="D10655" s="8" t="s">
        <v>32752</v>
      </c>
      <c r="E10655" s="8">
        <v>9</v>
      </c>
      <c r="F10655" s="8">
        <v>1408.77</v>
      </c>
      <c r="G10655" s="8" t="s">
        <v>32106</v>
      </c>
    </row>
    <row r="10656" spans="1:7">
      <c r="A10656" s="6" t="s">
        <v>32753</v>
      </c>
      <c r="B10656" s="7" t="s">
        <v>32754</v>
      </c>
      <c r="C10656" s="7" t="s">
        <v>32755</v>
      </c>
      <c r="D10656" s="8" t="s">
        <v>32756</v>
      </c>
      <c r="E10656" s="8">
        <v>12</v>
      </c>
      <c r="F10656" s="8">
        <v>1878.36</v>
      </c>
      <c r="G10656" s="8" t="s">
        <v>32106</v>
      </c>
    </row>
    <row r="10657" spans="1:7">
      <c r="A10657" s="6" t="s">
        <v>32757</v>
      </c>
      <c r="B10657" s="7" t="s">
        <v>16519</v>
      </c>
      <c r="C10657" s="7" t="s">
        <v>27661</v>
      </c>
      <c r="D10657" s="8" t="s">
        <v>11806</v>
      </c>
      <c r="E10657" s="8">
        <v>6</v>
      </c>
      <c r="F10657" s="8">
        <v>939.18</v>
      </c>
      <c r="G10657" s="8" t="s">
        <v>32106</v>
      </c>
    </row>
    <row r="10658" spans="1:7">
      <c r="A10658" s="6" t="s">
        <v>32758</v>
      </c>
      <c r="B10658" s="7" t="s">
        <v>32759</v>
      </c>
      <c r="C10658" s="7" t="s">
        <v>32760</v>
      </c>
      <c r="D10658" s="8" t="s">
        <v>32761</v>
      </c>
      <c r="E10658" s="8">
        <v>6</v>
      </c>
      <c r="F10658" s="8">
        <v>939.18</v>
      </c>
      <c r="G10658" s="8" t="s">
        <v>32106</v>
      </c>
    </row>
    <row r="10659" spans="1:7">
      <c r="A10659" s="6" t="s">
        <v>32762</v>
      </c>
      <c r="B10659" s="7" t="s">
        <v>32763</v>
      </c>
      <c r="C10659" s="7" t="s">
        <v>32764</v>
      </c>
      <c r="D10659" s="8" t="s">
        <v>32765</v>
      </c>
      <c r="E10659" s="8">
        <v>4.65</v>
      </c>
      <c r="F10659" s="8">
        <v>727.86</v>
      </c>
      <c r="G10659" s="8" t="s">
        <v>32106</v>
      </c>
    </row>
    <row r="10660" spans="1:7">
      <c r="A10660" s="6" t="s">
        <v>32766</v>
      </c>
      <c r="B10660" s="7" t="s">
        <v>32767</v>
      </c>
      <c r="C10660" s="7" t="s">
        <v>32768</v>
      </c>
      <c r="D10660" s="8" t="s">
        <v>32769</v>
      </c>
      <c r="E10660" s="8">
        <v>4.65</v>
      </c>
      <c r="F10660" s="8">
        <v>727.86</v>
      </c>
      <c r="G10660" s="8" t="s">
        <v>32106</v>
      </c>
    </row>
    <row r="10661" spans="1:7">
      <c r="A10661" s="6" t="s">
        <v>32770</v>
      </c>
      <c r="B10661" s="7" t="s">
        <v>32771</v>
      </c>
      <c r="C10661" s="7" t="s">
        <v>27769</v>
      </c>
      <c r="D10661" s="8" t="s">
        <v>32772</v>
      </c>
      <c r="E10661" s="8">
        <v>3</v>
      </c>
      <c r="F10661" s="8">
        <v>469.59</v>
      </c>
      <c r="G10661" s="8" t="s">
        <v>32106</v>
      </c>
    </row>
    <row r="10662" spans="1:7">
      <c r="A10662" s="6" t="s">
        <v>32773</v>
      </c>
      <c r="B10662" s="7" t="s">
        <v>32774</v>
      </c>
      <c r="C10662" s="7" t="s">
        <v>27188</v>
      </c>
      <c r="D10662" s="8" t="s">
        <v>32775</v>
      </c>
      <c r="E10662" s="8">
        <v>7.5</v>
      </c>
      <c r="F10662" s="8">
        <v>1173.98</v>
      </c>
      <c r="G10662" s="8" t="s">
        <v>32106</v>
      </c>
    </row>
    <row r="10663" spans="1:7">
      <c r="A10663" s="6" t="s">
        <v>32776</v>
      </c>
      <c r="B10663" s="7" t="s">
        <v>32777</v>
      </c>
      <c r="C10663" s="7" t="s">
        <v>32298</v>
      </c>
      <c r="D10663" s="8" t="s">
        <v>32778</v>
      </c>
      <c r="E10663" s="8">
        <v>6</v>
      </c>
      <c r="F10663" s="8">
        <v>939.18</v>
      </c>
      <c r="G10663" s="8" t="s">
        <v>32106</v>
      </c>
    </row>
    <row r="10664" spans="1:7">
      <c r="A10664" s="6" t="s">
        <v>32779</v>
      </c>
      <c r="B10664" s="7" t="s">
        <v>32780</v>
      </c>
      <c r="C10664" s="7" t="s">
        <v>32781</v>
      </c>
      <c r="D10664" s="8" t="s">
        <v>32782</v>
      </c>
      <c r="E10664" s="8">
        <v>6</v>
      </c>
      <c r="F10664" s="8">
        <v>939.18</v>
      </c>
      <c r="G10664" s="8" t="s">
        <v>32106</v>
      </c>
    </row>
    <row r="10665" spans="1:7">
      <c r="A10665" s="6" t="s">
        <v>32783</v>
      </c>
      <c r="B10665" s="7" t="s">
        <v>32784</v>
      </c>
      <c r="C10665" s="7" t="s">
        <v>32116</v>
      </c>
      <c r="D10665" s="8" t="s">
        <v>32256</v>
      </c>
      <c r="E10665" s="8">
        <v>6.15</v>
      </c>
      <c r="F10665" s="8">
        <v>962.66</v>
      </c>
      <c r="G10665" s="8" t="s">
        <v>32106</v>
      </c>
    </row>
    <row r="10666" spans="1:7">
      <c r="A10666" s="6" t="s">
        <v>32785</v>
      </c>
      <c r="B10666" s="7" t="s">
        <v>32786</v>
      </c>
      <c r="C10666" s="7" t="s">
        <v>32787</v>
      </c>
      <c r="D10666" s="8" t="s">
        <v>14238</v>
      </c>
      <c r="E10666" s="8">
        <v>4.5</v>
      </c>
      <c r="F10666" s="8">
        <v>704.39</v>
      </c>
      <c r="G10666" s="8" t="s">
        <v>32106</v>
      </c>
    </row>
    <row r="10667" spans="1:7">
      <c r="A10667" s="6" t="s">
        <v>32788</v>
      </c>
      <c r="B10667" s="7" t="s">
        <v>32789</v>
      </c>
      <c r="C10667" s="7" t="s">
        <v>32364</v>
      </c>
      <c r="D10667" s="8" t="s">
        <v>32790</v>
      </c>
      <c r="E10667" s="8">
        <v>9</v>
      </c>
      <c r="F10667" s="8">
        <v>1408.77</v>
      </c>
      <c r="G10667" s="8" t="s">
        <v>32106</v>
      </c>
    </row>
    <row r="10668" spans="1:7">
      <c r="A10668" s="6" t="s">
        <v>32791</v>
      </c>
      <c r="B10668" s="7" t="s">
        <v>32792</v>
      </c>
      <c r="C10668" s="7" t="s">
        <v>32559</v>
      </c>
      <c r="D10668" s="8" t="s">
        <v>32793</v>
      </c>
      <c r="E10668" s="8">
        <v>3</v>
      </c>
      <c r="F10668" s="8">
        <v>469.59</v>
      </c>
      <c r="G10668" s="8" t="s">
        <v>32106</v>
      </c>
    </row>
    <row r="10669" spans="1:7">
      <c r="A10669" s="6" t="s">
        <v>32794</v>
      </c>
      <c r="B10669" s="7" t="s">
        <v>32795</v>
      </c>
      <c r="C10669" s="7" t="s">
        <v>32796</v>
      </c>
      <c r="D10669" s="8" t="s">
        <v>32797</v>
      </c>
      <c r="E10669" s="8">
        <v>6</v>
      </c>
      <c r="F10669" s="8">
        <v>939.18</v>
      </c>
      <c r="G10669" s="8" t="s">
        <v>32106</v>
      </c>
    </row>
    <row r="10670" spans="1:7">
      <c r="A10670" s="6" t="s">
        <v>32798</v>
      </c>
      <c r="B10670" s="7" t="s">
        <v>32799</v>
      </c>
      <c r="C10670" s="7" t="s">
        <v>28003</v>
      </c>
      <c r="D10670" s="8" t="s">
        <v>14924</v>
      </c>
      <c r="E10670" s="8">
        <v>10.5</v>
      </c>
      <c r="F10670" s="8">
        <v>1643.57</v>
      </c>
      <c r="G10670" s="8" t="s">
        <v>32106</v>
      </c>
    </row>
    <row r="10671" spans="1:7">
      <c r="A10671" s="6" t="s">
        <v>32800</v>
      </c>
      <c r="B10671" s="7" t="s">
        <v>32801</v>
      </c>
      <c r="C10671" s="7" t="s">
        <v>32802</v>
      </c>
      <c r="D10671" s="8" t="s">
        <v>32256</v>
      </c>
      <c r="E10671" s="8">
        <v>10.5</v>
      </c>
      <c r="F10671" s="8">
        <v>1643.57</v>
      </c>
      <c r="G10671" s="8" t="s">
        <v>32106</v>
      </c>
    </row>
    <row r="10672" spans="1:7">
      <c r="A10672" s="6" t="s">
        <v>32803</v>
      </c>
      <c r="B10672" s="7" t="s">
        <v>32804</v>
      </c>
      <c r="C10672" s="7" t="s">
        <v>32805</v>
      </c>
      <c r="D10672" s="8" t="s">
        <v>7284</v>
      </c>
      <c r="E10672" s="8">
        <v>7.5</v>
      </c>
      <c r="F10672" s="8">
        <v>1173.98</v>
      </c>
      <c r="G10672" s="8" t="s">
        <v>32106</v>
      </c>
    </row>
    <row r="10673" spans="1:7">
      <c r="A10673" s="6" t="s">
        <v>32806</v>
      </c>
      <c r="B10673" s="7" t="s">
        <v>32807</v>
      </c>
      <c r="C10673" s="7" t="s">
        <v>32808</v>
      </c>
      <c r="D10673" s="8" t="s">
        <v>32121</v>
      </c>
      <c r="E10673" s="8">
        <v>4.5</v>
      </c>
      <c r="F10673" s="8">
        <v>704.39</v>
      </c>
      <c r="G10673" s="8" t="s">
        <v>32106</v>
      </c>
    </row>
    <row r="10674" spans="1:7">
      <c r="A10674" s="6" t="s">
        <v>32809</v>
      </c>
      <c r="B10674" s="7" t="s">
        <v>32810</v>
      </c>
      <c r="C10674" s="7" t="s">
        <v>32811</v>
      </c>
      <c r="D10674" s="8" t="s">
        <v>32121</v>
      </c>
      <c r="E10674" s="8">
        <v>6</v>
      </c>
      <c r="F10674" s="8">
        <v>939.18</v>
      </c>
      <c r="G10674" s="8" t="s">
        <v>32106</v>
      </c>
    </row>
    <row r="10675" spans="1:7">
      <c r="A10675" s="6" t="s">
        <v>32812</v>
      </c>
      <c r="B10675" s="7" t="s">
        <v>32813</v>
      </c>
      <c r="C10675" s="7" t="s">
        <v>32814</v>
      </c>
      <c r="D10675" s="8" t="s">
        <v>32282</v>
      </c>
      <c r="E10675" s="8">
        <v>6</v>
      </c>
      <c r="F10675" s="8">
        <v>939.18</v>
      </c>
      <c r="G10675" s="8" t="s">
        <v>32106</v>
      </c>
    </row>
    <row r="10676" spans="1:7">
      <c r="A10676" s="6" t="s">
        <v>32815</v>
      </c>
      <c r="B10676" s="7" t="s">
        <v>32816</v>
      </c>
      <c r="C10676" s="7" t="s">
        <v>32817</v>
      </c>
      <c r="D10676" s="8" t="s">
        <v>32818</v>
      </c>
      <c r="E10676" s="8">
        <v>16.5</v>
      </c>
      <c r="F10676" s="8">
        <v>2582.75</v>
      </c>
      <c r="G10676" s="8" t="s">
        <v>32106</v>
      </c>
    </row>
    <row r="10677" spans="1:7">
      <c r="A10677" s="6" t="s">
        <v>32819</v>
      </c>
      <c r="B10677" s="7" t="s">
        <v>32820</v>
      </c>
      <c r="C10677" s="7" t="s">
        <v>27843</v>
      </c>
      <c r="D10677" s="8" t="s">
        <v>32821</v>
      </c>
      <c r="E10677" s="8">
        <v>6.15</v>
      </c>
      <c r="F10677" s="8">
        <v>962.66</v>
      </c>
      <c r="G10677" s="8" t="s">
        <v>32106</v>
      </c>
    </row>
    <row r="10678" spans="1:7">
      <c r="A10678" s="6" t="s">
        <v>32822</v>
      </c>
      <c r="B10678" s="7" t="s">
        <v>32823</v>
      </c>
      <c r="C10678" s="7" t="s">
        <v>27359</v>
      </c>
      <c r="D10678" s="8" t="s">
        <v>32824</v>
      </c>
      <c r="E10678" s="8">
        <v>9</v>
      </c>
      <c r="F10678" s="8">
        <v>1408.77</v>
      </c>
      <c r="G10678" s="8" t="s">
        <v>32106</v>
      </c>
    </row>
    <row r="10679" spans="1:7">
      <c r="A10679" s="6" t="s">
        <v>32825</v>
      </c>
      <c r="B10679" s="7" t="s">
        <v>32826</v>
      </c>
      <c r="C10679" s="7" t="s">
        <v>15143</v>
      </c>
      <c r="D10679" s="8" t="s">
        <v>32256</v>
      </c>
      <c r="E10679" s="8">
        <v>6</v>
      </c>
      <c r="F10679" s="8">
        <v>939.18</v>
      </c>
      <c r="G10679" s="8" t="s">
        <v>32106</v>
      </c>
    </row>
    <row r="10680" spans="1:7">
      <c r="A10680" s="6" t="s">
        <v>32827</v>
      </c>
      <c r="B10680" s="7" t="s">
        <v>32828</v>
      </c>
      <c r="C10680" s="7" t="s">
        <v>28371</v>
      </c>
      <c r="D10680" s="8" t="s">
        <v>32829</v>
      </c>
      <c r="E10680" s="8">
        <v>27.5</v>
      </c>
      <c r="F10680" s="8">
        <v>4304.58</v>
      </c>
      <c r="G10680" s="8" t="s">
        <v>32106</v>
      </c>
    </row>
    <row r="10681" spans="1:7">
      <c r="A10681" s="6" t="s">
        <v>32830</v>
      </c>
      <c r="B10681" s="7" t="s">
        <v>32831</v>
      </c>
      <c r="C10681" s="7" t="s">
        <v>28054</v>
      </c>
      <c r="D10681" s="8" t="s">
        <v>32832</v>
      </c>
      <c r="E10681" s="8">
        <v>4.5</v>
      </c>
      <c r="F10681" s="8">
        <v>704.39</v>
      </c>
      <c r="G10681" s="8" t="s">
        <v>32106</v>
      </c>
    </row>
    <row r="10682" spans="1:7">
      <c r="A10682" s="6" t="s">
        <v>32833</v>
      </c>
      <c r="B10682" s="7" t="s">
        <v>24667</v>
      </c>
      <c r="C10682" s="7" t="s">
        <v>27277</v>
      </c>
      <c r="D10682" s="8" t="s">
        <v>32834</v>
      </c>
      <c r="E10682" s="8">
        <v>21.75</v>
      </c>
      <c r="F10682" s="8">
        <v>3404.53</v>
      </c>
      <c r="G10682" s="8" t="s">
        <v>32106</v>
      </c>
    </row>
    <row r="10683" spans="1:7">
      <c r="A10683" s="6" t="s">
        <v>32835</v>
      </c>
      <c r="B10683" s="7" t="s">
        <v>32836</v>
      </c>
      <c r="C10683" s="7" t="s">
        <v>32498</v>
      </c>
      <c r="D10683" s="8" t="s">
        <v>32752</v>
      </c>
      <c r="E10683" s="8">
        <v>7.5</v>
      </c>
      <c r="F10683" s="8">
        <v>1173.98</v>
      </c>
      <c r="G10683" s="8" t="s">
        <v>32106</v>
      </c>
    </row>
    <row r="10684" spans="1:7">
      <c r="A10684" s="6" t="s">
        <v>32837</v>
      </c>
      <c r="B10684" s="7" t="s">
        <v>32838</v>
      </c>
      <c r="C10684" s="7" t="s">
        <v>32839</v>
      </c>
      <c r="D10684" s="8" t="s">
        <v>32840</v>
      </c>
      <c r="E10684" s="8">
        <v>7.5</v>
      </c>
      <c r="F10684" s="8">
        <v>1173.98</v>
      </c>
      <c r="G10684" s="8" t="s">
        <v>32106</v>
      </c>
    </row>
    <row r="10685" spans="1:7">
      <c r="A10685" s="6" t="s">
        <v>32841</v>
      </c>
      <c r="B10685" s="7" t="s">
        <v>32842</v>
      </c>
      <c r="C10685" s="7" t="s">
        <v>27352</v>
      </c>
      <c r="D10685" s="8" t="s">
        <v>32843</v>
      </c>
      <c r="E10685" s="8">
        <v>6</v>
      </c>
      <c r="F10685" s="8">
        <v>939.18</v>
      </c>
      <c r="G10685" s="8" t="s">
        <v>32106</v>
      </c>
    </row>
    <row r="10686" spans="1:7">
      <c r="A10686" s="6" t="s">
        <v>32844</v>
      </c>
      <c r="B10686" s="7" t="s">
        <v>32845</v>
      </c>
      <c r="C10686" s="7" t="s">
        <v>28197</v>
      </c>
      <c r="D10686" s="8" t="s">
        <v>32121</v>
      </c>
      <c r="E10686" s="8">
        <v>13.5</v>
      </c>
      <c r="F10686" s="8">
        <v>2113.16</v>
      </c>
      <c r="G10686" s="8" t="s">
        <v>32106</v>
      </c>
    </row>
    <row r="10687" spans="1:7">
      <c r="A10687" s="6" t="s">
        <v>32846</v>
      </c>
      <c r="B10687" s="7" t="s">
        <v>32847</v>
      </c>
      <c r="C10687" s="7" t="s">
        <v>32534</v>
      </c>
      <c r="D10687" s="8" t="s">
        <v>32848</v>
      </c>
      <c r="E10687" s="8">
        <v>4.5</v>
      </c>
      <c r="F10687" s="8">
        <v>704.39</v>
      </c>
      <c r="G10687" s="8" t="s">
        <v>32106</v>
      </c>
    </row>
    <row r="10688" spans="1:7">
      <c r="A10688" s="6" t="s">
        <v>32849</v>
      </c>
      <c r="B10688" s="7" t="s">
        <v>32850</v>
      </c>
      <c r="C10688" s="7" t="s">
        <v>26997</v>
      </c>
      <c r="D10688" s="8" t="s">
        <v>32851</v>
      </c>
      <c r="E10688" s="8">
        <v>4.5</v>
      </c>
      <c r="F10688" s="8">
        <v>704.39</v>
      </c>
      <c r="G10688" s="8" t="s">
        <v>32106</v>
      </c>
    </row>
    <row r="10689" spans="1:7">
      <c r="A10689" s="6" t="s">
        <v>32852</v>
      </c>
      <c r="B10689" s="7" t="s">
        <v>20532</v>
      </c>
      <c r="C10689" s="7" t="s">
        <v>32853</v>
      </c>
      <c r="D10689" s="8" t="s">
        <v>32854</v>
      </c>
      <c r="E10689" s="8">
        <v>6</v>
      </c>
      <c r="F10689" s="8">
        <v>939.18</v>
      </c>
      <c r="G10689" s="8" t="s">
        <v>32106</v>
      </c>
    </row>
    <row r="10690" spans="1:7">
      <c r="A10690" s="6" t="s">
        <v>32855</v>
      </c>
      <c r="B10690" s="7" t="s">
        <v>32856</v>
      </c>
      <c r="C10690" s="7" t="s">
        <v>32857</v>
      </c>
      <c r="D10690" s="8" t="s">
        <v>7377</v>
      </c>
      <c r="E10690" s="8">
        <v>4.5</v>
      </c>
      <c r="F10690" s="8">
        <v>704.39</v>
      </c>
      <c r="G10690" s="8" t="s">
        <v>32106</v>
      </c>
    </row>
    <row r="10691" spans="1:7">
      <c r="A10691" s="6" t="s">
        <v>32858</v>
      </c>
      <c r="B10691" s="7" t="s">
        <v>32859</v>
      </c>
      <c r="C10691" s="7" t="s">
        <v>32860</v>
      </c>
      <c r="D10691" s="8" t="s">
        <v>32861</v>
      </c>
      <c r="E10691" s="8">
        <v>6</v>
      </c>
      <c r="F10691" s="8">
        <v>939.18</v>
      </c>
      <c r="G10691" s="8" t="s">
        <v>32106</v>
      </c>
    </row>
    <row r="10692" spans="1:7">
      <c r="A10692" s="6" t="s">
        <v>32862</v>
      </c>
      <c r="B10692" s="7" t="s">
        <v>32863</v>
      </c>
      <c r="C10692" s="7" t="s">
        <v>32864</v>
      </c>
      <c r="D10692" s="8" t="s">
        <v>32736</v>
      </c>
      <c r="E10692" s="8">
        <v>7.5</v>
      </c>
      <c r="F10692" s="8">
        <v>1173.98</v>
      </c>
      <c r="G10692" s="8" t="s">
        <v>32106</v>
      </c>
    </row>
    <row r="10693" spans="1:7">
      <c r="A10693" s="6" t="s">
        <v>32865</v>
      </c>
      <c r="B10693" s="7" t="s">
        <v>32866</v>
      </c>
      <c r="C10693" s="7" t="s">
        <v>32867</v>
      </c>
      <c r="D10693" s="8" t="s">
        <v>14924</v>
      </c>
      <c r="E10693" s="8">
        <v>4.5</v>
      </c>
      <c r="F10693" s="8">
        <v>704.39</v>
      </c>
      <c r="G10693" s="8" t="s">
        <v>32106</v>
      </c>
    </row>
    <row r="10694" spans="1:7">
      <c r="A10694" s="6" t="s">
        <v>32868</v>
      </c>
      <c r="B10694" s="7" t="s">
        <v>32869</v>
      </c>
      <c r="C10694" s="7" t="s">
        <v>32870</v>
      </c>
      <c r="D10694" s="8" t="s">
        <v>32871</v>
      </c>
      <c r="E10694" s="8">
        <v>12.3</v>
      </c>
      <c r="F10694" s="8">
        <v>1925.32</v>
      </c>
      <c r="G10694" s="8" t="s">
        <v>32106</v>
      </c>
    </row>
    <row r="10695" spans="1:7">
      <c r="A10695" s="6" t="s">
        <v>32872</v>
      </c>
      <c r="B10695" s="7" t="s">
        <v>32873</v>
      </c>
      <c r="C10695" s="7" t="s">
        <v>32874</v>
      </c>
      <c r="D10695" s="8" t="s">
        <v>32875</v>
      </c>
      <c r="E10695" s="8">
        <v>4.5</v>
      </c>
      <c r="F10695" s="8">
        <v>704.39</v>
      </c>
      <c r="G10695" s="8" t="s">
        <v>32106</v>
      </c>
    </row>
    <row r="10696" spans="1:7">
      <c r="A10696" s="6" t="s">
        <v>32876</v>
      </c>
      <c r="B10696" s="7" t="s">
        <v>32877</v>
      </c>
      <c r="C10696" s="7" t="s">
        <v>32878</v>
      </c>
      <c r="D10696" s="8" t="s">
        <v>32282</v>
      </c>
      <c r="E10696" s="8">
        <v>9.75</v>
      </c>
      <c r="F10696" s="8">
        <v>1526.17</v>
      </c>
      <c r="G10696" s="8" t="s">
        <v>32106</v>
      </c>
    </row>
    <row r="10697" spans="1:7">
      <c r="A10697" s="6" t="s">
        <v>32879</v>
      </c>
      <c r="B10697" s="7" t="s">
        <v>32880</v>
      </c>
      <c r="C10697" s="7" t="s">
        <v>32881</v>
      </c>
      <c r="D10697" s="8" t="s">
        <v>13289</v>
      </c>
      <c r="E10697" s="8">
        <v>7.35</v>
      </c>
      <c r="F10697" s="8">
        <v>1150.5</v>
      </c>
      <c r="G10697" s="8" t="s">
        <v>32106</v>
      </c>
    </row>
    <row r="10698" spans="1:7">
      <c r="A10698" s="6" t="s">
        <v>32882</v>
      </c>
      <c r="B10698" s="7" t="s">
        <v>32883</v>
      </c>
      <c r="C10698" s="7" t="s">
        <v>27284</v>
      </c>
      <c r="D10698" s="8" t="s">
        <v>32884</v>
      </c>
      <c r="E10698" s="8">
        <v>4.5</v>
      </c>
      <c r="F10698" s="8">
        <v>704.39</v>
      </c>
      <c r="G10698" s="8" t="s">
        <v>32106</v>
      </c>
    </row>
    <row r="10699" spans="1:7">
      <c r="A10699" s="6" t="s">
        <v>32885</v>
      </c>
      <c r="B10699" s="7" t="s">
        <v>32886</v>
      </c>
      <c r="C10699" s="7" t="s">
        <v>26394</v>
      </c>
      <c r="D10699" s="8" t="s">
        <v>32887</v>
      </c>
      <c r="E10699" s="8">
        <v>11.58</v>
      </c>
      <c r="F10699" s="8">
        <v>1812.62</v>
      </c>
      <c r="G10699" s="8" t="s">
        <v>32106</v>
      </c>
    </row>
    <row r="10700" spans="1:7">
      <c r="A10700" s="6" t="s">
        <v>32888</v>
      </c>
      <c r="B10700" s="7" t="s">
        <v>8544</v>
      </c>
      <c r="C10700" s="7" t="s">
        <v>32889</v>
      </c>
      <c r="D10700" s="8" t="s">
        <v>32890</v>
      </c>
      <c r="E10700" s="8">
        <v>7.35</v>
      </c>
      <c r="F10700" s="8">
        <v>1150.5</v>
      </c>
      <c r="G10700" s="8" t="s">
        <v>32106</v>
      </c>
    </row>
    <row r="10701" spans="1:7">
      <c r="A10701" s="6" t="s">
        <v>32891</v>
      </c>
      <c r="B10701" s="7" t="s">
        <v>32892</v>
      </c>
      <c r="C10701" s="7" t="s">
        <v>32893</v>
      </c>
      <c r="D10701" s="8" t="s">
        <v>32894</v>
      </c>
      <c r="E10701" s="8">
        <v>3.75</v>
      </c>
      <c r="F10701" s="8">
        <v>586.99</v>
      </c>
      <c r="G10701" s="8" t="s">
        <v>32106</v>
      </c>
    </row>
    <row r="10702" spans="1:7">
      <c r="A10702" s="6" t="s">
        <v>32895</v>
      </c>
      <c r="B10702" s="7" t="s">
        <v>32896</v>
      </c>
      <c r="C10702" s="7" t="s">
        <v>32137</v>
      </c>
      <c r="D10702" s="8" t="s">
        <v>32897</v>
      </c>
      <c r="E10702" s="8">
        <v>7.35</v>
      </c>
      <c r="F10702" s="8">
        <v>1150.5</v>
      </c>
      <c r="G10702" s="8" t="s">
        <v>32106</v>
      </c>
    </row>
    <row r="10703" spans="1:7">
      <c r="A10703" s="6" t="s">
        <v>32898</v>
      </c>
      <c r="B10703" s="7" t="s">
        <v>32899</v>
      </c>
      <c r="C10703" s="7" t="s">
        <v>32445</v>
      </c>
      <c r="D10703" s="8" t="s">
        <v>32900</v>
      </c>
      <c r="E10703" s="8">
        <v>7.35</v>
      </c>
      <c r="F10703" s="8">
        <v>1150.5</v>
      </c>
      <c r="G10703" s="8" t="s">
        <v>32106</v>
      </c>
    </row>
    <row r="10704" spans="1:7">
      <c r="A10704" s="6" t="s">
        <v>32901</v>
      </c>
      <c r="B10704" s="7" t="s">
        <v>32902</v>
      </c>
      <c r="C10704" s="7" t="s">
        <v>27720</v>
      </c>
      <c r="D10704" s="8" t="s">
        <v>32903</v>
      </c>
      <c r="E10704" s="8">
        <v>10.8</v>
      </c>
      <c r="F10704" s="8">
        <v>1690.52</v>
      </c>
      <c r="G10704" s="8" t="s">
        <v>32106</v>
      </c>
    </row>
    <row r="10705" spans="1:7">
      <c r="A10705" s="6" t="s">
        <v>32904</v>
      </c>
      <c r="B10705" s="7" t="s">
        <v>32905</v>
      </c>
      <c r="C10705" s="7" t="s">
        <v>32325</v>
      </c>
      <c r="D10705" s="8" t="s">
        <v>32906</v>
      </c>
      <c r="E10705" s="8">
        <v>7.35</v>
      </c>
      <c r="F10705" s="8">
        <v>1150.5</v>
      </c>
      <c r="G10705" s="8" t="s">
        <v>32106</v>
      </c>
    </row>
    <row r="10706" spans="1:7">
      <c r="A10706" s="6" t="s">
        <v>32907</v>
      </c>
      <c r="B10706" s="7" t="s">
        <v>32908</v>
      </c>
      <c r="C10706" s="7" t="s">
        <v>32909</v>
      </c>
      <c r="D10706" s="8" t="s">
        <v>32591</v>
      </c>
      <c r="E10706" s="8">
        <v>7.35</v>
      </c>
      <c r="F10706" s="8">
        <v>1150.5</v>
      </c>
      <c r="G10706" s="8" t="s">
        <v>32106</v>
      </c>
    </row>
    <row r="10707" spans="1:7">
      <c r="A10707" s="6" t="s">
        <v>32910</v>
      </c>
      <c r="B10707" s="7" t="s">
        <v>32911</v>
      </c>
      <c r="C10707" s="7" t="s">
        <v>28014</v>
      </c>
      <c r="D10707" s="8" t="s">
        <v>16823</v>
      </c>
      <c r="E10707" s="8">
        <v>11.1</v>
      </c>
      <c r="F10707" s="8">
        <v>1737.48</v>
      </c>
      <c r="G10707" s="8" t="s">
        <v>32106</v>
      </c>
    </row>
    <row r="10708" spans="1:7">
      <c r="A10708" s="6" t="s">
        <v>32912</v>
      </c>
      <c r="B10708" s="7" t="s">
        <v>32913</v>
      </c>
      <c r="C10708" s="7" t="s">
        <v>32298</v>
      </c>
      <c r="D10708" s="8" t="s">
        <v>16609</v>
      </c>
      <c r="E10708" s="8">
        <v>11.85</v>
      </c>
      <c r="F10708" s="8">
        <v>1854.88</v>
      </c>
      <c r="G10708" s="8" t="s">
        <v>32106</v>
      </c>
    </row>
    <row r="10709" spans="1:7">
      <c r="A10709" s="6" t="s">
        <v>32914</v>
      </c>
      <c r="B10709" s="7" t="s">
        <v>31895</v>
      </c>
      <c r="C10709" s="7" t="s">
        <v>26762</v>
      </c>
      <c r="D10709" s="8" t="s">
        <v>10263</v>
      </c>
      <c r="E10709" s="8">
        <v>9.24</v>
      </c>
      <c r="F10709" s="8">
        <v>1446.34</v>
      </c>
      <c r="G10709" s="8" t="s">
        <v>32106</v>
      </c>
    </row>
    <row r="10710" spans="1:7">
      <c r="A10710" s="6" t="s">
        <v>32915</v>
      </c>
      <c r="B10710" s="7" t="s">
        <v>23208</v>
      </c>
      <c r="C10710" s="7" t="s">
        <v>32864</v>
      </c>
      <c r="D10710" s="8" t="s">
        <v>32916</v>
      </c>
      <c r="E10710" s="8">
        <v>5.4</v>
      </c>
      <c r="F10710" s="8">
        <v>845.26</v>
      </c>
      <c r="G10710" s="8" t="s">
        <v>32106</v>
      </c>
    </row>
    <row r="10711" spans="1:7">
      <c r="A10711" s="6" t="s">
        <v>32917</v>
      </c>
      <c r="B10711" s="7" t="s">
        <v>8471</v>
      </c>
      <c r="C10711" s="7" t="s">
        <v>32918</v>
      </c>
      <c r="D10711" s="8" t="s">
        <v>14301</v>
      </c>
      <c r="E10711" s="8">
        <v>5.55</v>
      </c>
      <c r="F10711" s="8">
        <v>868.74</v>
      </c>
      <c r="G10711" s="8" t="s">
        <v>32106</v>
      </c>
    </row>
    <row r="10712" spans="1:7">
      <c r="A10712" s="6" t="s">
        <v>32919</v>
      </c>
      <c r="B10712" s="7" t="s">
        <v>32920</v>
      </c>
      <c r="C10712" s="7" t="s">
        <v>26452</v>
      </c>
      <c r="D10712" s="8" t="s">
        <v>32921</v>
      </c>
      <c r="E10712" s="8">
        <v>3.75</v>
      </c>
      <c r="F10712" s="8">
        <v>586.99</v>
      </c>
      <c r="G10712" s="8" t="s">
        <v>32106</v>
      </c>
    </row>
    <row r="10713" spans="1:7">
      <c r="A10713" s="6" t="s">
        <v>32922</v>
      </c>
      <c r="B10713" s="7" t="s">
        <v>32923</v>
      </c>
      <c r="C10713" s="7" t="s">
        <v>32924</v>
      </c>
      <c r="D10713" s="8" t="s">
        <v>32925</v>
      </c>
      <c r="E10713" s="8">
        <v>11.2</v>
      </c>
      <c r="F10713" s="8">
        <v>1753.14</v>
      </c>
      <c r="G10713" s="8" t="s">
        <v>32106</v>
      </c>
    </row>
    <row r="10714" spans="1:7">
      <c r="A10714" s="6" t="s">
        <v>32926</v>
      </c>
      <c r="B10714" s="7" t="s">
        <v>32927</v>
      </c>
      <c r="C10714" s="7" t="s">
        <v>32928</v>
      </c>
      <c r="D10714" s="8" t="s">
        <v>32929</v>
      </c>
      <c r="E10714" s="8">
        <v>11.85</v>
      </c>
      <c r="F10714" s="8">
        <v>1854.88</v>
      </c>
      <c r="G10714" s="8" t="s">
        <v>32106</v>
      </c>
    </row>
    <row r="10715" spans="1:7">
      <c r="A10715" s="6" t="s">
        <v>32930</v>
      </c>
      <c r="B10715" s="7" t="s">
        <v>32931</v>
      </c>
      <c r="C10715" s="7" t="s">
        <v>32932</v>
      </c>
      <c r="D10715" s="8" t="s">
        <v>32933</v>
      </c>
      <c r="E10715" s="8">
        <v>5.55</v>
      </c>
      <c r="F10715" s="8">
        <v>868.74</v>
      </c>
      <c r="G10715" s="8" t="s">
        <v>32106</v>
      </c>
    </row>
    <row r="10716" spans="1:7">
      <c r="A10716" s="6" t="s">
        <v>32934</v>
      </c>
      <c r="B10716" s="7" t="s">
        <v>32935</v>
      </c>
      <c r="C10716" s="7" t="s">
        <v>32936</v>
      </c>
      <c r="D10716" s="8" t="s">
        <v>32937</v>
      </c>
      <c r="E10716" s="8">
        <v>11.1</v>
      </c>
      <c r="F10716" s="8">
        <v>1737.48</v>
      </c>
      <c r="G10716" s="8" t="s">
        <v>32106</v>
      </c>
    </row>
    <row r="10717" spans="1:7">
      <c r="A10717" s="6" t="s">
        <v>32938</v>
      </c>
      <c r="B10717" s="7" t="s">
        <v>32939</v>
      </c>
      <c r="C10717" s="7" t="s">
        <v>26616</v>
      </c>
      <c r="D10717" s="8" t="s">
        <v>32940</v>
      </c>
      <c r="E10717" s="8">
        <v>16.65</v>
      </c>
      <c r="F10717" s="8">
        <v>2606.22</v>
      </c>
      <c r="G10717" s="8" t="s">
        <v>32106</v>
      </c>
    </row>
    <row r="10718" spans="1:7">
      <c r="A10718" s="6" t="s">
        <v>32941</v>
      </c>
      <c r="B10718" s="7" t="s">
        <v>32942</v>
      </c>
      <c r="C10718" s="7" t="s">
        <v>32943</v>
      </c>
      <c r="D10718" s="8" t="s">
        <v>32944</v>
      </c>
      <c r="E10718" s="8">
        <v>3.75</v>
      </c>
      <c r="F10718" s="8">
        <v>586.99</v>
      </c>
      <c r="G10718" s="8" t="s">
        <v>32106</v>
      </c>
    </row>
    <row r="10719" spans="1:7">
      <c r="A10719" s="6" t="s">
        <v>32945</v>
      </c>
      <c r="B10719" s="7" t="s">
        <v>32946</v>
      </c>
      <c r="C10719" s="7" t="s">
        <v>32947</v>
      </c>
      <c r="D10719" s="8" t="s">
        <v>32948</v>
      </c>
      <c r="E10719" s="8">
        <v>5.25</v>
      </c>
      <c r="F10719" s="8">
        <v>821.78</v>
      </c>
      <c r="G10719" s="8" t="s">
        <v>32106</v>
      </c>
    </row>
    <row r="10720" spans="1:7">
      <c r="A10720" s="6" t="s">
        <v>32949</v>
      </c>
      <c r="B10720" s="7" t="s">
        <v>32950</v>
      </c>
      <c r="C10720" s="7" t="s">
        <v>26740</v>
      </c>
      <c r="D10720" s="8" t="s">
        <v>32951</v>
      </c>
      <c r="E10720" s="8">
        <v>5.55</v>
      </c>
      <c r="F10720" s="8">
        <v>868.74</v>
      </c>
      <c r="G10720" s="8" t="s">
        <v>32106</v>
      </c>
    </row>
    <row r="10721" spans="1:7">
      <c r="A10721" s="6" t="s">
        <v>32952</v>
      </c>
      <c r="B10721" s="7" t="s">
        <v>32953</v>
      </c>
      <c r="C10721" s="7" t="s">
        <v>32954</v>
      </c>
      <c r="D10721" s="8" t="s">
        <v>32256</v>
      </c>
      <c r="E10721" s="8">
        <v>2.7</v>
      </c>
      <c r="F10721" s="8">
        <v>422.63</v>
      </c>
      <c r="G10721" s="8" t="s">
        <v>32106</v>
      </c>
    </row>
    <row r="10722" spans="1:7">
      <c r="A10722" s="6" t="s">
        <v>32955</v>
      </c>
      <c r="B10722" s="7" t="s">
        <v>32956</v>
      </c>
      <c r="C10722" s="7" t="s">
        <v>32957</v>
      </c>
      <c r="D10722" s="8" t="s">
        <v>32958</v>
      </c>
      <c r="E10722" s="8">
        <v>5.46</v>
      </c>
      <c r="F10722" s="8">
        <v>854.65</v>
      </c>
      <c r="G10722" s="8" t="s">
        <v>32106</v>
      </c>
    </row>
    <row r="10723" spans="1:7">
      <c r="A10723" s="6" t="s">
        <v>32959</v>
      </c>
      <c r="B10723" s="7" t="s">
        <v>32960</v>
      </c>
      <c r="C10723" s="7" t="s">
        <v>32961</v>
      </c>
      <c r="D10723" s="8" t="s">
        <v>13064</v>
      </c>
      <c r="E10723" s="8">
        <v>1.8</v>
      </c>
      <c r="F10723" s="8">
        <v>281.75</v>
      </c>
      <c r="G10723" s="8" t="s">
        <v>32106</v>
      </c>
    </row>
    <row r="10724" spans="1:7">
      <c r="A10724" s="6" t="s">
        <v>32962</v>
      </c>
      <c r="B10724" s="7" t="s">
        <v>32963</v>
      </c>
      <c r="C10724" s="7" t="s">
        <v>27038</v>
      </c>
      <c r="D10724" s="8" t="s">
        <v>32964</v>
      </c>
      <c r="E10724" s="8">
        <v>7.35</v>
      </c>
      <c r="F10724" s="8">
        <v>1150.5</v>
      </c>
      <c r="G10724" s="8" t="s">
        <v>32106</v>
      </c>
    </row>
    <row r="10725" spans="1:7">
      <c r="A10725" s="6" t="s">
        <v>32965</v>
      </c>
      <c r="B10725" s="7" t="s">
        <v>15084</v>
      </c>
      <c r="C10725" s="7" t="s">
        <v>15085</v>
      </c>
      <c r="D10725" s="8" t="s">
        <v>32256</v>
      </c>
      <c r="E10725" s="8">
        <v>9.3</v>
      </c>
      <c r="F10725" s="8">
        <v>1455.73</v>
      </c>
      <c r="G10725" s="8" t="s">
        <v>32106</v>
      </c>
    </row>
    <row r="10726" spans="1:7">
      <c r="A10726" s="6" t="s">
        <v>32966</v>
      </c>
      <c r="B10726" s="7" t="s">
        <v>15146</v>
      </c>
      <c r="C10726" s="7" t="s">
        <v>15147</v>
      </c>
      <c r="D10726" s="8" t="s">
        <v>32256</v>
      </c>
      <c r="E10726" s="8">
        <v>5.55</v>
      </c>
      <c r="F10726" s="8">
        <v>868.74</v>
      </c>
      <c r="G10726" s="8" t="s">
        <v>32106</v>
      </c>
    </row>
    <row r="10727" spans="1:7">
      <c r="A10727" s="6" t="s">
        <v>32967</v>
      </c>
      <c r="B10727" s="7" t="s">
        <v>32968</v>
      </c>
      <c r="C10727" s="7" t="s">
        <v>32969</v>
      </c>
      <c r="D10727" s="8" t="s">
        <v>28538</v>
      </c>
      <c r="E10727" s="8">
        <v>18.3</v>
      </c>
      <c r="F10727" s="8">
        <v>2864.5</v>
      </c>
      <c r="G10727" s="8" t="s">
        <v>32106</v>
      </c>
    </row>
    <row r="10728" spans="1:7">
      <c r="A10728" s="6" t="s">
        <v>32970</v>
      </c>
      <c r="B10728" s="7" t="s">
        <v>32971</v>
      </c>
      <c r="C10728" s="7" t="s">
        <v>27661</v>
      </c>
      <c r="D10728" s="8" t="s">
        <v>32972</v>
      </c>
      <c r="E10728" s="8">
        <v>14.85</v>
      </c>
      <c r="F10728" s="8">
        <v>2324.47</v>
      </c>
      <c r="G10728" s="8" t="s">
        <v>32106</v>
      </c>
    </row>
    <row r="10729" spans="1:7">
      <c r="A10729" s="6" t="s">
        <v>32973</v>
      </c>
      <c r="B10729" s="7" t="s">
        <v>32974</v>
      </c>
      <c r="C10729" s="7" t="s">
        <v>32975</v>
      </c>
      <c r="D10729" s="8" t="s">
        <v>32976</v>
      </c>
      <c r="E10729" s="8">
        <v>8.25</v>
      </c>
      <c r="F10729" s="8">
        <v>1291.37</v>
      </c>
      <c r="G10729" s="8" t="s">
        <v>32106</v>
      </c>
    </row>
    <row r="10730" spans="1:7">
      <c r="A10730" s="6" t="s">
        <v>32977</v>
      </c>
      <c r="B10730" s="7" t="s">
        <v>32978</v>
      </c>
      <c r="C10730" s="7" t="s">
        <v>27476</v>
      </c>
      <c r="D10730" s="8" t="s">
        <v>32903</v>
      </c>
      <c r="E10730" s="8">
        <v>13.65</v>
      </c>
      <c r="F10730" s="8">
        <v>2136.63</v>
      </c>
      <c r="G10730" s="8" t="s">
        <v>32106</v>
      </c>
    </row>
    <row r="10731" spans="1:7">
      <c r="A10731" s="6" t="s">
        <v>32979</v>
      </c>
      <c r="B10731" s="7" t="s">
        <v>32980</v>
      </c>
      <c r="C10731" s="7" t="s">
        <v>32981</v>
      </c>
      <c r="D10731" s="8" t="s">
        <v>17215</v>
      </c>
      <c r="E10731" s="8">
        <v>6.45</v>
      </c>
      <c r="F10731" s="8">
        <v>1009.62</v>
      </c>
      <c r="G10731" s="8" t="s">
        <v>32106</v>
      </c>
    </row>
    <row r="10732" spans="1:7">
      <c r="A10732" s="6" t="s">
        <v>32982</v>
      </c>
      <c r="B10732" s="7" t="s">
        <v>32983</v>
      </c>
      <c r="C10732" s="7" t="s">
        <v>32984</v>
      </c>
      <c r="D10732" s="8" t="s">
        <v>32985</v>
      </c>
      <c r="E10732" s="8">
        <v>3.75</v>
      </c>
      <c r="F10732" s="8">
        <v>586.99</v>
      </c>
      <c r="G10732" s="8" t="s">
        <v>32106</v>
      </c>
    </row>
    <row r="10733" spans="1:7">
      <c r="A10733" s="6" t="s">
        <v>32986</v>
      </c>
      <c r="B10733" s="7" t="s">
        <v>32987</v>
      </c>
      <c r="C10733" s="7" t="s">
        <v>27355</v>
      </c>
      <c r="D10733" s="8" t="s">
        <v>22811</v>
      </c>
      <c r="E10733" s="8">
        <v>19.8</v>
      </c>
      <c r="F10733" s="8">
        <v>3099.29</v>
      </c>
      <c r="G10733" s="8" t="s">
        <v>32106</v>
      </c>
    </row>
    <row r="10734" spans="1:7">
      <c r="A10734" s="6" t="s">
        <v>32988</v>
      </c>
      <c r="B10734" s="7" t="s">
        <v>32989</v>
      </c>
      <c r="C10734" s="7" t="s">
        <v>32990</v>
      </c>
      <c r="D10734" s="8" t="s">
        <v>855</v>
      </c>
      <c r="E10734" s="8">
        <v>6.6</v>
      </c>
      <c r="F10734" s="8">
        <v>1033.1</v>
      </c>
      <c r="G10734" s="8" t="s">
        <v>32106</v>
      </c>
    </row>
    <row r="10735" spans="1:7">
      <c r="A10735" s="6" t="s">
        <v>32991</v>
      </c>
      <c r="B10735" s="7" t="s">
        <v>32992</v>
      </c>
      <c r="C10735" s="7" t="s">
        <v>26784</v>
      </c>
      <c r="D10735" s="8" t="s">
        <v>32993</v>
      </c>
      <c r="E10735" s="8">
        <v>5.55</v>
      </c>
      <c r="F10735" s="8">
        <v>868.74</v>
      </c>
      <c r="G10735" s="8" t="s">
        <v>32106</v>
      </c>
    </row>
    <row r="10736" spans="1:7">
      <c r="A10736" s="6" t="s">
        <v>32994</v>
      </c>
      <c r="B10736" s="7" t="s">
        <v>32995</v>
      </c>
      <c r="C10736" s="7" t="s">
        <v>32996</v>
      </c>
      <c r="D10736" s="8" t="s">
        <v>32997</v>
      </c>
      <c r="E10736" s="8">
        <v>3.75</v>
      </c>
      <c r="F10736" s="8">
        <v>586.99</v>
      </c>
      <c r="G10736" s="8" t="s">
        <v>32106</v>
      </c>
    </row>
    <row r="10737" spans="1:7">
      <c r="A10737" s="6" t="s">
        <v>32998</v>
      </c>
      <c r="B10737" s="7" t="s">
        <v>32999</v>
      </c>
      <c r="C10737" s="7" t="s">
        <v>26822</v>
      </c>
      <c r="D10737" s="8" t="s">
        <v>33000</v>
      </c>
      <c r="E10737" s="8">
        <v>3.9</v>
      </c>
      <c r="F10737" s="8">
        <v>610.47</v>
      </c>
      <c r="G10737" s="8" t="s">
        <v>32106</v>
      </c>
    </row>
    <row r="10738" spans="1:7">
      <c r="A10738" s="6" t="s">
        <v>33001</v>
      </c>
      <c r="B10738" s="7" t="s">
        <v>33002</v>
      </c>
      <c r="C10738" s="7" t="s">
        <v>33003</v>
      </c>
      <c r="D10738" s="8" t="s">
        <v>33004</v>
      </c>
      <c r="E10738" s="8">
        <v>5.55</v>
      </c>
      <c r="F10738" s="8">
        <v>868.74</v>
      </c>
      <c r="G10738" s="8" t="s">
        <v>32106</v>
      </c>
    </row>
    <row r="10739" spans="1:7">
      <c r="A10739" s="6" t="s">
        <v>33005</v>
      </c>
      <c r="B10739" s="7" t="s">
        <v>33006</v>
      </c>
      <c r="C10739" s="7" t="s">
        <v>26762</v>
      </c>
      <c r="D10739" s="8" t="s">
        <v>32890</v>
      </c>
      <c r="E10739" s="8">
        <v>7.35</v>
      </c>
      <c r="F10739" s="8">
        <v>1150.5</v>
      </c>
      <c r="G10739" s="8" t="s">
        <v>32106</v>
      </c>
    </row>
    <row r="10740" spans="1:7">
      <c r="A10740" s="6" t="s">
        <v>33007</v>
      </c>
      <c r="B10740" s="7" t="s">
        <v>33008</v>
      </c>
      <c r="C10740" s="7" t="s">
        <v>33009</v>
      </c>
      <c r="D10740" s="8" t="s">
        <v>33010</v>
      </c>
      <c r="E10740" s="8">
        <v>1.8</v>
      </c>
      <c r="F10740" s="8">
        <v>281.75</v>
      </c>
      <c r="G10740" s="8" t="s">
        <v>32106</v>
      </c>
    </row>
    <row r="10741" spans="1:7">
      <c r="A10741" s="6" t="s">
        <v>33011</v>
      </c>
      <c r="B10741" s="7" t="s">
        <v>33012</v>
      </c>
      <c r="C10741" s="7" t="s">
        <v>26325</v>
      </c>
      <c r="D10741" s="8" t="s">
        <v>26856</v>
      </c>
      <c r="E10741" s="8">
        <v>59.1</v>
      </c>
      <c r="F10741" s="8">
        <v>9250.92</v>
      </c>
      <c r="G10741" s="8" t="s">
        <v>32106</v>
      </c>
    </row>
    <row r="10742" spans="1:7">
      <c r="A10742" s="6" t="s">
        <v>33013</v>
      </c>
      <c r="B10742" s="7" t="s">
        <v>33014</v>
      </c>
      <c r="C10742" s="7" t="s">
        <v>26568</v>
      </c>
      <c r="D10742" s="8" t="s">
        <v>33015</v>
      </c>
      <c r="E10742" s="8">
        <v>10.35</v>
      </c>
      <c r="F10742" s="8">
        <v>1620.09</v>
      </c>
      <c r="G10742" s="8" t="s">
        <v>32106</v>
      </c>
    </row>
    <row r="10743" spans="1:7">
      <c r="A10743" s="6" t="s">
        <v>33016</v>
      </c>
      <c r="B10743" s="7" t="s">
        <v>33017</v>
      </c>
      <c r="C10743" s="7" t="s">
        <v>32325</v>
      </c>
      <c r="D10743" s="8" t="s">
        <v>32256</v>
      </c>
      <c r="E10743" s="8">
        <v>7.35</v>
      </c>
      <c r="F10743" s="8">
        <v>1150.5</v>
      </c>
      <c r="G10743" s="8" t="s">
        <v>32106</v>
      </c>
    </row>
    <row r="10744" spans="1:7">
      <c r="A10744" s="6" t="s">
        <v>33018</v>
      </c>
      <c r="B10744" s="7" t="s">
        <v>33019</v>
      </c>
      <c r="C10744" s="7" t="s">
        <v>27426</v>
      </c>
      <c r="D10744" s="8" t="s">
        <v>33020</v>
      </c>
      <c r="E10744" s="8">
        <v>7.35</v>
      </c>
      <c r="F10744" s="8">
        <v>1150.5</v>
      </c>
      <c r="G10744" s="8" t="s">
        <v>32106</v>
      </c>
    </row>
    <row r="10745" spans="1:7">
      <c r="A10745" s="6" t="s">
        <v>33021</v>
      </c>
      <c r="B10745" s="7" t="s">
        <v>33022</v>
      </c>
      <c r="C10745" s="7" t="s">
        <v>26535</v>
      </c>
      <c r="D10745" s="8" t="s">
        <v>33023</v>
      </c>
      <c r="E10745" s="8">
        <v>12.6</v>
      </c>
      <c r="F10745" s="8">
        <v>1972.28</v>
      </c>
      <c r="G10745" s="8" t="s">
        <v>32106</v>
      </c>
    </row>
    <row r="10746" spans="1:7">
      <c r="A10746" s="6" t="s">
        <v>33024</v>
      </c>
      <c r="B10746" s="7" t="s">
        <v>33025</v>
      </c>
      <c r="C10746" s="7" t="s">
        <v>33026</v>
      </c>
      <c r="D10746" s="8" t="s">
        <v>18643</v>
      </c>
      <c r="E10746" s="8">
        <v>5.4</v>
      </c>
      <c r="F10746" s="8">
        <v>845.26</v>
      </c>
      <c r="G10746" s="8" t="s">
        <v>32106</v>
      </c>
    </row>
    <row r="10747" spans="1:7">
      <c r="A10747" s="6" t="s">
        <v>33027</v>
      </c>
      <c r="B10747" s="7" t="s">
        <v>33028</v>
      </c>
      <c r="C10747" s="7" t="s">
        <v>33029</v>
      </c>
      <c r="D10747" s="8" t="s">
        <v>33030</v>
      </c>
      <c r="E10747" s="8">
        <v>10.8</v>
      </c>
      <c r="F10747" s="8">
        <v>1690.52</v>
      </c>
      <c r="G10747" s="8" t="s">
        <v>32106</v>
      </c>
    </row>
    <row r="10748" spans="1:7">
      <c r="A10748" s="6" t="s">
        <v>33031</v>
      </c>
      <c r="B10748" s="7" t="s">
        <v>33032</v>
      </c>
      <c r="C10748" s="7" t="s">
        <v>27551</v>
      </c>
      <c r="D10748" s="8" t="s">
        <v>33033</v>
      </c>
      <c r="E10748" s="8">
        <v>12.6</v>
      </c>
      <c r="F10748" s="8">
        <v>1972.28</v>
      </c>
      <c r="G10748" s="8" t="s">
        <v>32106</v>
      </c>
    </row>
    <row r="10749" spans="1:7">
      <c r="A10749" s="6" t="s">
        <v>33034</v>
      </c>
      <c r="B10749" s="7" t="s">
        <v>33035</v>
      </c>
      <c r="C10749" s="7" t="s">
        <v>27728</v>
      </c>
      <c r="D10749" s="8" t="s">
        <v>33036</v>
      </c>
      <c r="E10749" s="8">
        <v>5.4</v>
      </c>
      <c r="F10749" s="8">
        <v>845.26</v>
      </c>
      <c r="G10749" s="8" t="s">
        <v>32106</v>
      </c>
    </row>
    <row r="10750" spans="1:7">
      <c r="A10750" s="6" t="s">
        <v>33037</v>
      </c>
      <c r="B10750" s="7" t="s">
        <v>33038</v>
      </c>
      <c r="C10750" s="7" t="s">
        <v>27149</v>
      </c>
      <c r="D10750" s="8" t="s">
        <v>33039</v>
      </c>
      <c r="E10750" s="8">
        <v>7.95</v>
      </c>
      <c r="F10750" s="8">
        <v>1244.41</v>
      </c>
      <c r="G10750" s="8" t="s">
        <v>32106</v>
      </c>
    </row>
    <row r="10751" spans="1:7">
      <c r="A10751" s="6" t="s">
        <v>33040</v>
      </c>
      <c r="B10751" s="7" t="s">
        <v>33041</v>
      </c>
      <c r="C10751" s="7" t="s">
        <v>27469</v>
      </c>
      <c r="D10751" s="8" t="s">
        <v>7373</v>
      </c>
      <c r="E10751" s="8">
        <v>10.65</v>
      </c>
      <c r="F10751" s="8">
        <v>1667.04</v>
      </c>
      <c r="G10751" s="8" t="s">
        <v>32106</v>
      </c>
    </row>
    <row r="10752" spans="1:7">
      <c r="A10752" s="6" t="s">
        <v>33042</v>
      </c>
      <c r="B10752" s="7" t="s">
        <v>33043</v>
      </c>
      <c r="C10752" s="7" t="s">
        <v>33044</v>
      </c>
      <c r="D10752" s="8" t="s">
        <v>32479</v>
      </c>
      <c r="E10752" s="8">
        <v>7.2</v>
      </c>
      <c r="F10752" s="8">
        <v>1127.02</v>
      </c>
      <c r="G10752" s="8" t="s">
        <v>32106</v>
      </c>
    </row>
    <row r="10753" spans="1:7">
      <c r="A10753" s="6" t="s">
        <v>33045</v>
      </c>
      <c r="B10753" s="7" t="s">
        <v>33046</v>
      </c>
      <c r="C10753" s="7" t="s">
        <v>33047</v>
      </c>
      <c r="D10753" s="8" t="s">
        <v>31027</v>
      </c>
      <c r="E10753" s="8">
        <v>7.2</v>
      </c>
      <c r="F10753" s="8">
        <v>1127.02</v>
      </c>
      <c r="G10753" s="8" t="s">
        <v>32106</v>
      </c>
    </row>
    <row r="10754" spans="1:7">
      <c r="A10754" s="6" t="s">
        <v>33048</v>
      </c>
      <c r="B10754" s="7" t="s">
        <v>33049</v>
      </c>
      <c r="C10754" s="7" t="s">
        <v>33050</v>
      </c>
      <c r="D10754" s="8" t="s">
        <v>33051</v>
      </c>
      <c r="E10754" s="8">
        <v>21.9</v>
      </c>
      <c r="F10754" s="8">
        <v>3428.01</v>
      </c>
      <c r="G10754" s="8" t="s">
        <v>32106</v>
      </c>
    </row>
    <row r="10755" spans="1:7">
      <c r="A10755" s="6" t="s">
        <v>33052</v>
      </c>
      <c r="B10755" s="7" t="s">
        <v>33053</v>
      </c>
      <c r="C10755" s="7" t="s">
        <v>33054</v>
      </c>
      <c r="D10755" s="8" t="s">
        <v>33055</v>
      </c>
      <c r="E10755" s="8">
        <v>7.2</v>
      </c>
      <c r="F10755" s="8">
        <v>1127.02</v>
      </c>
      <c r="G10755" s="8" t="s">
        <v>32106</v>
      </c>
    </row>
    <row r="10756" spans="1:7">
      <c r="A10756" s="6" t="s">
        <v>33056</v>
      </c>
      <c r="B10756" s="7" t="s">
        <v>33057</v>
      </c>
      <c r="C10756" s="7" t="s">
        <v>26730</v>
      </c>
      <c r="D10756" s="8" t="s">
        <v>32332</v>
      </c>
      <c r="E10756" s="8">
        <v>18.3</v>
      </c>
      <c r="F10756" s="8">
        <v>2864.5</v>
      </c>
      <c r="G10756" s="8" t="s">
        <v>32106</v>
      </c>
    </row>
    <row r="10757" spans="1:7">
      <c r="A10757" s="6" t="s">
        <v>33058</v>
      </c>
      <c r="B10757" s="7" t="s">
        <v>33059</v>
      </c>
      <c r="C10757" s="7" t="s">
        <v>27493</v>
      </c>
      <c r="D10757" s="8" t="s">
        <v>1631</v>
      </c>
      <c r="E10757" s="8">
        <v>7.95</v>
      </c>
      <c r="F10757" s="8">
        <v>1244.41</v>
      </c>
      <c r="G10757" s="8" t="s">
        <v>32106</v>
      </c>
    </row>
    <row r="10758" spans="1:7">
      <c r="A10758" s="6" t="s">
        <v>33060</v>
      </c>
      <c r="B10758" s="7" t="s">
        <v>33061</v>
      </c>
      <c r="C10758" s="7" t="s">
        <v>32472</v>
      </c>
      <c r="D10758" s="8" t="s">
        <v>32351</v>
      </c>
      <c r="E10758" s="8">
        <v>5.4</v>
      </c>
      <c r="F10758" s="8">
        <v>845.26</v>
      </c>
      <c r="G10758" s="8" t="s">
        <v>32106</v>
      </c>
    </row>
    <row r="10759" spans="1:7">
      <c r="A10759" s="6" t="s">
        <v>33062</v>
      </c>
      <c r="B10759" s="7" t="s">
        <v>33063</v>
      </c>
      <c r="C10759" s="7" t="s">
        <v>26692</v>
      </c>
      <c r="D10759" s="8" t="s">
        <v>33064</v>
      </c>
      <c r="E10759" s="8">
        <v>7.2</v>
      </c>
      <c r="F10759" s="8">
        <v>1127.02</v>
      </c>
      <c r="G10759" s="8" t="s">
        <v>32106</v>
      </c>
    </row>
    <row r="10760" spans="1:7">
      <c r="A10760" s="6" t="s">
        <v>33065</v>
      </c>
      <c r="B10760" s="7" t="s">
        <v>33066</v>
      </c>
      <c r="C10760" s="7" t="s">
        <v>26655</v>
      </c>
      <c r="D10760" s="8" t="s">
        <v>33067</v>
      </c>
      <c r="E10760" s="8">
        <v>5.55</v>
      </c>
      <c r="F10760" s="8">
        <v>868.74</v>
      </c>
      <c r="G10760" s="8" t="s">
        <v>32106</v>
      </c>
    </row>
    <row r="10761" spans="1:7">
      <c r="A10761" s="6" t="s">
        <v>33068</v>
      </c>
      <c r="B10761" s="7" t="s">
        <v>33069</v>
      </c>
      <c r="C10761" s="7" t="s">
        <v>33070</v>
      </c>
      <c r="D10761" s="8" t="s">
        <v>33071</v>
      </c>
      <c r="E10761" s="8">
        <v>3.6</v>
      </c>
      <c r="F10761" s="8">
        <v>563.51</v>
      </c>
      <c r="G10761" s="8" t="s">
        <v>32106</v>
      </c>
    </row>
    <row r="10762" spans="1:7">
      <c r="A10762" s="6" t="s">
        <v>33072</v>
      </c>
      <c r="B10762" s="7" t="s">
        <v>33073</v>
      </c>
      <c r="C10762" s="7" t="s">
        <v>33074</v>
      </c>
      <c r="D10762" s="8" t="s">
        <v>4225</v>
      </c>
      <c r="E10762" s="8">
        <v>17.7</v>
      </c>
      <c r="F10762" s="8">
        <v>2770.58</v>
      </c>
      <c r="G10762" s="8" t="s">
        <v>32106</v>
      </c>
    </row>
    <row r="10763" spans="1:7">
      <c r="A10763" s="6" t="s">
        <v>33075</v>
      </c>
      <c r="B10763" s="7" t="s">
        <v>2830</v>
      </c>
      <c r="C10763" s="7" t="s">
        <v>33076</v>
      </c>
      <c r="D10763" s="8" t="s">
        <v>33077</v>
      </c>
      <c r="E10763" s="8">
        <v>10.8</v>
      </c>
      <c r="F10763" s="8">
        <v>1690.52</v>
      </c>
      <c r="G10763" s="8" t="s">
        <v>32106</v>
      </c>
    </row>
    <row r="10764" spans="1:7">
      <c r="A10764" s="6" t="s">
        <v>33078</v>
      </c>
      <c r="B10764" s="7" t="s">
        <v>33079</v>
      </c>
      <c r="C10764" s="7" t="s">
        <v>33080</v>
      </c>
      <c r="D10764" s="8" t="s">
        <v>14483</v>
      </c>
      <c r="E10764" s="8">
        <v>7.2</v>
      </c>
      <c r="F10764" s="8">
        <v>1127.02</v>
      </c>
      <c r="G10764" s="8" t="s">
        <v>32106</v>
      </c>
    </row>
    <row r="10765" spans="1:7">
      <c r="A10765" s="6" t="s">
        <v>33081</v>
      </c>
      <c r="B10765" s="7" t="s">
        <v>33082</v>
      </c>
      <c r="C10765" s="7" t="s">
        <v>26738</v>
      </c>
      <c r="D10765" s="8" t="s">
        <v>33083</v>
      </c>
      <c r="E10765" s="8">
        <v>1.8</v>
      </c>
      <c r="F10765" s="8">
        <v>281.75</v>
      </c>
      <c r="G10765" s="8" t="s">
        <v>32106</v>
      </c>
    </row>
    <row r="10766" spans="1:7">
      <c r="A10766" s="6" t="s">
        <v>33084</v>
      </c>
      <c r="B10766" s="7" t="s">
        <v>33085</v>
      </c>
      <c r="C10766" s="7" t="s">
        <v>27900</v>
      </c>
      <c r="D10766" s="8" t="s">
        <v>33086</v>
      </c>
      <c r="E10766" s="8">
        <v>1.8</v>
      </c>
      <c r="F10766" s="8">
        <v>281.75</v>
      </c>
      <c r="G10766" s="8" t="s">
        <v>32106</v>
      </c>
    </row>
    <row r="10767" spans="1:7">
      <c r="A10767" s="6" t="s">
        <v>33087</v>
      </c>
      <c r="B10767" s="7" t="s">
        <v>11782</v>
      </c>
      <c r="C10767" s="7" t="s">
        <v>33088</v>
      </c>
      <c r="D10767" s="8" t="s">
        <v>19672</v>
      </c>
      <c r="E10767" s="8">
        <v>16.95</v>
      </c>
      <c r="F10767" s="8">
        <v>2653.18</v>
      </c>
      <c r="G10767" s="8" t="s">
        <v>32106</v>
      </c>
    </row>
    <row r="10768" spans="1:7">
      <c r="A10768" s="6" t="s">
        <v>33089</v>
      </c>
      <c r="B10768" s="7" t="s">
        <v>33090</v>
      </c>
      <c r="C10768" s="7" t="s">
        <v>33091</v>
      </c>
      <c r="D10768" s="8" t="s">
        <v>33092</v>
      </c>
      <c r="E10768" s="8">
        <v>5.4</v>
      </c>
      <c r="F10768" s="8">
        <v>845.26</v>
      </c>
      <c r="G10768" s="8" t="s">
        <v>32106</v>
      </c>
    </row>
    <row r="10769" spans="1:7">
      <c r="A10769" s="6" t="s">
        <v>33093</v>
      </c>
      <c r="B10769" s="7" t="s">
        <v>12039</v>
      </c>
      <c r="C10769" s="7" t="s">
        <v>27306</v>
      </c>
      <c r="D10769" s="8" t="s">
        <v>33094</v>
      </c>
      <c r="E10769" s="8">
        <v>3.6</v>
      </c>
      <c r="F10769" s="8">
        <v>563.51</v>
      </c>
      <c r="G10769" s="8" t="s">
        <v>32106</v>
      </c>
    </row>
    <row r="10770" spans="1:7">
      <c r="A10770" s="6" t="s">
        <v>33095</v>
      </c>
      <c r="B10770" s="7" t="s">
        <v>33096</v>
      </c>
      <c r="C10770" s="7" t="s">
        <v>33097</v>
      </c>
      <c r="D10770" s="8" t="s">
        <v>33098</v>
      </c>
      <c r="E10770" s="8">
        <v>9.1</v>
      </c>
      <c r="F10770" s="8">
        <v>1424.42</v>
      </c>
      <c r="G10770" s="8" t="s">
        <v>32106</v>
      </c>
    </row>
    <row r="10771" spans="1:7">
      <c r="A10771" s="6" t="s">
        <v>33099</v>
      </c>
      <c r="B10771" s="7" t="s">
        <v>33100</v>
      </c>
      <c r="C10771" s="7" t="s">
        <v>33101</v>
      </c>
      <c r="D10771" s="8" t="s">
        <v>32282</v>
      </c>
      <c r="E10771" s="8">
        <v>10.8</v>
      </c>
      <c r="F10771" s="8">
        <v>1690.52</v>
      </c>
      <c r="G10771" s="8" t="s">
        <v>32106</v>
      </c>
    </row>
    <row r="10772" spans="1:7">
      <c r="A10772" s="6" t="s">
        <v>33102</v>
      </c>
      <c r="B10772" s="7" t="s">
        <v>33103</v>
      </c>
      <c r="C10772" s="7" t="s">
        <v>27287</v>
      </c>
      <c r="D10772" s="8" t="s">
        <v>16558</v>
      </c>
      <c r="E10772" s="8">
        <v>12.6</v>
      </c>
      <c r="F10772" s="8">
        <v>1972.28</v>
      </c>
      <c r="G10772" s="8" t="s">
        <v>32106</v>
      </c>
    </row>
    <row r="10773" spans="1:7">
      <c r="A10773" s="6" t="s">
        <v>33104</v>
      </c>
      <c r="B10773" s="7" t="s">
        <v>33105</v>
      </c>
      <c r="C10773" s="7" t="s">
        <v>27658</v>
      </c>
      <c r="D10773" s="8" t="s">
        <v>33106</v>
      </c>
      <c r="E10773" s="8">
        <v>1.8</v>
      </c>
      <c r="F10773" s="8">
        <v>281.75</v>
      </c>
      <c r="G10773" s="8" t="s">
        <v>32106</v>
      </c>
    </row>
    <row r="10774" spans="1:7">
      <c r="A10774" s="6" t="s">
        <v>33107</v>
      </c>
      <c r="B10774" s="7" t="s">
        <v>33108</v>
      </c>
      <c r="C10774" s="7" t="s">
        <v>32802</v>
      </c>
      <c r="D10774" s="8" t="s">
        <v>33109</v>
      </c>
      <c r="E10774" s="8">
        <v>7.2</v>
      </c>
      <c r="F10774" s="8">
        <v>1127.02</v>
      </c>
      <c r="G10774" s="8" t="s">
        <v>32106</v>
      </c>
    </row>
    <row r="10775" spans="1:7">
      <c r="A10775" s="6" t="s">
        <v>33110</v>
      </c>
      <c r="B10775" s="7" t="s">
        <v>33111</v>
      </c>
      <c r="C10775" s="7" t="s">
        <v>33112</v>
      </c>
      <c r="D10775" s="8" t="s">
        <v>32293</v>
      </c>
      <c r="E10775" s="8">
        <v>3.6</v>
      </c>
      <c r="F10775" s="8">
        <v>563.51</v>
      </c>
      <c r="G10775" s="8" t="s">
        <v>32106</v>
      </c>
    </row>
    <row r="10776" spans="1:7">
      <c r="A10776" s="6" t="s">
        <v>33113</v>
      </c>
      <c r="B10776" s="7" t="s">
        <v>33114</v>
      </c>
      <c r="C10776" s="7" t="s">
        <v>26678</v>
      </c>
      <c r="D10776" s="8" t="s">
        <v>33115</v>
      </c>
      <c r="E10776" s="8">
        <v>9.9</v>
      </c>
      <c r="F10776" s="8">
        <v>1549.65</v>
      </c>
      <c r="G10776" s="8" t="s">
        <v>32106</v>
      </c>
    </row>
    <row r="10777" spans="1:7">
      <c r="A10777" s="6" t="s">
        <v>33116</v>
      </c>
      <c r="B10777" s="7" t="s">
        <v>33117</v>
      </c>
      <c r="C10777" s="7" t="s">
        <v>32590</v>
      </c>
      <c r="D10777" s="8" t="s">
        <v>33118</v>
      </c>
      <c r="E10777" s="8">
        <v>5.4</v>
      </c>
      <c r="F10777" s="8">
        <v>845.26</v>
      </c>
      <c r="G10777" s="8" t="s">
        <v>32106</v>
      </c>
    </row>
    <row r="10778" spans="1:7">
      <c r="A10778" s="6" t="s">
        <v>33119</v>
      </c>
      <c r="B10778" s="7" t="s">
        <v>33120</v>
      </c>
      <c r="C10778" s="7" t="s">
        <v>32853</v>
      </c>
      <c r="D10778" s="8" t="s">
        <v>33121</v>
      </c>
      <c r="E10778" s="8">
        <v>7.2</v>
      </c>
      <c r="F10778" s="8">
        <v>1127.02</v>
      </c>
      <c r="G10778" s="8" t="s">
        <v>32106</v>
      </c>
    </row>
    <row r="10779" spans="1:7">
      <c r="A10779" s="6" t="s">
        <v>33122</v>
      </c>
      <c r="B10779" s="7" t="s">
        <v>33123</v>
      </c>
      <c r="C10779" s="7" t="s">
        <v>27804</v>
      </c>
      <c r="D10779" s="8" t="s">
        <v>33124</v>
      </c>
      <c r="E10779" s="8">
        <v>31.2</v>
      </c>
      <c r="F10779" s="8">
        <v>4883.74</v>
      </c>
      <c r="G10779" s="8" t="s">
        <v>32106</v>
      </c>
    </row>
    <row r="10780" spans="1:7">
      <c r="A10780" s="6" t="s">
        <v>33125</v>
      </c>
      <c r="B10780" s="7" t="s">
        <v>33126</v>
      </c>
      <c r="C10780" s="7" t="s">
        <v>33127</v>
      </c>
      <c r="D10780" s="8" t="s">
        <v>32375</v>
      </c>
      <c r="E10780" s="8">
        <v>28.95</v>
      </c>
      <c r="F10780" s="8">
        <v>4531.54</v>
      </c>
      <c r="G10780" s="8" t="s">
        <v>32106</v>
      </c>
    </row>
    <row r="10781" spans="1:7">
      <c r="A10781" s="6" t="s">
        <v>33128</v>
      </c>
      <c r="B10781" s="7" t="s">
        <v>33129</v>
      </c>
      <c r="C10781" s="7" t="s">
        <v>33130</v>
      </c>
      <c r="D10781" s="8" t="s">
        <v>32252</v>
      </c>
      <c r="E10781" s="8">
        <v>40.8</v>
      </c>
      <c r="F10781" s="8">
        <v>6386.42</v>
      </c>
      <c r="G10781" s="8" t="s">
        <v>32106</v>
      </c>
    </row>
    <row r="10782" spans="1:7">
      <c r="A10782" s="6" t="s">
        <v>33131</v>
      </c>
      <c r="B10782" s="7" t="s">
        <v>33132</v>
      </c>
      <c r="C10782" s="7" t="s">
        <v>33133</v>
      </c>
      <c r="D10782" s="8" t="s">
        <v>33134</v>
      </c>
      <c r="E10782" s="8">
        <v>6</v>
      </c>
      <c r="F10782" s="8">
        <v>939.18</v>
      </c>
      <c r="G10782" s="8" t="s">
        <v>32106</v>
      </c>
    </row>
    <row r="10783" spans="1:7">
      <c r="A10783" s="6" t="s">
        <v>33135</v>
      </c>
      <c r="B10783" s="7" t="s">
        <v>33136</v>
      </c>
      <c r="C10783" s="7" t="s">
        <v>26554</v>
      </c>
      <c r="D10783" s="8" t="s">
        <v>32407</v>
      </c>
      <c r="E10783" s="8">
        <v>6.3</v>
      </c>
      <c r="F10783" s="8">
        <v>986.14</v>
      </c>
      <c r="G10783" s="8" t="s">
        <v>32106</v>
      </c>
    </row>
    <row r="10784" spans="1:7">
      <c r="A10784" s="6" t="s">
        <v>33137</v>
      </c>
      <c r="B10784" s="7" t="s">
        <v>33138</v>
      </c>
      <c r="C10784" s="7" t="s">
        <v>33139</v>
      </c>
      <c r="D10784" s="8" t="s">
        <v>33140</v>
      </c>
      <c r="E10784" s="8">
        <v>15</v>
      </c>
      <c r="F10784" s="8">
        <v>2347.95</v>
      </c>
      <c r="G10784" s="8" t="s">
        <v>32106</v>
      </c>
    </row>
    <row r="10785" spans="1:7">
      <c r="A10785" s="6" t="s">
        <v>33141</v>
      </c>
      <c r="B10785" s="7" t="s">
        <v>33142</v>
      </c>
      <c r="C10785" s="7" t="s">
        <v>33143</v>
      </c>
      <c r="D10785" s="8" t="s">
        <v>33144</v>
      </c>
      <c r="E10785" s="8">
        <v>12.6</v>
      </c>
      <c r="F10785" s="8">
        <v>1972.28</v>
      </c>
      <c r="G10785" s="8" t="s">
        <v>32106</v>
      </c>
    </row>
    <row r="10786" spans="1:7">
      <c r="A10786" s="6" t="s">
        <v>33145</v>
      </c>
      <c r="B10786" s="7" t="s">
        <v>33146</v>
      </c>
      <c r="C10786" s="7" t="s">
        <v>33147</v>
      </c>
      <c r="D10786" s="8" t="s">
        <v>32256</v>
      </c>
      <c r="E10786" s="8">
        <v>4.95</v>
      </c>
      <c r="F10786" s="8">
        <v>774.82</v>
      </c>
      <c r="G10786" s="8" t="s">
        <v>32106</v>
      </c>
    </row>
    <row r="10787" spans="1:7">
      <c r="A10787" s="6" t="s">
        <v>33148</v>
      </c>
      <c r="B10787" s="7" t="s">
        <v>33149</v>
      </c>
      <c r="C10787" s="7" t="s">
        <v>32874</v>
      </c>
      <c r="D10787" s="8" t="s">
        <v>33150</v>
      </c>
      <c r="E10787" s="8">
        <v>3.75</v>
      </c>
      <c r="F10787" s="8">
        <v>586.99</v>
      </c>
      <c r="G10787" s="8" t="s">
        <v>32106</v>
      </c>
    </row>
    <row r="10788" spans="1:7">
      <c r="A10788" s="6" t="s">
        <v>33151</v>
      </c>
      <c r="B10788" s="7" t="s">
        <v>33152</v>
      </c>
      <c r="C10788" s="7" t="s">
        <v>33153</v>
      </c>
      <c r="D10788" s="8" t="s">
        <v>33154</v>
      </c>
      <c r="E10788" s="8">
        <v>2.55</v>
      </c>
      <c r="F10788" s="8">
        <v>399.15</v>
      </c>
      <c r="G10788" s="8" t="s">
        <v>32106</v>
      </c>
    </row>
    <row r="10789" spans="1:7">
      <c r="A10789" s="6" t="s">
        <v>33155</v>
      </c>
      <c r="B10789" s="7" t="s">
        <v>19619</v>
      </c>
      <c r="C10789" s="7" t="s">
        <v>33156</v>
      </c>
      <c r="D10789" s="8" t="s">
        <v>33157</v>
      </c>
      <c r="E10789" s="8">
        <v>6</v>
      </c>
      <c r="F10789" s="8">
        <v>939.18</v>
      </c>
      <c r="G10789" s="8" t="s">
        <v>32106</v>
      </c>
    </row>
    <row r="10790" spans="1:7">
      <c r="A10790" s="6" t="s">
        <v>33158</v>
      </c>
      <c r="B10790" s="7" t="s">
        <v>33159</v>
      </c>
      <c r="C10790" s="7" t="s">
        <v>33160</v>
      </c>
      <c r="D10790" s="8" t="s">
        <v>32256</v>
      </c>
      <c r="E10790" s="8">
        <v>6</v>
      </c>
      <c r="F10790" s="8">
        <v>939.18</v>
      </c>
      <c r="G10790" s="8" t="s">
        <v>32106</v>
      </c>
    </row>
    <row r="10791" spans="1:7">
      <c r="A10791" s="6" t="s">
        <v>33161</v>
      </c>
      <c r="B10791" s="7" t="s">
        <v>33162</v>
      </c>
      <c r="C10791" s="7" t="s">
        <v>32936</v>
      </c>
      <c r="D10791" s="8" t="s">
        <v>33163</v>
      </c>
      <c r="E10791" s="8">
        <v>18.41</v>
      </c>
      <c r="F10791" s="8">
        <v>2881.72</v>
      </c>
      <c r="G10791" s="8" t="s">
        <v>32106</v>
      </c>
    </row>
    <row r="10792" spans="1:7">
      <c r="A10792" s="6" t="s">
        <v>33164</v>
      </c>
      <c r="B10792" s="7" t="s">
        <v>33165</v>
      </c>
      <c r="C10792" s="7" t="s">
        <v>33166</v>
      </c>
      <c r="D10792" s="8" t="s">
        <v>32256</v>
      </c>
      <c r="E10792" s="8">
        <v>9.15</v>
      </c>
      <c r="F10792" s="8">
        <v>1432.25</v>
      </c>
      <c r="G10792" s="8" t="s">
        <v>32106</v>
      </c>
    </row>
    <row r="10793" spans="1:7">
      <c r="A10793" s="6" t="s">
        <v>33167</v>
      </c>
      <c r="B10793" s="7" t="s">
        <v>33168</v>
      </c>
      <c r="C10793" s="7" t="s">
        <v>27438</v>
      </c>
      <c r="D10793" s="8" t="s">
        <v>33169</v>
      </c>
      <c r="E10793" s="8">
        <v>3.9</v>
      </c>
      <c r="F10793" s="8">
        <v>610.47</v>
      </c>
      <c r="G10793" s="8" t="s">
        <v>32106</v>
      </c>
    </row>
    <row r="10794" spans="1:7">
      <c r="A10794" s="6" t="s">
        <v>33170</v>
      </c>
      <c r="B10794" s="7" t="s">
        <v>17885</v>
      </c>
      <c r="C10794" s="7" t="s">
        <v>33171</v>
      </c>
      <c r="D10794" s="8" t="s">
        <v>8341</v>
      </c>
      <c r="E10794" s="8">
        <v>3.6</v>
      </c>
      <c r="F10794" s="8">
        <v>563.51</v>
      </c>
      <c r="G10794" s="8" t="s">
        <v>32106</v>
      </c>
    </row>
    <row r="10795" spans="1:7">
      <c r="A10795" s="6" t="s">
        <v>33172</v>
      </c>
      <c r="B10795" s="7" t="s">
        <v>28610</v>
      </c>
      <c r="C10795" s="7" t="s">
        <v>28611</v>
      </c>
      <c r="D10795" s="8" t="s">
        <v>28612</v>
      </c>
      <c r="E10795" s="8">
        <v>26.85</v>
      </c>
      <c r="F10795" s="8">
        <v>4202.83</v>
      </c>
      <c r="G10795" s="8" t="s">
        <v>32106</v>
      </c>
    </row>
    <row r="10796" spans="1:7">
      <c r="A10796" s="6" t="s">
        <v>33173</v>
      </c>
      <c r="B10796" s="7" t="s">
        <v>33174</v>
      </c>
      <c r="C10796" s="7" t="s">
        <v>33175</v>
      </c>
      <c r="D10796" s="8" t="s">
        <v>32468</v>
      </c>
      <c r="E10796" s="8">
        <v>3</v>
      </c>
      <c r="F10796" s="8">
        <v>469.59</v>
      </c>
      <c r="G10796" s="8" t="s">
        <v>32106</v>
      </c>
    </row>
    <row r="10797" spans="1:7">
      <c r="A10797" s="6" t="s">
        <v>33176</v>
      </c>
      <c r="B10797" s="7" t="s">
        <v>33177</v>
      </c>
      <c r="C10797" s="7" t="s">
        <v>33178</v>
      </c>
      <c r="D10797" s="8" t="s">
        <v>32282</v>
      </c>
      <c r="E10797" s="8">
        <v>10.05</v>
      </c>
      <c r="F10797" s="8">
        <v>1573.13</v>
      </c>
      <c r="G10797" s="8" t="s">
        <v>32106</v>
      </c>
    </row>
    <row r="10798" spans="1:7">
      <c r="A10798" s="6" t="s">
        <v>33179</v>
      </c>
      <c r="B10798" s="7" t="s">
        <v>26818</v>
      </c>
      <c r="C10798" s="7" t="s">
        <v>33180</v>
      </c>
      <c r="D10798" s="8" t="s">
        <v>4065</v>
      </c>
      <c r="E10798" s="8">
        <v>12</v>
      </c>
      <c r="F10798" s="8">
        <v>1878.36</v>
      </c>
      <c r="G10798" s="8" t="s">
        <v>32106</v>
      </c>
    </row>
    <row r="10799" spans="1:7">
      <c r="A10799" s="6" t="s">
        <v>33181</v>
      </c>
      <c r="B10799" s="7" t="s">
        <v>33182</v>
      </c>
      <c r="C10799" s="7" t="s">
        <v>27329</v>
      </c>
      <c r="D10799" s="8" t="s">
        <v>33183</v>
      </c>
      <c r="E10799" s="8">
        <v>3</v>
      </c>
      <c r="F10799" s="8">
        <v>469.59</v>
      </c>
      <c r="G10799" s="8" t="s">
        <v>32106</v>
      </c>
    </row>
    <row r="10800" spans="1:7">
      <c r="A10800" s="6" t="s">
        <v>33184</v>
      </c>
      <c r="B10800" s="7" t="s">
        <v>33185</v>
      </c>
      <c r="C10800" s="7" t="s">
        <v>27161</v>
      </c>
      <c r="D10800" s="8" t="s">
        <v>33186</v>
      </c>
      <c r="E10800" s="8">
        <v>8.4</v>
      </c>
      <c r="F10800" s="8">
        <v>1314.85</v>
      </c>
      <c r="G10800" s="8" t="s">
        <v>32106</v>
      </c>
    </row>
    <row r="10801" spans="1:7">
      <c r="A10801" s="6" t="s">
        <v>33187</v>
      </c>
      <c r="B10801" s="7" t="s">
        <v>33188</v>
      </c>
      <c r="C10801" s="7" t="s">
        <v>27221</v>
      </c>
      <c r="D10801" s="8" t="s">
        <v>33189</v>
      </c>
      <c r="E10801" s="8">
        <v>2.7</v>
      </c>
      <c r="F10801" s="8">
        <v>422.63</v>
      </c>
      <c r="G10801" s="8" t="s">
        <v>32106</v>
      </c>
    </row>
    <row r="10802" spans="1:7">
      <c r="A10802" s="6" t="s">
        <v>33190</v>
      </c>
      <c r="B10802" s="7" t="s">
        <v>33191</v>
      </c>
      <c r="C10802" s="7" t="s">
        <v>31425</v>
      </c>
      <c r="D10802" s="8" t="s">
        <v>33192</v>
      </c>
      <c r="E10802" s="8">
        <v>21.8</v>
      </c>
      <c r="F10802" s="8">
        <v>3412.35</v>
      </c>
      <c r="G10802" s="8" t="s">
        <v>32106</v>
      </c>
    </row>
    <row r="10803" spans="1:7">
      <c r="A10803" s="6" t="s">
        <v>33193</v>
      </c>
      <c r="B10803" s="7" t="s">
        <v>4588</v>
      </c>
      <c r="C10803" s="7" t="s">
        <v>27135</v>
      </c>
      <c r="D10803" s="8" t="s">
        <v>33194</v>
      </c>
      <c r="E10803" s="8">
        <v>12.41</v>
      </c>
      <c r="F10803" s="8">
        <v>1942.54</v>
      </c>
      <c r="G10803" s="8" t="s">
        <v>32106</v>
      </c>
    </row>
    <row r="10804" spans="1:7">
      <c r="A10804" s="6" t="s">
        <v>33195</v>
      </c>
      <c r="B10804" s="7" t="s">
        <v>33196</v>
      </c>
      <c r="C10804" s="7" t="s">
        <v>33197</v>
      </c>
      <c r="D10804" s="8" t="s">
        <v>33198</v>
      </c>
      <c r="E10804" s="8">
        <v>25.5</v>
      </c>
      <c r="F10804" s="8">
        <v>3991.52</v>
      </c>
      <c r="G10804" s="8" t="s">
        <v>32106</v>
      </c>
    </row>
    <row r="10805" spans="1:7">
      <c r="A10805" s="6" t="s">
        <v>33199</v>
      </c>
      <c r="B10805" s="7" t="s">
        <v>33200</v>
      </c>
      <c r="C10805" s="7" t="s">
        <v>27578</v>
      </c>
      <c r="D10805" s="8" t="s">
        <v>33201</v>
      </c>
      <c r="E10805" s="8">
        <v>4.5</v>
      </c>
      <c r="F10805" s="8">
        <v>704.39</v>
      </c>
      <c r="G10805" s="8" t="s">
        <v>32106</v>
      </c>
    </row>
    <row r="10806" spans="1:7">
      <c r="A10806" s="6" t="s">
        <v>33202</v>
      </c>
      <c r="B10806" s="7" t="s">
        <v>22851</v>
      </c>
      <c r="C10806" s="7" t="s">
        <v>33203</v>
      </c>
      <c r="D10806" s="8" t="s">
        <v>33204</v>
      </c>
      <c r="E10806" s="8">
        <v>8.25</v>
      </c>
      <c r="F10806" s="8">
        <v>1291.37</v>
      </c>
      <c r="G10806" s="8" t="s">
        <v>32106</v>
      </c>
    </row>
    <row r="10807" spans="1:7">
      <c r="A10807" s="6" t="s">
        <v>33205</v>
      </c>
      <c r="B10807" s="7" t="s">
        <v>33206</v>
      </c>
      <c r="C10807" s="7" t="s">
        <v>26295</v>
      </c>
      <c r="D10807" s="8" t="s">
        <v>33207</v>
      </c>
      <c r="E10807" s="8">
        <v>18.6</v>
      </c>
      <c r="F10807" s="8">
        <v>2911.46</v>
      </c>
      <c r="G10807" s="8" t="s">
        <v>32106</v>
      </c>
    </row>
    <row r="10808" spans="1:7">
      <c r="A10808" s="6" t="s">
        <v>33208</v>
      </c>
      <c r="B10808" s="7" t="s">
        <v>33209</v>
      </c>
      <c r="C10808" s="7" t="s">
        <v>27668</v>
      </c>
      <c r="D10808" s="8" t="s">
        <v>32282</v>
      </c>
      <c r="E10808" s="8">
        <v>3</v>
      </c>
      <c r="F10808" s="8">
        <v>469.59</v>
      </c>
      <c r="G10808" s="8" t="s">
        <v>32106</v>
      </c>
    </row>
    <row r="10809" spans="1:7">
      <c r="A10809" s="6" t="s">
        <v>33210</v>
      </c>
      <c r="B10809" s="7" t="s">
        <v>33211</v>
      </c>
      <c r="C10809" s="7" t="s">
        <v>33212</v>
      </c>
      <c r="D10809" s="8" t="s">
        <v>33144</v>
      </c>
      <c r="E10809" s="8">
        <v>25.2</v>
      </c>
      <c r="F10809" s="8">
        <v>3944.56</v>
      </c>
      <c r="G10809" s="8" t="s">
        <v>32106</v>
      </c>
    </row>
    <row r="10810" spans="1:7">
      <c r="A10810" s="6" t="s">
        <v>33213</v>
      </c>
      <c r="B10810" s="7" t="s">
        <v>33214</v>
      </c>
      <c r="C10810" s="7" t="s">
        <v>27212</v>
      </c>
      <c r="D10810" s="8" t="s">
        <v>19679</v>
      </c>
      <c r="E10810" s="8">
        <v>12.94</v>
      </c>
      <c r="F10810" s="8">
        <v>2025.5</v>
      </c>
      <c r="G10810" s="8" t="s">
        <v>32106</v>
      </c>
    </row>
    <row r="10811" spans="1:7">
      <c r="A10811" s="6" t="s">
        <v>33215</v>
      </c>
      <c r="B10811" s="7" t="s">
        <v>22922</v>
      </c>
      <c r="C10811" s="7" t="s">
        <v>33216</v>
      </c>
      <c r="D10811" s="8" t="s">
        <v>33217</v>
      </c>
      <c r="E10811" s="8">
        <v>25.5</v>
      </c>
      <c r="F10811" s="8">
        <v>3991.52</v>
      </c>
      <c r="G10811" s="8" t="s">
        <v>32106</v>
      </c>
    </row>
    <row r="10812" spans="1:7">
      <c r="A10812" s="6" t="s">
        <v>33218</v>
      </c>
      <c r="B10812" s="7" t="s">
        <v>21603</v>
      </c>
      <c r="C10812" s="7" t="s">
        <v>26836</v>
      </c>
      <c r="D10812" s="8" t="s">
        <v>33219</v>
      </c>
      <c r="E10812" s="8">
        <v>7.5</v>
      </c>
      <c r="F10812" s="8">
        <v>1173.98</v>
      </c>
      <c r="G10812" s="8" t="s">
        <v>32106</v>
      </c>
    </row>
    <row r="10813" spans="1:7">
      <c r="A10813" s="6" t="s">
        <v>33220</v>
      </c>
      <c r="B10813" s="7" t="s">
        <v>33221</v>
      </c>
      <c r="C10813" s="7" t="s">
        <v>32947</v>
      </c>
      <c r="D10813" s="8" t="s">
        <v>33222</v>
      </c>
      <c r="E10813" s="8">
        <v>11.25</v>
      </c>
      <c r="F10813" s="8">
        <v>1760.96</v>
      </c>
      <c r="G10813" s="8" t="s">
        <v>32106</v>
      </c>
    </row>
    <row r="10814" spans="1:7">
      <c r="A10814" s="6" t="s">
        <v>33223</v>
      </c>
      <c r="B10814" s="7" t="s">
        <v>33224</v>
      </c>
      <c r="C10814" s="7" t="s">
        <v>33225</v>
      </c>
      <c r="D10814" s="8" t="s">
        <v>32385</v>
      </c>
      <c r="E10814" s="8">
        <v>4.5</v>
      </c>
      <c r="F10814" s="8">
        <v>704.39</v>
      </c>
      <c r="G10814" s="8" t="s">
        <v>32106</v>
      </c>
    </row>
    <row r="10815" spans="1:7">
      <c r="A10815" s="6" t="s">
        <v>33226</v>
      </c>
      <c r="B10815" s="7" t="s">
        <v>33227</v>
      </c>
      <c r="C10815" s="7" t="s">
        <v>33228</v>
      </c>
      <c r="D10815" s="8" t="s">
        <v>33229</v>
      </c>
      <c r="E10815" s="8">
        <v>3.3</v>
      </c>
      <c r="F10815" s="8">
        <v>516.55</v>
      </c>
      <c r="G10815" s="8" t="s">
        <v>32106</v>
      </c>
    </row>
    <row r="10816" spans="1:7">
      <c r="A10816" s="6" t="s">
        <v>33230</v>
      </c>
      <c r="B10816" s="7" t="s">
        <v>33231</v>
      </c>
      <c r="C10816" s="7" t="s">
        <v>33232</v>
      </c>
      <c r="D10816" s="8" t="s">
        <v>33233</v>
      </c>
      <c r="E10816" s="8">
        <v>15.68</v>
      </c>
      <c r="F10816" s="8">
        <v>2454.39</v>
      </c>
      <c r="G10816" s="8" t="s">
        <v>32106</v>
      </c>
    </row>
    <row r="10817" spans="1:7">
      <c r="A10817" s="6" t="s">
        <v>33234</v>
      </c>
      <c r="B10817" s="7" t="s">
        <v>32415</v>
      </c>
      <c r="C10817" s="7" t="s">
        <v>32416</v>
      </c>
      <c r="D10817" s="8" t="s">
        <v>32417</v>
      </c>
      <c r="E10817" s="8">
        <v>14.25</v>
      </c>
      <c r="F10817" s="8">
        <v>2230.55</v>
      </c>
      <c r="G10817" s="8" t="s">
        <v>32106</v>
      </c>
    </row>
    <row r="10818" spans="1:7">
      <c r="A10818" s="6" t="s">
        <v>33235</v>
      </c>
      <c r="B10818" s="7" t="s">
        <v>33236</v>
      </c>
      <c r="C10818" s="7" t="s">
        <v>33166</v>
      </c>
      <c r="D10818" s="8" t="s">
        <v>32375</v>
      </c>
      <c r="E10818" s="8">
        <v>5.85</v>
      </c>
      <c r="F10818" s="8">
        <v>915.7</v>
      </c>
      <c r="G10818" s="8" t="s">
        <v>32106</v>
      </c>
    </row>
    <row r="10819" spans="1:7">
      <c r="A10819" s="6" t="s">
        <v>33237</v>
      </c>
      <c r="B10819" s="7" t="s">
        <v>33238</v>
      </c>
      <c r="C10819" s="7" t="s">
        <v>28215</v>
      </c>
      <c r="D10819" s="8" t="s">
        <v>33239</v>
      </c>
      <c r="E10819" s="8">
        <v>7.78</v>
      </c>
      <c r="F10819" s="8">
        <v>1217.8</v>
      </c>
      <c r="G10819" s="8" t="s">
        <v>32106</v>
      </c>
    </row>
    <row r="10820" spans="1:7">
      <c r="A10820" s="6" t="s">
        <v>33240</v>
      </c>
      <c r="B10820" s="7" t="s">
        <v>33241</v>
      </c>
      <c r="C10820" s="7" t="s">
        <v>25271</v>
      </c>
      <c r="D10820" s="8" t="s">
        <v>32316</v>
      </c>
      <c r="E10820" s="8">
        <v>12.17</v>
      </c>
      <c r="F10820" s="8">
        <v>1904.97</v>
      </c>
      <c r="G10820" s="8" t="s">
        <v>32106</v>
      </c>
    </row>
    <row r="10821" spans="1:7">
      <c r="A10821" s="6" t="s">
        <v>33242</v>
      </c>
      <c r="B10821" s="7" t="s">
        <v>33243</v>
      </c>
      <c r="C10821" s="7" t="s">
        <v>32710</v>
      </c>
      <c r="D10821" s="8" t="s">
        <v>33244</v>
      </c>
      <c r="E10821" s="8">
        <v>15.9</v>
      </c>
      <c r="F10821" s="8">
        <v>2488.83</v>
      </c>
      <c r="G10821" s="8" t="s">
        <v>32106</v>
      </c>
    </row>
    <row r="10822" spans="1:7">
      <c r="A10822" s="6" t="s">
        <v>33245</v>
      </c>
      <c r="B10822" s="7" t="s">
        <v>33246</v>
      </c>
      <c r="C10822" s="7" t="s">
        <v>33247</v>
      </c>
      <c r="D10822" s="8" t="s">
        <v>7809</v>
      </c>
      <c r="E10822" s="8">
        <v>24</v>
      </c>
      <c r="F10822" s="8">
        <v>3756.72</v>
      </c>
      <c r="G10822" s="8" t="s">
        <v>32106</v>
      </c>
    </row>
    <row r="10823" spans="1:7">
      <c r="A10823" s="6" t="s">
        <v>33248</v>
      </c>
      <c r="B10823" s="7" t="s">
        <v>33249</v>
      </c>
      <c r="C10823" s="7" t="s">
        <v>26659</v>
      </c>
      <c r="D10823" s="8" t="s">
        <v>31488</v>
      </c>
      <c r="E10823" s="8">
        <v>2</v>
      </c>
      <c r="F10823" s="8">
        <v>313.06</v>
      </c>
      <c r="G10823" s="8" t="s">
        <v>32106</v>
      </c>
    </row>
    <row r="10824" spans="1:7">
      <c r="A10824" s="6" t="s">
        <v>33250</v>
      </c>
      <c r="B10824" s="7" t="s">
        <v>33251</v>
      </c>
      <c r="C10824" s="7" t="s">
        <v>26762</v>
      </c>
      <c r="D10824" s="8" t="s">
        <v>33252</v>
      </c>
      <c r="E10824" s="8">
        <v>3</v>
      </c>
      <c r="F10824" s="8">
        <v>469.59</v>
      </c>
      <c r="G10824" s="8" t="s">
        <v>32106</v>
      </c>
    </row>
    <row r="10825" spans="1:7">
      <c r="A10825" s="6" t="s">
        <v>33253</v>
      </c>
      <c r="B10825" s="7" t="s">
        <v>2913</v>
      </c>
      <c r="C10825" s="7" t="s">
        <v>32472</v>
      </c>
      <c r="D10825" s="8" t="s">
        <v>32282</v>
      </c>
      <c r="E10825" s="8">
        <v>13.85</v>
      </c>
      <c r="F10825" s="8">
        <v>2167.94</v>
      </c>
      <c r="G10825" s="8" t="s">
        <v>32106</v>
      </c>
    </row>
    <row r="10826" spans="1:7">
      <c r="A10826" s="6" t="s">
        <v>33254</v>
      </c>
      <c r="B10826" s="7" t="s">
        <v>33255</v>
      </c>
      <c r="C10826" s="7" t="s">
        <v>33256</v>
      </c>
      <c r="D10826" s="8" t="s">
        <v>33257</v>
      </c>
      <c r="E10826" s="8">
        <v>3.75</v>
      </c>
      <c r="F10826" s="8">
        <v>586.99</v>
      </c>
      <c r="G10826" s="8" t="s">
        <v>32106</v>
      </c>
    </row>
    <row r="10827" spans="1:7">
      <c r="A10827" s="6" t="s">
        <v>33258</v>
      </c>
      <c r="B10827" s="7" t="s">
        <v>33259</v>
      </c>
      <c r="C10827" s="7" t="s">
        <v>26481</v>
      </c>
      <c r="D10827" s="8" t="s">
        <v>33260</v>
      </c>
      <c r="E10827" s="8">
        <v>6</v>
      </c>
      <c r="F10827" s="8">
        <v>939.18</v>
      </c>
      <c r="G10827" s="8" t="s">
        <v>32106</v>
      </c>
    </row>
    <row r="10828" spans="1:7">
      <c r="A10828" s="6" t="s">
        <v>33261</v>
      </c>
      <c r="B10828" s="7" t="s">
        <v>33262</v>
      </c>
      <c r="C10828" s="7" t="s">
        <v>33263</v>
      </c>
      <c r="D10828" s="8" t="s">
        <v>32372</v>
      </c>
      <c r="E10828" s="8">
        <v>5.55</v>
      </c>
      <c r="F10828" s="8">
        <v>868.74</v>
      </c>
      <c r="G10828" s="8" t="s">
        <v>32106</v>
      </c>
    </row>
    <row r="10829" spans="1:7">
      <c r="A10829" s="6" t="s">
        <v>33264</v>
      </c>
      <c r="B10829" s="7" t="s">
        <v>33265</v>
      </c>
      <c r="C10829" s="7" t="s">
        <v>27724</v>
      </c>
      <c r="D10829" s="8" t="s">
        <v>33266</v>
      </c>
      <c r="E10829" s="8">
        <v>6.91</v>
      </c>
      <c r="F10829" s="8">
        <v>1081.62</v>
      </c>
      <c r="G10829" s="8" t="s">
        <v>32106</v>
      </c>
    </row>
    <row r="10830" spans="1:7">
      <c r="A10830" s="6" t="s">
        <v>33267</v>
      </c>
      <c r="B10830" s="7" t="s">
        <v>33268</v>
      </c>
      <c r="C10830" s="7" t="s">
        <v>31425</v>
      </c>
      <c r="D10830" s="8" t="s">
        <v>851</v>
      </c>
      <c r="E10830" s="8">
        <v>27.16</v>
      </c>
      <c r="F10830" s="8">
        <v>4251.35</v>
      </c>
      <c r="G10830" s="8" t="s">
        <v>32106</v>
      </c>
    </row>
    <row r="10831" spans="1:7">
      <c r="A10831" s="6" t="s">
        <v>33269</v>
      </c>
      <c r="B10831" s="7" t="s">
        <v>33270</v>
      </c>
      <c r="C10831" s="7" t="s">
        <v>33029</v>
      </c>
      <c r="D10831" s="8" t="s">
        <v>33239</v>
      </c>
      <c r="E10831" s="8">
        <v>3</v>
      </c>
      <c r="F10831" s="8">
        <v>469.59</v>
      </c>
      <c r="G10831" s="8" t="s">
        <v>32106</v>
      </c>
    </row>
    <row r="10832" spans="1:7">
      <c r="A10832" s="6" t="s">
        <v>33271</v>
      </c>
      <c r="B10832" s="7" t="s">
        <v>33272</v>
      </c>
      <c r="C10832" s="7" t="s">
        <v>32325</v>
      </c>
      <c r="D10832" s="8" t="s">
        <v>33273</v>
      </c>
      <c r="E10832" s="8">
        <v>3.9</v>
      </c>
      <c r="F10832" s="8">
        <v>610.47</v>
      </c>
      <c r="G10832" s="8" t="s">
        <v>32106</v>
      </c>
    </row>
    <row r="10833" spans="1:7">
      <c r="A10833" s="6" t="s">
        <v>33274</v>
      </c>
      <c r="B10833" s="7" t="s">
        <v>33275</v>
      </c>
      <c r="C10833" s="7" t="s">
        <v>33276</v>
      </c>
      <c r="D10833" s="8" t="s">
        <v>33277</v>
      </c>
      <c r="E10833" s="8">
        <v>4.8</v>
      </c>
      <c r="F10833" s="8">
        <v>751.34</v>
      </c>
      <c r="G10833" s="8" t="s">
        <v>32106</v>
      </c>
    </row>
    <row r="10834" spans="1:7">
      <c r="A10834" s="6" t="s">
        <v>33278</v>
      </c>
      <c r="B10834" s="7" t="s">
        <v>33279</v>
      </c>
      <c r="C10834" s="7" t="s">
        <v>33280</v>
      </c>
      <c r="D10834" s="8" t="s">
        <v>33281</v>
      </c>
      <c r="E10834" s="8">
        <v>2.55</v>
      </c>
      <c r="F10834" s="8">
        <v>399.15</v>
      </c>
      <c r="G10834" s="8" t="s">
        <v>32106</v>
      </c>
    </row>
    <row r="10835" spans="1:7">
      <c r="A10835" s="6" t="s">
        <v>33282</v>
      </c>
      <c r="B10835" s="7" t="s">
        <v>33283</v>
      </c>
      <c r="C10835" s="7" t="s">
        <v>27501</v>
      </c>
      <c r="D10835" s="8" t="s">
        <v>32256</v>
      </c>
      <c r="E10835" s="8">
        <v>7.5</v>
      </c>
      <c r="F10835" s="8">
        <v>1173.98</v>
      </c>
      <c r="G10835" s="8" t="s">
        <v>32106</v>
      </c>
    </row>
    <row r="10836" spans="1:7">
      <c r="A10836" s="6" t="s">
        <v>33284</v>
      </c>
      <c r="B10836" s="7" t="s">
        <v>33285</v>
      </c>
      <c r="C10836" s="7" t="s">
        <v>26371</v>
      </c>
      <c r="D10836" s="8" t="s">
        <v>21395</v>
      </c>
      <c r="E10836" s="8">
        <v>7.5</v>
      </c>
      <c r="F10836" s="8">
        <v>1173.98</v>
      </c>
      <c r="G10836" s="8" t="s">
        <v>32106</v>
      </c>
    </row>
    <row r="10837" spans="1:7">
      <c r="A10837" s="6" t="s">
        <v>33286</v>
      </c>
      <c r="B10837" s="7" t="s">
        <v>6479</v>
      </c>
      <c r="C10837" s="7" t="s">
        <v>28074</v>
      </c>
      <c r="D10837" s="8" t="s">
        <v>32647</v>
      </c>
      <c r="E10837" s="8">
        <v>7.2</v>
      </c>
      <c r="F10837" s="8">
        <v>1127.02</v>
      </c>
      <c r="G10837" s="8" t="s">
        <v>32106</v>
      </c>
    </row>
    <row r="10838" spans="1:7">
      <c r="A10838" s="6" t="s">
        <v>33287</v>
      </c>
      <c r="B10838" s="7" t="s">
        <v>33288</v>
      </c>
      <c r="C10838" s="7" t="s">
        <v>28357</v>
      </c>
      <c r="D10838" s="8" t="s">
        <v>33289</v>
      </c>
      <c r="E10838" s="8">
        <v>18.3</v>
      </c>
      <c r="F10838" s="8">
        <v>2864.5</v>
      </c>
      <c r="G10838" s="8" t="s">
        <v>32106</v>
      </c>
    </row>
    <row r="10839" spans="1:7">
      <c r="A10839" s="6" t="s">
        <v>33290</v>
      </c>
      <c r="B10839" s="7" t="s">
        <v>33291</v>
      </c>
      <c r="C10839" s="7" t="s">
        <v>33292</v>
      </c>
      <c r="D10839" s="8" t="s">
        <v>12689</v>
      </c>
      <c r="E10839" s="8">
        <v>13.2</v>
      </c>
      <c r="F10839" s="8">
        <v>2066.2</v>
      </c>
      <c r="G10839" s="8" t="s">
        <v>32106</v>
      </c>
    </row>
    <row r="10840" spans="1:7">
      <c r="A10840" s="6" t="s">
        <v>33293</v>
      </c>
      <c r="B10840" s="7" t="s">
        <v>33294</v>
      </c>
      <c r="C10840" s="7" t="s">
        <v>26780</v>
      </c>
      <c r="D10840" s="8" t="s">
        <v>33295</v>
      </c>
      <c r="E10840" s="8">
        <v>9.9</v>
      </c>
      <c r="F10840" s="8">
        <v>1549.65</v>
      </c>
      <c r="G10840" s="8" t="s">
        <v>32106</v>
      </c>
    </row>
    <row r="10841" spans="1:7">
      <c r="A10841" s="6" t="s">
        <v>33296</v>
      </c>
      <c r="B10841" s="7" t="s">
        <v>33297</v>
      </c>
      <c r="C10841" s="7" t="s">
        <v>33298</v>
      </c>
      <c r="D10841" s="8" t="s">
        <v>33299</v>
      </c>
      <c r="E10841" s="8">
        <v>4.95</v>
      </c>
      <c r="F10841" s="8">
        <v>774.82</v>
      </c>
      <c r="G10841" s="8" t="s">
        <v>32106</v>
      </c>
    </row>
    <row r="10842" spans="1:7">
      <c r="A10842" s="6" t="s">
        <v>33300</v>
      </c>
      <c r="B10842" s="7" t="s">
        <v>33301</v>
      </c>
      <c r="C10842" s="7" t="s">
        <v>33302</v>
      </c>
      <c r="D10842" s="8" t="s">
        <v>33303</v>
      </c>
      <c r="E10842" s="8">
        <v>13.2</v>
      </c>
      <c r="F10842" s="8">
        <v>2066.2</v>
      </c>
      <c r="G10842" s="8" t="s">
        <v>32106</v>
      </c>
    </row>
    <row r="10843" spans="1:7">
      <c r="A10843" s="6" t="s">
        <v>33304</v>
      </c>
      <c r="B10843" s="7" t="s">
        <v>33305</v>
      </c>
      <c r="C10843" s="7" t="s">
        <v>33306</v>
      </c>
      <c r="D10843" s="8" t="s">
        <v>33307</v>
      </c>
      <c r="E10843" s="8">
        <v>10.35</v>
      </c>
      <c r="F10843" s="8">
        <v>1620.09</v>
      </c>
      <c r="G10843" s="8" t="s">
        <v>32106</v>
      </c>
    </row>
    <row r="10844" spans="1:7">
      <c r="A10844" s="6" t="s">
        <v>33308</v>
      </c>
      <c r="B10844" s="7" t="s">
        <v>33309</v>
      </c>
      <c r="C10844" s="7" t="s">
        <v>33310</v>
      </c>
      <c r="D10844" s="8" t="s">
        <v>33311</v>
      </c>
      <c r="E10844" s="8">
        <v>22.5</v>
      </c>
      <c r="F10844" s="8">
        <v>3521.93</v>
      </c>
      <c r="G10844" s="8" t="s">
        <v>32106</v>
      </c>
    </row>
    <row r="10845" spans="1:7">
      <c r="A10845" s="6" t="s">
        <v>33312</v>
      </c>
      <c r="B10845" s="7" t="s">
        <v>33313</v>
      </c>
      <c r="C10845" s="7" t="s">
        <v>32957</v>
      </c>
      <c r="D10845" s="8" t="s">
        <v>33314</v>
      </c>
      <c r="E10845" s="8">
        <v>3.9</v>
      </c>
      <c r="F10845" s="8">
        <v>610.47</v>
      </c>
      <c r="G10845" s="8" t="s">
        <v>32106</v>
      </c>
    </row>
    <row r="10846" spans="1:7">
      <c r="A10846" s="6" t="s">
        <v>33315</v>
      </c>
      <c r="B10846" s="7" t="s">
        <v>33316</v>
      </c>
      <c r="C10846" s="7" t="s">
        <v>26341</v>
      </c>
      <c r="D10846" s="8" t="s">
        <v>32633</v>
      </c>
      <c r="E10846" s="8">
        <v>4.95</v>
      </c>
      <c r="F10846" s="8">
        <v>774.82</v>
      </c>
      <c r="G10846" s="8" t="s">
        <v>32106</v>
      </c>
    </row>
    <row r="10847" spans="1:7">
      <c r="A10847" s="6" t="s">
        <v>33317</v>
      </c>
      <c r="B10847" s="7" t="s">
        <v>28570</v>
      </c>
      <c r="C10847" s="7" t="s">
        <v>26678</v>
      </c>
      <c r="D10847" s="8" t="s">
        <v>28571</v>
      </c>
      <c r="E10847" s="8">
        <v>18.51</v>
      </c>
      <c r="F10847" s="8">
        <v>2897.37</v>
      </c>
      <c r="G10847" s="8" t="s">
        <v>32106</v>
      </c>
    </row>
    <row r="10848" spans="1:7">
      <c r="A10848" s="6" t="s">
        <v>33318</v>
      </c>
      <c r="B10848" s="7" t="s">
        <v>33319</v>
      </c>
      <c r="C10848" s="7" t="s">
        <v>32698</v>
      </c>
      <c r="D10848" s="8" t="s">
        <v>33320</v>
      </c>
      <c r="E10848" s="8">
        <v>9.69</v>
      </c>
      <c r="F10848" s="8">
        <v>1516.78</v>
      </c>
      <c r="G10848" s="8" t="s">
        <v>32106</v>
      </c>
    </row>
    <row r="10849" spans="1:7">
      <c r="A10849" s="6" t="s">
        <v>33321</v>
      </c>
      <c r="B10849" s="7" t="s">
        <v>33322</v>
      </c>
      <c r="C10849" s="7" t="s">
        <v>33323</v>
      </c>
      <c r="D10849" s="8" t="s">
        <v>32525</v>
      </c>
      <c r="E10849" s="8">
        <v>14.4</v>
      </c>
      <c r="F10849" s="8">
        <v>2254.03</v>
      </c>
      <c r="G10849" s="8" t="s">
        <v>32106</v>
      </c>
    </row>
    <row r="10850" spans="1:7">
      <c r="A10850" s="6" t="s">
        <v>33324</v>
      </c>
      <c r="B10850" s="7" t="s">
        <v>33325</v>
      </c>
      <c r="C10850" s="7" t="s">
        <v>32441</v>
      </c>
      <c r="D10850" s="8" t="s">
        <v>32531</v>
      </c>
      <c r="E10850" s="8">
        <v>3.75</v>
      </c>
      <c r="F10850" s="8">
        <v>586.99</v>
      </c>
      <c r="G10850" s="8" t="s">
        <v>32106</v>
      </c>
    </row>
    <row r="10851" spans="1:7">
      <c r="A10851" s="6" t="s">
        <v>33326</v>
      </c>
      <c r="B10851" s="7" t="s">
        <v>3208</v>
      </c>
      <c r="C10851" s="7" t="s">
        <v>26568</v>
      </c>
      <c r="D10851" s="8" t="s">
        <v>33327</v>
      </c>
      <c r="E10851" s="8">
        <v>12.7</v>
      </c>
      <c r="F10851" s="8">
        <v>1987.93</v>
      </c>
      <c r="G10851" s="8" t="s">
        <v>32106</v>
      </c>
    </row>
    <row r="10852" spans="1:7">
      <c r="A10852" s="6" t="s">
        <v>33328</v>
      </c>
      <c r="B10852" s="7" t="s">
        <v>33329</v>
      </c>
      <c r="C10852" s="7" t="s">
        <v>32265</v>
      </c>
      <c r="D10852" s="8" t="s">
        <v>17305</v>
      </c>
      <c r="E10852" s="8">
        <v>4.95</v>
      </c>
      <c r="F10852" s="8">
        <v>774.82</v>
      </c>
      <c r="G10852" s="8" t="s">
        <v>32106</v>
      </c>
    </row>
    <row r="10853" spans="1:7">
      <c r="A10853" s="6" t="s">
        <v>33330</v>
      </c>
      <c r="B10853" s="7" t="s">
        <v>33331</v>
      </c>
      <c r="C10853" s="7" t="s">
        <v>33280</v>
      </c>
      <c r="D10853" s="8" t="s">
        <v>33332</v>
      </c>
      <c r="E10853" s="8">
        <v>8.25</v>
      </c>
      <c r="F10853" s="8">
        <v>1291.37</v>
      </c>
      <c r="G10853" s="8" t="s">
        <v>32106</v>
      </c>
    </row>
    <row r="10854" spans="1:7">
      <c r="A10854" s="6" t="s">
        <v>33333</v>
      </c>
      <c r="B10854" s="7" t="s">
        <v>33334</v>
      </c>
      <c r="C10854" s="7" t="s">
        <v>33112</v>
      </c>
      <c r="D10854" s="8" t="s">
        <v>32550</v>
      </c>
      <c r="E10854" s="8">
        <v>7.5</v>
      </c>
      <c r="F10854" s="8">
        <v>1173.98</v>
      </c>
      <c r="G10854" s="8" t="s">
        <v>32106</v>
      </c>
    </row>
    <row r="10855" spans="1:7">
      <c r="A10855" s="6" t="s">
        <v>33335</v>
      </c>
      <c r="B10855" s="7" t="s">
        <v>33336</v>
      </c>
      <c r="C10855" s="7" t="s">
        <v>33337</v>
      </c>
      <c r="D10855" s="8" t="s">
        <v>33338</v>
      </c>
      <c r="E10855" s="8">
        <v>2.55</v>
      </c>
      <c r="F10855" s="8">
        <v>399.15</v>
      </c>
      <c r="G10855" s="8" t="s">
        <v>32106</v>
      </c>
    </row>
    <row r="10856" spans="1:7">
      <c r="A10856" s="6" t="s">
        <v>33339</v>
      </c>
      <c r="B10856" s="7" t="s">
        <v>33340</v>
      </c>
      <c r="C10856" s="7" t="s">
        <v>33341</v>
      </c>
      <c r="D10856" s="8" t="s">
        <v>33342</v>
      </c>
      <c r="E10856" s="8">
        <v>6.15</v>
      </c>
      <c r="F10856" s="8">
        <v>962.66</v>
      </c>
      <c r="G10856" s="8" t="s">
        <v>32106</v>
      </c>
    </row>
    <row r="10857" spans="1:7">
      <c r="A10857" s="6" t="s">
        <v>33343</v>
      </c>
      <c r="B10857" s="7" t="s">
        <v>33344</v>
      </c>
      <c r="C10857" s="7" t="s">
        <v>28074</v>
      </c>
      <c r="D10857" s="8" t="s">
        <v>32319</v>
      </c>
      <c r="E10857" s="8">
        <v>4.95</v>
      </c>
      <c r="F10857" s="8">
        <v>774.82</v>
      </c>
      <c r="G10857" s="8" t="s">
        <v>32106</v>
      </c>
    </row>
    <row r="10858" spans="1:7">
      <c r="A10858" s="6" t="s">
        <v>33345</v>
      </c>
      <c r="B10858" s="7" t="s">
        <v>33346</v>
      </c>
      <c r="C10858" s="7" t="s">
        <v>33347</v>
      </c>
      <c r="D10858" s="8" t="s">
        <v>33348</v>
      </c>
      <c r="E10858" s="8">
        <v>4.95</v>
      </c>
      <c r="F10858" s="8">
        <v>774.82</v>
      </c>
      <c r="G10858" s="8" t="s">
        <v>32106</v>
      </c>
    </row>
    <row r="10859" spans="1:7">
      <c r="A10859" s="6" t="s">
        <v>33349</v>
      </c>
      <c r="B10859" s="7" t="s">
        <v>33350</v>
      </c>
      <c r="C10859" s="7" t="s">
        <v>33351</v>
      </c>
      <c r="D10859" s="8" t="s">
        <v>28801</v>
      </c>
      <c r="E10859" s="8">
        <v>27.45</v>
      </c>
      <c r="F10859" s="8">
        <v>4296.75</v>
      </c>
      <c r="G10859" s="8" t="s">
        <v>32106</v>
      </c>
    </row>
    <row r="10860" spans="1:7">
      <c r="A10860" s="6" t="s">
        <v>33352</v>
      </c>
      <c r="B10860" s="7" t="s">
        <v>33353</v>
      </c>
      <c r="C10860" s="7" t="s">
        <v>26710</v>
      </c>
      <c r="D10860" s="8" t="s">
        <v>33354</v>
      </c>
      <c r="E10860" s="8">
        <v>4.95</v>
      </c>
      <c r="F10860" s="8">
        <v>774.82</v>
      </c>
      <c r="G10860" s="8" t="s">
        <v>32106</v>
      </c>
    </row>
    <row r="10861" spans="1:7">
      <c r="A10861" s="6" t="s">
        <v>33355</v>
      </c>
      <c r="B10861" s="7" t="s">
        <v>33356</v>
      </c>
      <c r="C10861" s="7" t="s">
        <v>33357</v>
      </c>
      <c r="D10861" s="8" t="s">
        <v>33358</v>
      </c>
      <c r="E10861" s="8">
        <v>3.75</v>
      </c>
      <c r="F10861" s="8">
        <v>586.99</v>
      </c>
      <c r="G10861" s="8" t="s">
        <v>32106</v>
      </c>
    </row>
    <row r="10862" spans="1:7">
      <c r="A10862" s="6" t="s">
        <v>33359</v>
      </c>
      <c r="B10862" s="7" t="s">
        <v>33360</v>
      </c>
      <c r="C10862" s="7" t="s">
        <v>33361</v>
      </c>
      <c r="D10862" s="8" t="s">
        <v>32637</v>
      </c>
      <c r="E10862" s="8">
        <v>9.8</v>
      </c>
      <c r="F10862" s="8">
        <v>1533.99</v>
      </c>
      <c r="G10862" s="8" t="s">
        <v>32106</v>
      </c>
    </row>
    <row r="10863" spans="1:7">
      <c r="A10863" s="6" t="s">
        <v>33362</v>
      </c>
      <c r="B10863" s="7" t="s">
        <v>33363</v>
      </c>
      <c r="C10863" s="7" t="s">
        <v>33364</v>
      </c>
      <c r="D10863" s="8" t="s">
        <v>33169</v>
      </c>
      <c r="E10863" s="8">
        <v>3.75</v>
      </c>
      <c r="F10863" s="8">
        <v>586.99</v>
      </c>
      <c r="G10863" s="8" t="s">
        <v>32106</v>
      </c>
    </row>
    <row r="10864" spans="1:7">
      <c r="A10864" s="6" t="s">
        <v>33365</v>
      </c>
      <c r="B10864" s="7" t="s">
        <v>2214</v>
      </c>
      <c r="C10864" s="7" t="s">
        <v>33366</v>
      </c>
      <c r="D10864" s="8" t="s">
        <v>33367</v>
      </c>
      <c r="E10864" s="8">
        <v>6.3</v>
      </c>
      <c r="F10864" s="8">
        <v>986.14</v>
      </c>
      <c r="G10864" s="8" t="s">
        <v>32106</v>
      </c>
    </row>
    <row r="10865" spans="1:7">
      <c r="A10865" s="6" t="s">
        <v>33368</v>
      </c>
      <c r="B10865" s="7" t="s">
        <v>33369</v>
      </c>
      <c r="C10865" s="7" t="s">
        <v>32470</v>
      </c>
      <c r="D10865" s="8" t="s">
        <v>33370</v>
      </c>
      <c r="E10865" s="8">
        <v>4.95</v>
      </c>
      <c r="F10865" s="8">
        <v>774.82</v>
      </c>
      <c r="G10865" s="8" t="s">
        <v>32106</v>
      </c>
    </row>
    <row r="10866" spans="1:7">
      <c r="A10866" s="6" t="s">
        <v>33371</v>
      </c>
      <c r="B10866" s="7" t="s">
        <v>33372</v>
      </c>
      <c r="C10866" s="7" t="s">
        <v>32735</v>
      </c>
      <c r="D10866" s="8" t="s">
        <v>32282</v>
      </c>
      <c r="E10866" s="8">
        <v>3.9</v>
      </c>
      <c r="F10866" s="8">
        <v>610.47</v>
      </c>
      <c r="G10866" s="8" t="s">
        <v>32106</v>
      </c>
    </row>
    <row r="10867" spans="1:7">
      <c r="A10867" s="6" t="s">
        <v>33373</v>
      </c>
      <c r="B10867" s="7" t="s">
        <v>33374</v>
      </c>
      <c r="C10867" s="7" t="s">
        <v>28310</v>
      </c>
      <c r="D10867" s="8" t="s">
        <v>33375</v>
      </c>
      <c r="E10867" s="8">
        <v>4.95</v>
      </c>
      <c r="F10867" s="8">
        <v>774.82</v>
      </c>
      <c r="G10867" s="8" t="s">
        <v>32106</v>
      </c>
    </row>
    <row r="10868" spans="1:7">
      <c r="A10868" s="6" t="s">
        <v>33376</v>
      </c>
      <c r="B10868" s="7" t="s">
        <v>33377</v>
      </c>
      <c r="C10868" s="7" t="s">
        <v>27046</v>
      </c>
      <c r="D10868" s="8" t="s">
        <v>33378</v>
      </c>
      <c r="E10868" s="8">
        <v>4.95</v>
      </c>
      <c r="F10868" s="8">
        <v>774.82</v>
      </c>
      <c r="G10868" s="8" t="s">
        <v>32106</v>
      </c>
    </row>
    <row r="10869" spans="1:7">
      <c r="A10869" s="6" t="s">
        <v>33379</v>
      </c>
      <c r="B10869" s="7" t="s">
        <v>25642</v>
      </c>
      <c r="C10869" s="7" t="s">
        <v>26851</v>
      </c>
      <c r="D10869" s="8" t="s">
        <v>32599</v>
      </c>
      <c r="E10869" s="8">
        <v>4.95</v>
      </c>
      <c r="F10869" s="8">
        <v>774.82</v>
      </c>
      <c r="G10869" s="8" t="s">
        <v>32106</v>
      </c>
    </row>
    <row r="10870" spans="1:7">
      <c r="A10870" s="6" t="s">
        <v>33380</v>
      </c>
      <c r="B10870" s="7" t="s">
        <v>33381</v>
      </c>
      <c r="C10870" s="7" t="s">
        <v>33382</v>
      </c>
      <c r="D10870" s="8" t="s">
        <v>33383</v>
      </c>
      <c r="E10870" s="8">
        <v>4.95</v>
      </c>
      <c r="F10870" s="8">
        <v>774.82</v>
      </c>
      <c r="G10870" s="8" t="s">
        <v>32106</v>
      </c>
    </row>
    <row r="10871" spans="1:7">
      <c r="A10871" s="6" t="s">
        <v>33384</v>
      </c>
      <c r="B10871" s="7" t="s">
        <v>33385</v>
      </c>
      <c r="C10871" s="7" t="s">
        <v>33386</v>
      </c>
      <c r="D10871" s="8" t="s">
        <v>33387</v>
      </c>
      <c r="E10871" s="8">
        <v>9.45</v>
      </c>
      <c r="F10871" s="8">
        <v>1479.21</v>
      </c>
      <c r="G10871" s="8" t="s">
        <v>32106</v>
      </c>
    </row>
    <row r="10872" spans="1:7">
      <c r="A10872" s="6" t="s">
        <v>33388</v>
      </c>
      <c r="B10872" s="7" t="s">
        <v>33389</v>
      </c>
      <c r="C10872" s="7" t="s">
        <v>33390</v>
      </c>
      <c r="D10872" s="8" t="s">
        <v>32542</v>
      </c>
      <c r="E10872" s="8">
        <v>13.5</v>
      </c>
      <c r="F10872" s="8">
        <v>2113.16</v>
      </c>
      <c r="G10872" s="8" t="s">
        <v>32106</v>
      </c>
    </row>
    <row r="10873" spans="1:7">
      <c r="A10873" s="6" t="s">
        <v>33391</v>
      </c>
      <c r="B10873" s="7" t="s">
        <v>33392</v>
      </c>
      <c r="C10873" s="7" t="s">
        <v>33393</v>
      </c>
      <c r="D10873" s="8" t="s">
        <v>33394</v>
      </c>
      <c r="E10873" s="8">
        <v>8.25</v>
      </c>
      <c r="F10873" s="8">
        <v>1291.37</v>
      </c>
      <c r="G10873" s="8" t="s">
        <v>32106</v>
      </c>
    </row>
    <row r="10874" spans="1:7">
      <c r="A10874" s="6" t="s">
        <v>33395</v>
      </c>
      <c r="B10874" s="7" t="s">
        <v>33396</v>
      </c>
      <c r="C10874" s="7" t="s">
        <v>33397</v>
      </c>
      <c r="D10874" s="8" t="s">
        <v>32436</v>
      </c>
      <c r="E10874" s="8">
        <v>7.05</v>
      </c>
      <c r="F10874" s="8">
        <v>1103.54</v>
      </c>
      <c r="G10874" s="8" t="s">
        <v>32106</v>
      </c>
    </row>
    <row r="10875" spans="1:7">
      <c r="A10875" s="6" t="s">
        <v>33398</v>
      </c>
      <c r="B10875" s="7" t="s">
        <v>33399</v>
      </c>
      <c r="C10875" s="7" t="s">
        <v>27100</v>
      </c>
      <c r="D10875" s="8" t="s">
        <v>33400</v>
      </c>
      <c r="E10875" s="8">
        <v>12.75</v>
      </c>
      <c r="F10875" s="8">
        <v>1995.76</v>
      </c>
      <c r="G10875" s="8" t="s">
        <v>32106</v>
      </c>
    </row>
    <row r="10876" spans="1:7">
      <c r="A10876" s="6" t="s">
        <v>33401</v>
      </c>
      <c r="B10876" s="7" t="s">
        <v>31867</v>
      </c>
      <c r="C10876" s="7" t="s">
        <v>27612</v>
      </c>
      <c r="D10876" s="8" t="s">
        <v>32645</v>
      </c>
      <c r="E10876" s="8">
        <v>12.75</v>
      </c>
      <c r="F10876" s="8">
        <v>1995.76</v>
      </c>
      <c r="G10876" s="8" t="s">
        <v>32106</v>
      </c>
    </row>
    <row r="10877" spans="1:7">
      <c r="A10877" s="6" t="s">
        <v>33402</v>
      </c>
      <c r="B10877" s="7" t="s">
        <v>33403</v>
      </c>
      <c r="C10877" s="7" t="s">
        <v>27976</v>
      </c>
      <c r="D10877" s="8" t="s">
        <v>14433</v>
      </c>
      <c r="E10877" s="8">
        <v>15.53</v>
      </c>
      <c r="F10877" s="8">
        <v>2430.91</v>
      </c>
      <c r="G10877" s="8" t="s">
        <v>32106</v>
      </c>
    </row>
    <row r="10878" spans="1:7">
      <c r="A10878" s="6" t="s">
        <v>33404</v>
      </c>
      <c r="B10878" s="7" t="s">
        <v>33405</v>
      </c>
      <c r="C10878" s="7" t="s">
        <v>28029</v>
      </c>
      <c r="D10878" s="8" t="s">
        <v>33406</v>
      </c>
      <c r="E10878" s="8">
        <v>5.03</v>
      </c>
      <c r="F10878" s="8">
        <v>787.35</v>
      </c>
      <c r="G10878" s="8" t="s">
        <v>32106</v>
      </c>
    </row>
    <row r="10879" spans="1:7">
      <c r="A10879" s="6" t="s">
        <v>33407</v>
      </c>
      <c r="B10879" s="7" t="s">
        <v>33408</v>
      </c>
      <c r="C10879" s="7" t="s">
        <v>28118</v>
      </c>
      <c r="D10879" s="8" t="s">
        <v>27774</v>
      </c>
      <c r="E10879" s="8">
        <v>8.55</v>
      </c>
      <c r="F10879" s="8">
        <v>1338.33</v>
      </c>
      <c r="G10879" s="8" t="s">
        <v>32106</v>
      </c>
    </row>
    <row r="10880" spans="1:7">
      <c r="A10880" s="6" t="s">
        <v>33409</v>
      </c>
      <c r="B10880" s="7" t="s">
        <v>33410</v>
      </c>
      <c r="C10880" s="7" t="s">
        <v>33411</v>
      </c>
      <c r="D10880" s="8" t="s">
        <v>33281</v>
      </c>
      <c r="E10880" s="8">
        <v>2.55</v>
      </c>
      <c r="F10880" s="8">
        <v>399.15</v>
      </c>
      <c r="G10880" s="8" t="s">
        <v>32106</v>
      </c>
    </row>
    <row r="10881" spans="1:7">
      <c r="A10881" s="6" t="s">
        <v>33412</v>
      </c>
      <c r="B10881" s="7" t="s">
        <v>104</v>
      </c>
      <c r="C10881" s="7" t="s">
        <v>33413</v>
      </c>
      <c r="D10881" s="8" t="s">
        <v>23982</v>
      </c>
      <c r="E10881" s="8">
        <v>3.75</v>
      </c>
      <c r="F10881" s="8">
        <v>586.99</v>
      </c>
      <c r="G10881" s="8" t="s">
        <v>32106</v>
      </c>
    </row>
    <row r="10882" spans="1:7">
      <c r="A10882" s="6" t="s">
        <v>33414</v>
      </c>
      <c r="B10882" s="7" t="s">
        <v>24828</v>
      </c>
      <c r="C10882" s="7" t="s">
        <v>26710</v>
      </c>
      <c r="D10882" s="8" t="s">
        <v>33415</v>
      </c>
      <c r="E10882" s="8">
        <v>3.75</v>
      </c>
      <c r="F10882" s="8">
        <v>586.99</v>
      </c>
      <c r="G10882" s="8" t="s">
        <v>32106</v>
      </c>
    </row>
    <row r="10883" spans="1:7">
      <c r="A10883" s="6" t="s">
        <v>33416</v>
      </c>
      <c r="B10883" s="7" t="s">
        <v>33417</v>
      </c>
      <c r="C10883" s="7" t="s">
        <v>27284</v>
      </c>
      <c r="D10883" s="8" t="s">
        <v>33418</v>
      </c>
      <c r="E10883" s="8">
        <v>1.25</v>
      </c>
      <c r="F10883" s="8">
        <v>195.66</v>
      </c>
      <c r="G10883" s="8" t="s">
        <v>32106</v>
      </c>
    </row>
    <row r="10884" spans="1:7">
      <c r="A10884" s="6" t="s">
        <v>33419</v>
      </c>
      <c r="B10884" s="7" t="s">
        <v>26108</v>
      </c>
      <c r="C10884" s="7" t="s">
        <v>33420</v>
      </c>
      <c r="D10884" s="8" t="s">
        <v>33421</v>
      </c>
      <c r="E10884" s="8">
        <v>4.5</v>
      </c>
      <c r="F10884" s="8">
        <v>704.39</v>
      </c>
      <c r="G10884" s="8" t="s">
        <v>32106</v>
      </c>
    </row>
    <row r="10885" spans="1:7">
      <c r="A10885" s="6" t="s">
        <v>33422</v>
      </c>
      <c r="B10885" s="7" t="s">
        <v>33423</v>
      </c>
      <c r="C10885" s="7" t="s">
        <v>27062</v>
      </c>
      <c r="D10885" s="8" t="s">
        <v>32692</v>
      </c>
      <c r="E10885" s="8">
        <v>10.35</v>
      </c>
      <c r="F10885" s="8">
        <v>1620.09</v>
      </c>
      <c r="G10885" s="8" t="s">
        <v>32106</v>
      </c>
    </row>
    <row r="10886" spans="1:7">
      <c r="A10886" s="6" t="s">
        <v>33424</v>
      </c>
      <c r="B10886" s="7" t="s">
        <v>33425</v>
      </c>
      <c r="C10886" s="7" t="s">
        <v>33426</v>
      </c>
      <c r="D10886" s="8" t="s">
        <v>33427</v>
      </c>
      <c r="E10886" s="8">
        <v>8.25</v>
      </c>
      <c r="F10886" s="8">
        <v>1291.37</v>
      </c>
      <c r="G10886" s="8" t="s">
        <v>32106</v>
      </c>
    </row>
    <row r="10887" spans="1:7">
      <c r="A10887" s="6" t="s">
        <v>33428</v>
      </c>
      <c r="B10887" s="7" t="s">
        <v>33429</v>
      </c>
      <c r="C10887" s="7" t="s">
        <v>33430</v>
      </c>
      <c r="D10887" s="8" t="s">
        <v>33431</v>
      </c>
      <c r="E10887" s="8">
        <v>6</v>
      </c>
      <c r="F10887" s="8">
        <v>939.18</v>
      </c>
      <c r="G10887" s="8" t="s">
        <v>32106</v>
      </c>
    </row>
    <row r="10888" spans="1:7">
      <c r="A10888" s="6" t="s">
        <v>33432</v>
      </c>
      <c r="B10888" s="7" t="s">
        <v>23518</v>
      </c>
      <c r="C10888" s="7" t="s">
        <v>33433</v>
      </c>
      <c r="D10888" s="8" t="s">
        <v>33434</v>
      </c>
      <c r="E10888" s="8">
        <v>4.5</v>
      </c>
      <c r="F10888" s="8">
        <v>704.39</v>
      </c>
      <c r="G10888" s="8" t="s">
        <v>32106</v>
      </c>
    </row>
    <row r="10889" spans="1:7">
      <c r="A10889" s="6" t="s">
        <v>33435</v>
      </c>
      <c r="B10889" s="7" t="s">
        <v>33436</v>
      </c>
      <c r="C10889" s="7" t="s">
        <v>26420</v>
      </c>
      <c r="D10889" s="8" t="s">
        <v>33437</v>
      </c>
      <c r="E10889" s="8">
        <v>27</v>
      </c>
      <c r="F10889" s="8">
        <v>4226.31</v>
      </c>
      <c r="G10889" s="8" t="s">
        <v>32106</v>
      </c>
    </row>
    <row r="10890" spans="1:7">
      <c r="A10890" s="6" t="s">
        <v>33438</v>
      </c>
      <c r="B10890" s="7" t="s">
        <v>33439</v>
      </c>
      <c r="C10890" s="7" t="s">
        <v>33178</v>
      </c>
      <c r="D10890" s="8" t="s">
        <v>32156</v>
      </c>
      <c r="E10890" s="8">
        <v>6</v>
      </c>
      <c r="F10890" s="8">
        <v>939.18</v>
      </c>
      <c r="G10890" s="8" t="s">
        <v>32106</v>
      </c>
    </row>
    <row r="10891" spans="1:7">
      <c r="A10891" s="6" t="s">
        <v>33440</v>
      </c>
      <c r="B10891" s="7" t="s">
        <v>33441</v>
      </c>
      <c r="C10891" s="7" t="s">
        <v>26738</v>
      </c>
      <c r="D10891" s="8" t="s">
        <v>33092</v>
      </c>
      <c r="E10891" s="8">
        <v>4.65</v>
      </c>
      <c r="F10891" s="8">
        <v>727.86</v>
      </c>
      <c r="G10891" s="8" t="s">
        <v>32106</v>
      </c>
    </row>
    <row r="10892" spans="1:7">
      <c r="A10892" s="6" t="s">
        <v>33442</v>
      </c>
      <c r="B10892" s="7" t="s">
        <v>33443</v>
      </c>
      <c r="C10892" s="7" t="s">
        <v>26754</v>
      </c>
      <c r="D10892" s="8" t="s">
        <v>33444</v>
      </c>
      <c r="E10892" s="8">
        <v>6</v>
      </c>
      <c r="F10892" s="8">
        <v>939.18</v>
      </c>
      <c r="G10892" s="8" t="s">
        <v>32106</v>
      </c>
    </row>
    <row r="10893" spans="1:7">
      <c r="A10893" s="6" t="s">
        <v>33445</v>
      </c>
      <c r="B10893" s="7" t="s">
        <v>25815</v>
      </c>
      <c r="C10893" s="7" t="s">
        <v>32839</v>
      </c>
      <c r="D10893" s="8" t="s">
        <v>4940</v>
      </c>
      <c r="E10893" s="8">
        <v>6</v>
      </c>
      <c r="F10893" s="8">
        <v>939.18</v>
      </c>
      <c r="G10893" s="8" t="s">
        <v>32106</v>
      </c>
    </row>
    <row r="10894" spans="1:7">
      <c r="A10894" s="6" t="s">
        <v>33446</v>
      </c>
      <c r="B10894" s="7" t="s">
        <v>33336</v>
      </c>
      <c r="C10894" s="7" t="s">
        <v>26616</v>
      </c>
      <c r="D10894" s="8" t="s">
        <v>33447</v>
      </c>
      <c r="E10894" s="8">
        <v>6</v>
      </c>
      <c r="F10894" s="8">
        <v>939.18</v>
      </c>
      <c r="G10894" s="8" t="s">
        <v>32106</v>
      </c>
    </row>
    <row r="10895" spans="1:7">
      <c r="A10895" s="6" t="s">
        <v>33448</v>
      </c>
      <c r="B10895" s="7" t="s">
        <v>33449</v>
      </c>
      <c r="C10895" s="7" t="s">
        <v>33450</v>
      </c>
      <c r="D10895" s="8" t="s">
        <v>21315</v>
      </c>
      <c r="E10895" s="8">
        <v>6</v>
      </c>
      <c r="F10895" s="8">
        <v>939.18</v>
      </c>
      <c r="G10895" s="8" t="s">
        <v>32106</v>
      </c>
    </row>
    <row r="10896" spans="1:7">
      <c r="A10896" s="6" t="s">
        <v>33451</v>
      </c>
      <c r="B10896" s="7" t="s">
        <v>33452</v>
      </c>
      <c r="C10896" s="7" t="s">
        <v>28197</v>
      </c>
      <c r="D10896" s="8" t="s">
        <v>19523</v>
      </c>
      <c r="E10896" s="8">
        <v>10.5</v>
      </c>
      <c r="F10896" s="8">
        <v>1643.57</v>
      </c>
      <c r="G10896" s="8" t="s">
        <v>32106</v>
      </c>
    </row>
    <row r="10897" spans="1:7">
      <c r="A10897" s="6" t="s">
        <v>33453</v>
      </c>
      <c r="B10897" s="7" t="s">
        <v>33454</v>
      </c>
      <c r="C10897" s="7" t="s">
        <v>33455</v>
      </c>
      <c r="D10897" s="8" t="s">
        <v>33456</v>
      </c>
      <c r="E10897" s="8">
        <v>4.5</v>
      </c>
      <c r="F10897" s="8">
        <v>704.39</v>
      </c>
      <c r="G10897" s="8" t="s">
        <v>32106</v>
      </c>
    </row>
    <row r="10898" spans="1:7">
      <c r="A10898" s="6" t="s">
        <v>33457</v>
      </c>
      <c r="B10898" s="7" t="s">
        <v>33458</v>
      </c>
      <c r="C10898" s="7" t="s">
        <v>27246</v>
      </c>
      <c r="D10898" s="8" t="s">
        <v>33459</v>
      </c>
      <c r="E10898" s="8">
        <v>3</v>
      </c>
      <c r="F10898" s="8">
        <v>469.59</v>
      </c>
      <c r="G10898" s="8" t="s">
        <v>32106</v>
      </c>
    </row>
    <row r="10899" spans="1:7">
      <c r="A10899" s="6" t="s">
        <v>33460</v>
      </c>
      <c r="B10899" s="7" t="s">
        <v>33461</v>
      </c>
      <c r="C10899" s="7" t="s">
        <v>28304</v>
      </c>
      <c r="D10899" s="8" t="s">
        <v>33189</v>
      </c>
      <c r="E10899" s="8">
        <v>4.5</v>
      </c>
      <c r="F10899" s="8">
        <v>704.39</v>
      </c>
      <c r="G10899" s="8" t="s">
        <v>32106</v>
      </c>
    </row>
    <row r="10900" spans="1:7">
      <c r="A10900" s="6" t="s">
        <v>33462</v>
      </c>
      <c r="B10900" s="7" t="s">
        <v>33463</v>
      </c>
      <c r="C10900" s="7" t="s">
        <v>27716</v>
      </c>
      <c r="D10900" s="8" t="s">
        <v>28568</v>
      </c>
      <c r="E10900" s="8">
        <v>6</v>
      </c>
      <c r="F10900" s="8">
        <v>939.18</v>
      </c>
      <c r="G10900" s="8" t="s">
        <v>32106</v>
      </c>
    </row>
    <row r="10901" spans="1:7">
      <c r="A10901" s="6" t="s">
        <v>33464</v>
      </c>
      <c r="B10901" s="7" t="s">
        <v>33465</v>
      </c>
      <c r="C10901" s="7" t="s">
        <v>33466</v>
      </c>
      <c r="D10901" s="8" t="s">
        <v>32282</v>
      </c>
      <c r="E10901" s="8">
        <v>9</v>
      </c>
      <c r="F10901" s="8">
        <v>1408.77</v>
      </c>
      <c r="G10901" s="8" t="s">
        <v>32106</v>
      </c>
    </row>
    <row r="10902" spans="1:7">
      <c r="A10902" s="6" t="s">
        <v>33467</v>
      </c>
      <c r="B10902" s="7" t="s">
        <v>33468</v>
      </c>
      <c r="C10902" s="7" t="s">
        <v>27578</v>
      </c>
      <c r="D10902" s="8" t="s">
        <v>33469</v>
      </c>
      <c r="E10902" s="8">
        <v>6</v>
      </c>
      <c r="F10902" s="8">
        <v>939.18</v>
      </c>
      <c r="G10902" s="8" t="s">
        <v>32106</v>
      </c>
    </row>
    <row r="10903" spans="1:7">
      <c r="A10903" s="6" t="s">
        <v>33470</v>
      </c>
      <c r="B10903" s="7" t="s">
        <v>33471</v>
      </c>
      <c r="C10903" s="7" t="s">
        <v>33472</v>
      </c>
      <c r="D10903" s="8" t="s">
        <v>33473</v>
      </c>
      <c r="E10903" s="8">
        <v>9</v>
      </c>
      <c r="F10903" s="8">
        <v>1408.77</v>
      </c>
      <c r="G10903" s="8" t="s">
        <v>32106</v>
      </c>
    </row>
    <row r="10904" spans="1:7">
      <c r="A10904" s="6" t="s">
        <v>33474</v>
      </c>
      <c r="B10904" s="7" t="s">
        <v>33475</v>
      </c>
      <c r="C10904" s="7" t="s">
        <v>26706</v>
      </c>
      <c r="D10904" s="8" t="s">
        <v>33476</v>
      </c>
      <c r="E10904" s="8">
        <v>7.5</v>
      </c>
      <c r="F10904" s="8">
        <v>1173.98</v>
      </c>
      <c r="G10904" s="8" t="s">
        <v>32106</v>
      </c>
    </row>
    <row r="10905" spans="1:7">
      <c r="A10905" s="6" t="s">
        <v>33477</v>
      </c>
      <c r="B10905" s="7" t="s">
        <v>33478</v>
      </c>
      <c r="C10905" s="7" t="s">
        <v>32549</v>
      </c>
      <c r="D10905" s="8" t="s">
        <v>33479</v>
      </c>
      <c r="E10905" s="8">
        <v>9</v>
      </c>
      <c r="F10905" s="8">
        <v>1408.77</v>
      </c>
      <c r="G10905" s="8" t="s">
        <v>32106</v>
      </c>
    </row>
    <row r="10906" spans="1:7">
      <c r="A10906" s="6" t="s">
        <v>33480</v>
      </c>
      <c r="B10906" s="7" t="s">
        <v>33481</v>
      </c>
      <c r="C10906" s="7" t="s">
        <v>33482</v>
      </c>
      <c r="D10906" s="8" t="s">
        <v>3883</v>
      </c>
      <c r="E10906" s="8">
        <v>12.65</v>
      </c>
      <c r="F10906" s="8">
        <v>1980.1</v>
      </c>
      <c r="G10906" s="8" t="s">
        <v>32106</v>
      </c>
    </row>
    <row r="10907" spans="1:7">
      <c r="A10907" s="6" t="s">
        <v>33483</v>
      </c>
      <c r="B10907" s="7" t="s">
        <v>33484</v>
      </c>
      <c r="C10907" s="7" t="s">
        <v>33160</v>
      </c>
      <c r="D10907" s="8" t="s">
        <v>33485</v>
      </c>
      <c r="E10907" s="8">
        <v>6</v>
      </c>
      <c r="F10907" s="8">
        <v>939.18</v>
      </c>
      <c r="G10907" s="8" t="s">
        <v>32106</v>
      </c>
    </row>
    <row r="10908" spans="1:7">
      <c r="A10908" s="6" t="s">
        <v>33486</v>
      </c>
      <c r="B10908" s="7" t="s">
        <v>33487</v>
      </c>
      <c r="C10908" s="7" t="s">
        <v>33133</v>
      </c>
      <c r="D10908" s="8" t="s">
        <v>10</v>
      </c>
      <c r="E10908" s="8">
        <v>13.35</v>
      </c>
      <c r="F10908" s="8">
        <v>2089.68</v>
      </c>
      <c r="G10908" s="8" t="s">
        <v>32106</v>
      </c>
    </row>
    <row r="10909" spans="1:7">
      <c r="A10909" s="6" t="s">
        <v>33488</v>
      </c>
      <c r="B10909" s="7" t="s">
        <v>33489</v>
      </c>
      <c r="C10909" s="7" t="s">
        <v>33490</v>
      </c>
      <c r="D10909" s="8" t="s">
        <v>32256</v>
      </c>
      <c r="E10909" s="8">
        <v>12</v>
      </c>
      <c r="F10909" s="8">
        <v>1878.36</v>
      </c>
      <c r="G10909" s="8" t="s">
        <v>32106</v>
      </c>
    </row>
    <row r="10910" spans="1:7">
      <c r="A10910" s="6" t="s">
        <v>33491</v>
      </c>
      <c r="B10910" s="7" t="s">
        <v>33492</v>
      </c>
      <c r="C10910" s="7" t="s">
        <v>27423</v>
      </c>
      <c r="D10910" s="8" t="s">
        <v>31821</v>
      </c>
      <c r="E10910" s="8">
        <v>10.35</v>
      </c>
      <c r="F10910" s="8">
        <v>1620.09</v>
      </c>
      <c r="G10910" s="8" t="s">
        <v>32106</v>
      </c>
    </row>
    <row r="10911" spans="1:7">
      <c r="A10911" s="6" t="s">
        <v>33493</v>
      </c>
      <c r="B10911" s="7" t="s">
        <v>4577</v>
      </c>
      <c r="C10911" s="7" t="s">
        <v>28029</v>
      </c>
      <c r="D10911" s="8" t="s">
        <v>28601</v>
      </c>
      <c r="E10911" s="8">
        <v>4.5</v>
      </c>
      <c r="F10911" s="8">
        <v>704.39</v>
      </c>
      <c r="G10911" s="8" t="s">
        <v>32106</v>
      </c>
    </row>
    <row r="10912" spans="1:7">
      <c r="A10912" s="6" t="s">
        <v>33494</v>
      </c>
      <c r="B10912" s="7" t="s">
        <v>21664</v>
      </c>
      <c r="C10912" s="7" t="s">
        <v>33495</v>
      </c>
      <c r="D10912" s="8" t="s">
        <v>33496</v>
      </c>
      <c r="E10912" s="8">
        <v>4.5</v>
      </c>
      <c r="F10912" s="8">
        <v>704.39</v>
      </c>
      <c r="G10912" s="8" t="s">
        <v>32106</v>
      </c>
    </row>
    <row r="10913" spans="1:7">
      <c r="A10913" s="6" t="s">
        <v>33497</v>
      </c>
      <c r="B10913" s="7" t="s">
        <v>33498</v>
      </c>
      <c r="C10913" s="7" t="s">
        <v>32528</v>
      </c>
      <c r="D10913" s="8" t="s">
        <v>32761</v>
      </c>
      <c r="E10913" s="8">
        <v>6</v>
      </c>
      <c r="F10913" s="8">
        <v>939.18</v>
      </c>
      <c r="G10913" s="8" t="s">
        <v>32106</v>
      </c>
    </row>
    <row r="10914" spans="1:7">
      <c r="A10914" s="6" t="s">
        <v>33499</v>
      </c>
      <c r="B10914" s="7" t="s">
        <v>33500</v>
      </c>
      <c r="C10914" s="7" t="s">
        <v>33501</v>
      </c>
      <c r="D10914" s="8" t="s">
        <v>33502</v>
      </c>
      <c r="E10914" s="8">
        <v>6.3</v>
      </c>
      <c r="F10914" s="8">
        <v>986.14</v>
      </c>
      <c r="G10914" s="8" t="s">
        <v>32106</v>
      </c>
    </row>
    <row r="10915" spans="1:7">
      <c r="A10915" s="6" t="s">
        <v>33503</v>
      </c>
      <c r="B10915" s="7" t="s">
        <v>33504</v>
      </c>
      <c r="C10915" s="7" t="s">
        <v>33505</v>
      </c>
      <c r="D10915" s="8" t="s">
        <v>33506</v>
      </c>
      <c r="E10915" s="8">
        <v>16.35</v>
      </c>
      <c r="F10915" s="8">
        <v>2559.27</v>
      </c>
      <c r="G10915" s="8" t="s">
        <v>32106</v>
      </c>
    </row>
    <row r="10916" spans="1:7">
      <c r="A10916" s="6" t="s">
        <v>33507</v>
      </c>
      <c r="B10916" s="7" t="s">
        <v>33508</v>
      </c>
      <c r="C10916" s="7" t="s">
        <v>26317</v>
      </c>
      <c r="D10916" s="8" t="s">
        <v>32451</v>
      </c>
      <c r="E10916" s="8">
        <v>9.15</v>
      </c>
      <c r="F10916" s="8">
        <v>1432.25</v>
      </c>
      <c r="G10916" s="8" t="s">
        <v>32106</v>
      </c>
    </row>
    <row r="10917" spans="1:7">
      <c r="A10917" s="6" t="s">
        <v>33509</v>
      </c>
      <c r="B10917" s="7" t="s">
        <v>33510</v>
      </c>
      <c r="C10917" s="7" t="s">
        <v>33511</v>
      </c>
      <c r="D10917" s="8" t="s">
        <v>33512</v>
      </c>
      <c r="E10917" s="8">
        <v>14.1</v>
      </c>
      <c r="F10917" s="8">
        <v>2207.07</v>
      </c>
      <c r="G10917" s="8" t="s">
        <v>32106</v>
      </c>
    </row>
    <row r="10918" spans="1:7">
      <c r="A10918" s="6" t="s">
        <v>33513</v>
      </c>
      <c r="B10918" s="7" t="s">
        <v>32883</v>
      </c>
      <c r="C10918" s="7" t="s">
        <v>33178</v>
      </c>
      <c r="D10918" s="8" t="s">
        <v>32884</v>
      </c>
      <c r="E10918" s="8">
        <v>9.71</v>
      </c>
      <c r="F10918" s="8">
        <v>1519.91</v>
      </c>
      <c r="G10918" s="8" t="s">
        <v>32106</v>
      </c>
    </row>
    <row r="10919" spans="1:7">
      <c r="A10919" s="6" t="s">
        <v>33514</v>
      </c>
      <c r="B10919" s="7" t="s">
        <v>33515</v>
      </c>
      <c r="C10919" s="7" t="s">
        <v>26752</v>
      </c>
      <c r="D10919" s="8" t="s">
        <v>33516</v>
      </c>
      <c r="E10919" s="8">
        <v>9.3</v>
      </c>
      <c r="F10919" s="8">
        <v>1455.73</v>
      </c>
      <c r="G10919" s="8" t="s">
        <v>32106</v>
      </c>
    </row>
    <row r="10920" spans="1:7">
      <c r="A10920" s="6" t="s">
        <v>33517</v>
      </c>
      <c r="B10920" s="7" t="s">
        <v>33518</v>
      </c>
      <c r="C10920" s="7" t="s">
        <v>33519</v>
      </c>
      <c r="D10920" s="8" t="s">
        <v>32890</v>
      </c>
      <c r="E10920" s="8">
        <v>3.75</v>
      </c>
      <c r="F10920" s="8">
        <v>586.99</v>
      </c>
      <c r="G10920" s="8" t="s">
        <v>32106</v>
      </c>
    </row>
    <row r="10921" spans="1:7">
      <c r="A10921" s="6" t="s">
        <v>33520</v>
      </c>
      <c r="B10921" s="7" t="s">
        <v>33521</v>
      </c>
      <c r="C10921" s="7" t="s">
        <v>27702</v>
      </c>
      <c r="D10921" s="8" t="s">
        <v>33522</v>
      </c>
      <c r="E10921" s="8">
        <v>7.35</v>
      </c>
      <c r="F10921" s="8">
        <v>1150.5</v>
      </c>
      <c r="G10921" s="8" t="s">
        <v>32106</v>
      </c>
    </row>
    <row r="10922" spans="1:7">
      <c r="A10922" s="6" t="s">
        <v>33523</v>
      </c>
      <c r="B10922" s="7" t="s">
        <v>33524</v>
      </c>
      <c r="C10922" s="7" t="s">
        <v>33525</v>
      </c>
      <c r="D10922" s="8" t="s">
        <v>32282</v>
      </c>
      <c r="E10922" s="8">
        <v>5.55</v>
      </c>
      <c r="F10922" s="8">
        <v>868.74</v>
      </c>
      <c r="G10922" s="8" t="s">
        <v>32106</v>
      </c>
    </row>
    <row r="10923" spans="1:7">
      <c r="A10923" s="6" t="s">
        <v>33526</v>
      </c>
      <c r="B10923" s="7" t="s">
        <v>33527</v>
      </c>
      <c r="C10923" s="7" t="s">
        <v>33528</v>
      </c>
      <c r="D10923" s="8" t="s">
        <v>33529</v>
      </c>
      <c r="E10923" s="8">
        <v>6.52</v>
      </c>
      <c r="F10923" s="8">
        <v>1020.58</v>
      </c>
      <c r="G10923" s="8" t="s">
        <v>32106</v>
      </c>
    </row>
    <row r="10924" spans="1:7">
      <c r="A10924" s="6" t="s">
        <v>33530</v>
      </c>
      <c r="B10924" s="7" t="s">
        <v>27107</v>
      </c>
      <c r="C10924" s="7" t="s">
        <v>26795</v>
      </c>
      <c r="D10924" s="8" t="s">
        <v>32256</v>
      </c>
      <c r="E10924" s="8">
        <v>5.55</v>
      </c>
      <c r="F10924" s="8">
        <v>868.74</v>
      </c>
      <c r="G10924" s="8" t="s">
        <v>32106</v>
      </c>
    </row>
    <row r="10925" spans="1:7">
      <c r="A10925" s="6" t="s">
        <v>33531</v>
      </c>
      <c r="B10925" s="7" t="s">
        <v>33532</v>
      </c>
      <c r="C10925" s="7" t="s">
        <v>26991</v>
      </c>
      <c r="D10925" s="8" t="s">
        <v>33533</v>
      </c>
      <c r="E10925" s="8">
        <v>5.7</v>
      </c>
      <c r="F10925" s="8">
        <v>892.22</v>
      </c>
      <c r="G10925" s="8" t="s">
        <v>32106</v>
      </c>
    </row>
    <row r="10926" spans="1:7">
      <c r="A10926" s="6" t="s">
        <v>33534</v>
      </c>
      <c r="B10926" s="7" t="s">
        <v>10258</v>
      </c>
      <c r="C10926" s="7" t="s">
        <v>32867</v>
      </c>
      <c r="D10926" s="8" t="s">
        <v>33020</v>
      </c>
      <c r="E10926" s="8">
        <v>7.44</v>
      </c>
      <c r="F10926" s="8">
        <v>1164.58</v>
      </c>
      <c r="G10926" s="8" t="s">
        <v>32106</v>
      </c>
    </row>
    <row r="10927" spans="1:7">
      <c r="A10927" s="6" t="s">
        <v>33535</v>
      </c>
      <c r="B10927" s="7" t="s">
        <v>33536</v>
      </c>
      <c r="C10927" s="7" t="s">
        <v>33537</v>
      </c>
      <c r="D10927" s="8" t="s">
        <v>33538</v>
      </c>
      <c r="E10927" s="8">
        <v>9.3</v>
      </c>
      <c r="F10927" s="8">
        <v>1455.73</v>
      </c>
      <c r="G10927" s="8" t="s">
        <v>32106</v>
      </c>
    </row>
    <row r="10928" spans="1:7">
      <c r="A10928" s="6" t="s">
        <v>33539</v>
      </c>
      <c r="B10928" s="7" t="s">
        <v>33540</v>
      </c>
      <c r="C10928" s="7" t="s">
        <v>28074</v>
      </c>
      <c r="D10928" s="8" t="s">
        <v>28024</v>
      </c>
      <c r="E10928" s="8">
        <v>6.45</v>
      </c>
      <c r="F10928" s="8">
        <v>1009.62</v>
      </c>
      <c r="G10928" s="8" t="s">
        <v>32106</v>
      </c>
    </row>
    <row r="10929" spans="1:7">
      <c r="A10929" s="6" t="s">
        <v>33541</v>
      </c>
      <c r="B10929" s="7" t="s">
        <v>33542</v>
      </c>
      <c r="C10929" s="7" t="s">
        <v>33543</v>
      </c>
      <c r="D10929" s="8" t="s">
        <v>32944</v>
      </c>
      <c r="E10929" s="8">
        <v>5.55</v>
      </c>
      <c r="F10929" s="8">
        <v>868.74</v>
      </c>
      <c r="G10929" s="8" t="s">
        <v>32106</v>
      </c>
    </row>
    <row r="10930" spans="1:7">
      <c r="A10930" s="6" t="s">
        <v>33544</v>
      </c>
      <c r="B10930" s="7" t="s">
        <v>32992</v>
      </c>
      <c r="C10930" s="7" t="s">
        <v>26784</v>
      </c>
      <c r="D10930" s="8" t="s">
        <v>32993</v>
      </c>
      <c r="E10930" s="8">
        <v>1.8</v>
      </c>
      <c r="F10930" s="8">
        <v>281.75</v>
      </c>
      <c r="G10930" s="8" t="s">
        <v>32106</v>
      </c>
    </row>
    <row r="10931" spans="1:7">
      <c r="A10931" s="6" t="s">
        <v>33545</v>
      </c>
      <c r="B10931" s="7" t="s">
        <v>33546</v>
      </c>
      <c r="C10931" s="7" t="s">
        <v>28190</v>
      </c>
      <c r="D10931" s="8" t="s">
        <v>32964</v>
      </c>
      <c r="E10931" s="8">
        <v>6.75</v>
      </c>
      <c r="F10931" s="8">
        <v>1056.58</v>
      </c>
      <c r="G10931" s="8" t="s">
        <v>32106</v>
      </c>
    </row>
    <row r="10932" spans="1:7">
      <c r="A10932" s="6" t="s">
        <v>33547</v>
      </c>
      <c r="B10932" s="7" t="s">
        <v>33548</v>
      </c>
      <c r="C10932" s="7" t="s">
        <v>33549</v>
      </c>
      <c r="D10932" s="8" t="s">
        <v>32964</v>
      </c>
      <c r="E10932" s="8">
        <v>5.55</v>
      </c>
      <c r="F10932" s="8">
        <v>868.74</v>
      </c>
      <c r="G10932" s="8" t="s">
        <v>32106</v>
      </c>
    </row>
    <row r="10933" spans="1:7">
      <c r="A10933" s="6" t="s">
        <v>33550</v>
      </c>
      <c r="B10933" s="7" t="s">
        <v>24271</v>
      </c>
      <c r="C10933" s="7" t="s">
        <v>33551</v>
      </c>
      <c r="D10933" s="8" t="s">
        <v>32282</v>
      </c>
      <c r="E10933" s="8">
        <v>12.6</v>
      </c>
      <c r="F10933" s="8">
        <v>1972.28</v>
      </c>
      <c r="G10933" s="8" t="s">
        <v>32106</v>
      </c>
    </row>
    <row r="10934" spans="1:7">
      <c r="A10934" s="6" t="s">
        <v>33552</v>
      </c>
      <c r="B10934" s="7" t="s">
        <v>33553</v>
      </c>
      <c r="C10934" s="7" t="s">
        <v>28730</v>
      </c>
      <c r="D10934" s="8" t="s">
        <v>33554</v>
      </c>
      <c r="E10934" s="8">
        <v>17.1</v>
      </c>
      <c r="F10934" s="8">
        <v>2676.66</v>
      </c>
      <c r="G10934" s="8" t="s">
        <v>32106</v>
      </c>
    </row>
    <row r="10935" spans="1:7">
      <c r="A10935" s="6" t="s">
        <v>33555</v>
      </c>
      <c r="B10935" s="7" t="s">
        <v>12177</v>
      </c>
      <c r="C10935" s="7" t="s">
        <v>33556</v>
      </c>
      <c r="D10935" s="8" t="s">
        <v>33557</v>
      </c>
      <c r="E10935" s="8">
        <v>12</v>
      </c>
      <c r="F10935" s="8">
        <v>1878.36</v>
      </c>
      <c r="G10935" s="8" t="s">
        <v>32106</v>
      </c>
    </row>
    <row r="10936" spans="1:7">
      <c r="A10936" s="6" t="s">
        <v>33558</v>
      </c>
      <c r="B10936" s="7" t="s">
        <v>33559</v>
      </c>
      <c r="C10936" s="7" t="s">
        <v>33560</v>
      </c>
      <c r="D10936" s="8" t="s">
        <v>33561</v>
      </c>
      <c r="E10936" s="8">
        <v>7.35</v>
      </c>
      <c r="F10936" s="8">
        <v>1150.5</v>
      </c>
      <c r="G10936" s="8" t="s">
        <v>32106</v>
      </c>
    </row>
    <row r="10937" spans="1:7">
      <c r="A10937" s="6" t="s">
        <v>33562</v>
      </c>
      <c r="B10937" s="7" t="s">
        <v>33563</v>
      </c>
      <c r="C10937" s="7" t="s">
        <v>26890</v>
      </c>
      <c r="D10937" s="8" t="s">
        <v>30842</v>
      </c>
      <c r="E10937" s="8">
        <v>26.4</v>
      </c>
      <c r="F10937" s="8">
        <v>4132.39</v>
      </c>
      <c r="G10937" s="8" t="s">
        <v>32106</v>
      </c>
    </row>
    <row r="10938" spans="1:7">
      <c r="A10938" s="6" t="s">
        <v>33564</v>
      </c>
      <c r="B10938" s="7" t="s">
        <v>28537</v>
      </c>
      <c r="C10938" s="7" t="s">
        <v>28029</v>
      </c>
      <c r="D10938" s="8" t="s">
        <v>28538</v>
      </c>
      <c r="E10938" s="8">
        <v>5.55</v>
      </c>
      <c r="F10938" s="8">
        <v>868.74</v>
      </c>
      <c r="G10938" s="8" t="s">
        <v>32106</v>
      </c>
    </row>
    <row r="10939" spans="1:7">
      <c r="A10939" s="6" t="s">
        <v>33565</v>
      </c>
      <c r="B10939" s="7" t="s">
        <v>33566</v>
      </c>
      <c r="C10939" s="7" t="s">
        <v>28215</v>
      </c>
      <c r="D10939" s="8" t="s">
        <v>33567</v>
      </c>
      <c r="E10939" s="8">
        <v>5.55</v>
      </c>
      <c r="F10939" s="8">
        <v>868.74</v>
      </c>
      <c r="G10939" s="8" t="s">
        <v>32106</v>
      </c>
    </row>
    <row r="10940" spans="1:7">
      <c r="A10940" s="6" t="s">
        <v>33568</v>
      </c>
      <c r="B10940" s="7" t="s">
        <v>33569</v>
      </c>
      <c r="C10940" s="7" t="s">
        <v>26997</v>
      </c>
      <c r="D10940" s="8" t="s">
        <v>32894</v>
      </c>
      <c r="E10940" s="8">
        <v>5.55</v>
      </c>
      <c r="F10940" s="8">
        <v>868.74</v>
      </c>
      <c r="G10940" s="8" t="s">
        <v>32106</v>
      </c>
    </row>
    <row r="10941" spans="1:7">
      <c r="A10941" s="6" t="s">
        <v>33570</v>
      </c>
      <c r="B10941" s="7" t="s">
        <v>33571</v>
      </c>
      <c r="C10941" s="7" t="s">
        <v>27054</v>
      </c>
      <c r="D10941" s="8" t="s">
        <v>33572</v>
      </c>
      <c r="E10941" s="8">
        <v>5.4</v>
      </c>
      <c r="F10941" s="8">
        <v>845.26</v>
      </c>
      <c r="G10941" s="8" t="s">
        <v>32106</v>
      </c>
    </row>
    <row r="10942" spans="1:7">
      <c r="A10942" s="6" t="s">
        <v>33573</v>
      </c>
      <c r="B10942" s="7" t="s">
        <v>33574</v>
      </c>
      <c r="C10942" s="7" t="s">
        <v>27888</v>
      </c>
      <c r="D10942" s="8" t="s">
        <v>7373</v>
      </c>
      <c r="E10942" s="8">
        <v>10.95</v>
      </c>
      <c r="F10942" s="8">
        <v>1714</v>
      </c>
      <c r="G10942" s="8" t="s">
        <v>32106</v>
      </c>
    </row>
    <row r="10943" spans="1:7">
      <c r="A10943" s="6" t="s">
        <v>33575</v>
      </c>
      <c r="B10943" s="7" t="s">
        <v>33576</v>
      </c>
      <c r="C10943" s="7" t="s">
        <v>33577</v>
      </c>
      <c r="D10943" s="8" t="s">
        <v>32256</v>
      </c>
      <c r="E10943" s="8">
        <v>5.4</v>
      </c>
      <c r="F10943" s="8">
        <v>845.26</v>
      </c>
      <c r="G10943" s="8" t="s">
        <v>32106</v>
      </c>
    </row>
    <row r="10944" spans="1:7">
      <c r="A10944" s="6" t="s">
        <v>33578</v>
      </c>
      <c r="B10944" s="7" t="s">
        <v>33579</v>
      </c>
      <c r="C10944" s="7" t="s">
        <v>26840</v>
      </c>
      <c r="D10944" s="8" t="s">
        <v>33055</v>
      </c>
      <c r="E10944" s="8">
        <v>25.3</v>
      </c>
      <c r="F10944" s="8">
        <v>3960.21</v>
      </c>
      <c r="G10944" s="8" t="s">
        <v>32106</v>
      </c>
    </row>
    <row r="10945" spans="1:7">
      <c r="A10945" s="6" t="s">
        <v>33580</v>
      </c>
      <c r="B10945" s="7" t="s">
        <v>33581</v>
      </c>
      <c r="C10945" s="7" t="s">
        <v>33582</v>
      </c>
      <c r="D10945" s="8" t="s">
        <v>33583</v>
      </c>
      <c r="E10945" s="8">
        <v>11.7</v>
      </c>
      <c r="F10945" s="8">
        <v>1831.4</v>
      </c>
      <c r="G10945" s="8" t="s">
        <v>32106</v>
      </c>
    </row>
    <row r="10946" spans="1:7">
      <c r="A10946" s="6" t="s">
        <v>33584</v>
      </c>
      <c r="B10946" s="7" t="s">
        <v>321</v>
      </c>
      <c r="C10946" s="7" t="s">
        <v>33585</v>
      </c>
      <c r="D10946" s="8" t="s">
        <v>32736</v>
      </c>
      <c r="E10946" s="8">
        <v>10.8</v>
      </c>
      <c r="F10946" s="8">
        <v>1690.52</v>
      </c>
      <c r="G10946" s="8" t="s">
        <v>32106</v>
      </c>
    </row>
    <row r="10947" spans="1:7">
      <c r="A10947" s="6" t="s">
        <v>33586</v>
      </c>
      <c r="B10947" s="7" t="s">
        <v>33587</v>
      </c>
      <c r="C10947" s="7" t="s">
        <v>28074</v>
      </c>
      <c r="D10947" s="8" t="s">
        <v>33588</v>
      </c>
      <c r="E10947" s="8">
        <v>5.4</v>
      </c>
      <c r="F10947" s="8">
        <v>845.26</v>
      </c>
      <c r="G10947" s="8" t="s">
        <v>32106</v>
      </c>
    </row>
    <row r="10948" spans="1:7">
      <c r="A10948" s="6" t="s">
        <v>33589</v>
      </c>
      <c r="B10948" s="7" t="s">
        <v>33590</v>
      </c>
      <c r="C10948" s="7" t="s">
        <v>26626</v>
      </c>
      <c r="D10948" s="8" t="s">
        <v>33591</v>
      </c>
      <c r="E10948" s="8">
        <v>7.2</v>
      </c>
      <c r="F10948" s="8">
        <v>1127.02</v>
      </c>
      <c r="G10948" s="8" t="s">
        <v>32106</v>
      </c>
    </row>
    <row r="10949" spans="1:7">
      <c r="A10949" s="6" t="s">
        <v>33592</v>
      </c>
      <c r="B10949" s="7" t="s">
        <v>33593</v>
      </c>
      <c r="C10949" s="7" t="s">
        <v>26609</v>
      </c>
      <c r="D10949" s="8" t="s">
        <v>33594</v>
      </c>
      <c r="E10949" s="8">
        <v>7.2</v>
      </c>
      <c r="F10949" s="8">
        <v>1127.02</v>
      </c>
      <c r="G10949" s="8" t="s">
        <v>32106</v>
      </c>
    </row>
    <row r="10950" spans="1:7">
      <c r="A10950" s="6" t="s">
        <v>33595</v>
      </c>
      <c r="B10950" s="7" t="s">
        <v>33596</v>
      </c>
      <c r="C10950" s="7" t="s">
        <v>26822</v>
      </c>
      <c r="D10950" s="8" t="s">
        <v>33597</v>
      </c>
      <c r="E10950" s="8">
        <v>9</v>
      </c>
      <c r="F10950" s="8">
        <v>1408.77</v>
      </c>
      <c r="G10950" s="8" t="s">
        <v>32106</v>
      </c>
    </row>
    <row r="10951" spans="1:7">
      <c r="A10951" s="6" t="s">
        <v>33598</v>
      </c>
      <c r="B10951" s="7" t="s">
        <v>33599</v>
      </c>
      <c r="C10951" s="7" t="s">
        <v>33600</v>
      </c>
      <c r="D10951" s="8" t="s">
        <v>33601</v>
      </c>
      <c r="E10951" s="8">
        <v>9.15</v>
      </c>
      <c r="F10951" s="8">
        <v>1432.25</v>
      </c>
      <c r="G10951" s="8" t="s">
        <v>32106</v>
      </c>
    </row>
    <row r="10952" spans="1:7">
      <c r="A10952" s="6" t="s">
        <v>33602</v>
      </c>
      <c r="B10952" s="7" t="s">
        <v>33603</v>
      </c>
      <c r="C10952" s="7" t="s">
        <v>33604</v>
      </c>
      <c r="D10952" s="8" t="s">
        <v>32256</v>
      </c>
      <c r="E10952" s="8">
        <v>1.95</v>
      </c>
      <c r="F10952" s="8">
        <v>305.23</v>
      </c>
      <c r="G10952" s="8" t="s">
        <v>32106</v>
      </c>
    </row>
    <row r="10953" spans="1:7">
      <c r="A10953" s="6" t="s">
        <v>33605</v>
      </c>
      <c r="B10953" s="7" t="s">
        <v>33606</v>
      </c>
      <c r="C10953" s="7" t="s">
        <v>32796</v>
      </c>
      <c r="D10953" s="8" t="s">
        <v>33597</v>
      </c>
      <c r="E10953" s="8">
        <v>3.6</v>
      </c>
      <c r="F10953" s="8">
        <v>563.51</v>
      </c>
      <c r="G10953" s="8" t="s">
        <v>32106</v>
      </c>
    </row>
    <row r="10954" spans="1:7">
      <c r="A10954" s="6" t="s">
        <v>33607</v>
      </c>
      <c r="B10954" s="7" t="s">
        <v>33608</v>
      </c>
      <c r="C10954" s="7" t="s">
        <v>33609</v>
      </c>
      <c r="D10954" s="8" t="s">
        <v>33610</v>
      </c>
      <c r="E10954" s="8">
        <v>12</v>
      </c>
      <c r="F10954" s="8">
        <v>1878.36</v>
      </c>
      <c r="G10954" s="8" t="s">
        <v>32106</v>
      </c>
    </row>
    <row r="10955" spans="1:7">
      <c r="A10955" s="6" t="s">
        <v>33611</v>
      </c>
      <c r="B10955" s="7" t="s">
        <v>33612</v>
      </c>
      <c r="C10955" s="7" t="s">
        <v>27261</v>
      </c>
      <c r="D10955" s="8" t="s">
        <v>10442</v>
      </c>
      <c r="E10955" s="8">
        <v>11.4</v>
      </c>
      <c r="F10955" s="8">
        <v>1784.44</v>
      </c>
      <c r="G10955" s="8" t="s">
        <v>32106</v>
      </c>
    </row>
    <row r="10956" spans="1:7">
      <c r="A10956" s="6" t="s">
        <v>33613</v>
      </c>
      <c r="B10956" s="7" t="s">
        <v>33614</v>
      </c>
      <c r="C10956" s="7" t="s">
        <v>33615</v>
      </c>
      <c r="D10956" s="8" t="s">
        <v>33616</v>
      </c>
      <c r="E10956" s="8">
        <v>3.6</v>
      </c>
      <c r="F10956" s="8">
        <v>563.51</v>
      </c>
      <c r="G10956" s="8" t="s">
        <v>32106</v>
      </c>
    </row>
    <row r="10957" spans="1:7">
      <c r="A10957" s="6" t="s">
        <v>33617</v>
      </c>
      <c r="B10957" s="7" t="s">
        <v>33618</v>
      </c>
      <c r="C10957" s="7" t="s">
        <v>33619</v>
      </c>
      <c r="D10957" s="8" t="s">
        <v>33620</v>
      </c>
      <c r="E10957" s="8">
        <v>1.95</v>
      </c>
      <c r="F10957" s="8">
        <v>305.23</v>
      </c>
      <c r="G10957" s="8" t="s">
        <v>32106</v>
      </c>
    </row>
    <row r="10958" spans="1:7">
      <c r="A10958" s="6" t="s">
        <v>33621</v>
      </c>
      <c r="B10958" s="7" t="s">
        <v>33622</v>
      </c>
      <c r="C10958" s="7" t="s">
        <v>27054</v>
      </c>
      <c r="D10958" s="8" t="s">
        <v>33623</v>
      </c>
      <c r="E10958" s="8">
        <v>22.35</v>
      </c>
      <c r="F10958" s="8">
        <v>3498.45</v>
      </c>
      <c r="G10958" s="8" t="s">
        <v>32106</v>
      </c>
    </row>
    <row r="10959" spans="1:7">
      <c r="A10959" s="6" t="s">
        <v>33624</v>
      </c>
      <c r="B10959" s="7" t="s">
        <v>33625</v>
      </c>
      <c r="C10959" s="7" t="s">
        <v>27188</v>
      </c>
      <c r="D10959" s="8" t="s">
        <v>33626</v>
      </c>
      <c r="E10959" s="8">
        <v>9.45</v>
      </c>
      <c r="F10959" s="8">
        <v>1479.21</v>
      </c>
      <c r="G10959" s="8" t="s">
        <v>32106</v>
      </c>
    </row>
    <row r="10960" spans="1:7">
      <c r="A10960" s="6" t="s">
        <v>33627</v>
      </c>
      <c r="B10960" s="7" t="s">
        <v>33628</v>
      </c>
      <c r="C10960" s="7" t="s">
        <v>33629</v>
      </c>
      <c r="D10960" s="8" t="s">
        <v>33630</v>
      </c>
      <c r="E10960" s="8">
        <v>7.5</v>
      </c>
      <c r="F10960" s="8">
        <v>1173.98</v>
      </c>
      <c r="G10960" s="8" t="s">
        <v>32106</v>
      </c>
    </row>
    <row r="10961" spans="1:7">
      <c r="A10961" s="6" t="s">
        <v>33631</v>
      </c>
      <c r="B10961" s="7" t="s">
        <v>33632</v>
      </c>
      <c r="C10961" s="7" t="s">
        <v>32787</v>
      </c>
      <c r="D10961" s="8" t="s">
        <v>32319</v>
      </c>
      <c r="E10961" s="8">
        <v>4.5</v>
      </c>
      <c r="F10961" s="8">
        <v>704.39</v>
      </c>
      <c r="G10961" s="8" t="s">
        <v>32106</v>
      </c>
    </row>
    <row r="10962" spans="1:7">
      <c r="A10962" s="6" t="s">
        <v>33633</v>
      </c>
      <c r="B10962" s="7" t="s">
        <v>3306</v>
      </c>
      <c r="C10962" s="7" t="s">
        <v>33634</v>
      </c>
      <c r="D10962" s="8" t="s">
        <v>33635</v>
      </c>
      <c r="E10962" s="8">
        <v>13.65</v>
      </c>
      <c r="F10962" s="8">
        <v>2136.63</v>
      </c>
      <c r="G10962" s="8" t="s">
        <v>32106</v>
      </c>
    </row>
    <row r="10963" spans="1:7">
      <c r="A10963" s="6" t="s">
        <v>33636</v>
      </c>
      <c r="B10963" s="7" t="s">
        <v>32960</v>
      </c>
      <c r="C10963" s="7" t="s">
        <v>32961</v>
      </c>
      <c r="D10963" s="8" t="s">
        <v>13064</v>
      </c>
      <c r="E10963" s="8">
        <v>7.35</v>
      </c>
      <c r="F10963" s="8">
        <v>1150.5</v>
      </c>
      <c r="G10963" s="8" t="s">
        <v>32106</v>
      </c>
    </row>
    <row r="10964" spans="1:7">
      <c r="A10964" s="6" t="s">
        <v>33637</v>
      </c>
      <c r="B10964" s="7" t="s">
        <v>33638</v>
      </c>
      <c r="C10964" s="7" t="s">
        <v>26901</v>
      </c>
      <c r="D10964" s="8" t="s">
        <v>16728</v>
      </c>
      <c r="E10964" s="8">
        <v>19.71</v>
      </c>
      <c r="F10964" s="8">
        <v>3085.21</v>
      </c>
      <c r="G10964" s="8" t="s">
        <v>32106</v>
      </c>
    </row>
    <row r="10965" spans="1:7">
      <c r="A10965" s="6" t="s">
        <v>33639</v>
      </c>
      <c r="B10965" s="7" t="s">
        <v>33640</v>
      </c>
      <c r="C10965" s="7" t="s">
        <v>27423</v>
      </c>
      <c r="D10965" s="8" t="s">
        <v>33641</v>
      </c>
      <c r="E10965" s="8">
        <v>5.48</v>
      </c>
      <c r="F10965" s="8">
        <v>857.78</v>
      </c>
      <c r="G10965" s="8" t="s">
        <v>32106</v>
      </c>
    </row>
    <row r="10966" spans="1:7">
      <c r="A10966" s="6" t="s">
        <v>33642</v>
      </c>
      <c r="B10966" s="7" t="s">
        <v>33643</v>
      </c>
      <c r="C10966" s="7" t="s">
        <v>28279</v>
      </c>
      <c r="D10966" s="8" t="s">
        <v>33644</v>
      </c>
      <c r="E10966" s="8">
        <v>5.1</v>
      </c>
      <c r="F10966" s="8">
        <v>798.3</v>
      </c>
      <c r="G10966" s="8" t="s">
        <v>32106</v>
      </c>
    </row>
    <row r="10967" spans="1:7">
      <c r="A10967" s="6" t="s">
        <v>33645</v>
      </c>
      <c r="B10967" s="7" t="s">
        <v>33646</v>
      </c>
      <c r="C10967" s="7" t="s">
        <v>32796</v>
      </c>
      <c r="D10967" s="8" t="s">
        <v>33647</v>
      </c>
      <c r="E10967" s="8">
        <v>5.4</v>
      </c>
      <c r="F10967" s="8">
        <v>845.26</v>
      </c>
      <c r="G10967" s="8" t="s">
        <v>32106</v>
      </c>
    </row>
    <row r="10968" spans="1:7">
      <c r="A10968" s="6" t="s">
        <v>33648</v>
      </c>
      <c r="B10968" s="7" t="s">
        <v>33649</v>
      </c>
      <c r="C10968" s="7" t="s">
        <v>33650</v>
      </c>
      <c r="D10968" s="8" t="s">
        <v>33651</v>
      </c>
      <c r="E10968" s="8">
        <v>4.5</v>
      </c>
      <c r="F10968" s="8">
        <v>704.39</v>
      </c>
      <c r="G10968" s="8" t="s">
        <v>32106</v>
      </c>
    </row>
    <row r="10969" spans="1:7">
      <c r="A10969" s="6" t="s">
        <v>33652</v>
      </c>
      <c r="B10969" s="7" t="s">
        <v>33653</v>
      </c>
      <c r="C10969" s="7" t="s">
        <v>28343</v>
      </c>
      <c r="D10969" s="8" t="s">
        <v>10</v>
      </c>
      <c r="E10969" s="8">
        <v>3</v>
      </c>
      <c r="F10969" s="8">
        <v>469.59</v>
      </c>
      <c r="G10969" s="8" t="s">
        <v>32106</v>
      </c>
    </row>
    <row r="10970" spans="1:7">
      <c r="A10970" s="6" t="s">
        <v>33654</v>
      </c>
      <c r="B10970" s="7" t="s">
        <v>33655</v>
      </c>
      <c r="C10970" s="7" t="s">
        <v>27816</v>
      </c>
      <c r="D10970" s="8" t="s">
        <v>32958</v>
      </c>
      <c r="E10970" s="8">
        <v>3.84</v>
      </c>
      <c r="F10970" s="8">
        <v>601.08</v>
      </c>
      <c r="G10970" s="8" t="s">
        <v>32106</v>
      </c>
    </row>
    <row r="10971" spans="1:7">
      <c r="A10971" s="6" t="s">
        <v>33656</v>
      </c>
      <c r="B10971" s="7" t="s">
        <v>33657</v>
      </c>
      <c r="C10971" s="7" t="s">
        <v>33658</v>
      </c>
      <c r="D10971" s="8" t="s">
        <v>28261</v>
      </c>
      <c r="E10971" s="8">
        <v>4.5</v>
      </c>
      <c r="F10971" s="8">
        <v>704.39</v>
      </c>
      <c r="G10971" s="8" t="s">
        <v>32106</v>
      </c>
    </row>
    <row r="10972" spans="1:7">
      <c r="A10972" s="6" t="s">
        <v>33659</v>
      </c>
      <c r="B10972" s="7" t="s">
        <v>29973</v>
      </c>
      <c r="C10972" s="7" t="s">
        <v>1783</v>
      </c>
      <c r="D10972" s="8" t="s">
        <v>32256</v>
      </c>
      <c r="E10972" s="8">
        <v>10.5</v>
      </c>
      <c r="F10972" s="8">
        <v>1643.57</v>
      </c>
      <c r="G10972" s="8" t="s">
        <v>32106</v>
      </c>
    </row>
    <row r="10973" spans="1:7">
      <c r="A10973" s="6" t="s">
        <v>33660</v>
      </c>
      <c r="B10973" s="7" t="s">
        <v>33661</v>
      </c>
      <c r="C10973" s="7" t="s">
        <v>33662</v>
      </c>
      <c r="D10973" s="8" t="s">
        <v>33663</v>
      </c>
      <c r="E10973" s="8">
        <v>12.3</v>
      </c>
      <c r="F10973" s="8">
        <v>1925.32</v>
      </c>
      <c r="G10973" s="8" t="s">
        <v>32106</v>
      </c>
    </row>
    <row r="10974" spans="1:7">
      <c r="A10974" s="6" t="s">
        <v>33664</v>
      </c>
      <c r="B10974" s="7" t="s">
        <v>33665</v>
      </c>
      <c r="C10974" s="7" t="s">
        <v>33666</v>
      </c>
      <c r="D10974" s="8" t="s">
        <v>33667</v>
      </c>
      <c r="E10974" s="8">
        <v>1.95</v>
      </c>
      <c r="F10974" s="8">
        <v>305.23</v>
      </c>
      <c r="G10974" s="8" t="s">
        <v>32106</v>
      </c>
    </row>
    <row r="10975" spans="1:7">
      <c r="A10975" s="6" t="s">
        <v>33668</v>
      </c>
      <c r="B10975" s="7" t="s">
        <v>33669</v>
      </c>
      <c r="C10975" s="7" t="s">
        <v>28126</v>
      </c>
      <c r="D10975" s="8" t="s">
        <v>32726</v>
      </c>
      <c r="E10975" s="8">
        <v>1.5</v>
      </c>
      <c r="F10975" s="8">
        <v>234.8</v>
      </c>
      <c r="G10975" s="8" t="s">
        <v>32106</v>
      </c>
    </row>
    <row r="10976" spans="1:7">
      <c r="A10976" s="6" t="s">
        <v>33670</v>
      </c>
      <c r="B10976" s="7" t="s">
        <v>33671</v>
      </c>
      <c r="C10976" s="7" t="s">
        <v>27672</v>
      </c>
      <c r="D10976" s="8" t="s">
        <v>32256</v>
      </c>
      <c r="E10976" s="8">
        <v>2.3</v>
      </c>
      <c r="F10976" s="8">
        <v>360.02</v>
      </c>
      <c r="G10976" s="8" t="s">
        <v>32106</v>
      </c>
    </row>
    <row r="10977" spans="1:7">
      <c r="A10977" s="6" t="s">
        <v>33672</v>
      </c>
      <c r="B10977" s="7" t="s">
        <v>33673</v>
      </c>
      <c r="C10977" s="7" t="s">
        <v>33674</v>
      </c>
      <c r="D10977" s="8" t="s">
        <v>33675</v>
      </c>
      <c r="E10977" s="8">
        <v>12.3</v>
      </c>
      <c r="F10977" s="8">
        <v>1925.32</v>
      </c>
      <c r="G10977" s="8" t="s">
        <v>32106</v>
      </c>
    </row>
    <row r="10978" spans="1:7">
      <c r="A10978" s="6" t="s">
        <v>33676</v>
      </c>
      <c r="B10978" s="7" t="s">
        <v>33677</v>
      </c>
      <c r="C10978" s="7" t="s">
        <v>33678</v>
      </c>
      <c r="D10978" s="8" t="s">
        <v>10442</v>
      </c>
      <c r="E10978" s="8">
        <v>3.8</v>
      </c>
      <c r="F10978" s="8">
        <v>594.81</v>
      </c>
      <c r="G10978" s="8" t="s">
        <v>32106</v>
      </c>
    </row>
    <row r="10979" spans="1:7">
      <c r="A10979" s="6" t="s">
        <v>33679</v>
      </c>
      <c r="B10979" s="7" t="s">
        <v>33680</v>
      </c>
      <c r="C10979" s="7" t="s">
        <v>33681</v>
      </c>
      <c r="D10979" s="8" t="s">
        <v>32282</v>
      </c>
      <c r="E10979" s="8">
        <v>1.8</v>
      </c>
      <c r="F10979" s="8">
        <v>281.75</v>
      </c>
      <c r="G10979" s="8" t="s">
        <v>32106</v>
      </c>
    </row>
    <row r="10980" spans="1:7">
      <c r="A10980" s="6" t="s">
        <v>33682</v>
      </c>
      <c r="B10980" s="7" t="s">
        <v>33683</v>
      </c>
      <c r="C10980" s="7" t="s">
        <v>26734</v>
      </c>
      <c r="D10980" s="8" t="s">
        <v>32832</v>
      </c>
      <c r="E10980" s="8">
        <v>4.5</v>
      </c>
      <c r="F10980" s="8">
        <v>704.39</v>
      </c>
      <c r="G10980" s="8" t="s">
        <v>32106</v>
      </c>
    </row>
    <row r="10981" spans="1:7">
      <c r="A10981" s="6" t="s">
        <v>33684</v>
      </c>
      <c r="B10981" s="7" t="s">
        <v>33685</v>
      </c>
      <c r="C10981" s="7" t="s">
        <v>33686</v>
      </c>
      <c r="D10981" s="8" t="s">
        <v>32282</v>
      </c>
      <c r="E10981" s="8">
        <v>1.86</v>
      </c>
      <c r="F10981" s="8">
        <v>291.15</v>
      </c>
      <c r="G10981" s="8" t="s">
        <v>32106</v>
      </c>
    </row>
    <row r="10982" spans="1:7">
      <c r="A10982" s="6" t="s">
        <v>33687</v>
      </c>
      <c r="B10982" s="7" t="s">
        <v>33688</v>
      </c>
      <c r="C10982" s="7" t="s">
        <v>33689</v>
      </c>
      <c r="D10982" s="8" t="s">
        <v>32675</v>
      </c>
      <c r="E10982" s="8">
        <v>0.6</v>
      </c>
      <c r="F10982" s="8">
        <v>93.92</v>
      </c>
      <c r="G10982" s="8" t="s">
        <v>32106</v>
      </c>
    </row>
    <row r="10983" spans="1:7">
      <c r="A10983" s="6" t="s">
        <v>33690</v>
      </c>
      <c r="B10983" s="7" t="s">
        <v>33691</v>
      </c>
      <c r="C10983" s="7" t="s">
        <v>33692</v>
      </c>
      <c r="D10983" s="8" t="s">
        <v>32282</v>
      </c>
      <c r="E10983" s="8">
        <v>3.6</v>
      </c>
      <c r="F10983" s="8">
        <v>563.51</v>
      </c>
      <c r="G10983" s="8" t="s">
        <v>32106</v>
      </c>
    </row>
    <row r="10984" spans="1:7">
      <c r="A10984" s="6" t="s">
        <v>33693</v>
      </c>
      <c r="B10984" s="7" t="s">
        <v>33694</v>
      </c>
      <c r="C10984" s="7" t="s">
        <v>32787</v>
      </c>
      <c r="D10984" s="8" t="s">
        <v>15416</v>
      </c>
      <c r="E10984" s="8">
        <v>1.8</v>
      </c>
      <c r="F10984" s="8">
        <v>281.75</v>
      </c>
      <c r="G10984" s="8" t="s">
        <v>32106</v>
      </c>
    </row>
    <row r="10985" spans="1:7">
      <c r="A10985" s="6" t="s">
        <v>33695</v>
      </c>
      <c r="B10985" s="7" t="s">
        <v>33696</v>
      </c>
      <c r="C10985" s="7" t="s">
        <v>27612</v>
      </c>
      <c r="D10985" s="8" t="s">
        <v>33697</v>
      </c>
      <c r="E10985" s="8">
        <v>14.25</v>
      </c>
      <c r="F10985" s="8">
        <v>2230.55</v>
      </c>
      <c r="G10985" s="8" t="s">
        <v>32106</v>
      </c>
    </row>
    <row r="10986" spans="1:7">
      <c r="A10986" s="6" t="s">
        <v>33698</v>
      </c>
      <c r="B10986" s="7" t="s">
        <v>33699</v>
      </c>
      <c r="C10986" s="7" t="s">
        <v>33700</v>
      </c>
      <c r="D10986" s="8" t="s">
        <v>32385</v>
      </c>
      <c r="E10986" s="8">
        <v>2.55</v>
      </c>
      <c r="F10986" s="8">
        <v>399.15</v>
      </c>
      <c r="G10986" s="8" t="s">
        <v>32106</v>
      </c>
    </row>
    <row r="10987" spans="1:7">
      <c r="A10987" s="6" t="s">
        <v>33701</v>
      </c>
      <c r="B10987" s="7" t="s">
        <v>33702</v>
      </c>
      <c r="C10987" s="7" t="s">
        <v>33703</v>
      </c>
      <c r="D10987" s="8" t="s">
        <v>33704</v>
      </c>
      <c r="E10987" s="8">
        <v>6</v>
      </c>
      <c r="F10987" s="8">
        <v>939.18</v>
      </c>
      <c r="G10987" s="8" t="s">
        <v>32106</v>
      </c>
    </row>
    <row r="10988" spans="1:7">
      <c r="A10988" s="6" t="s">
        <v>33705</v>
      </c>
      <c r="B10988" s="7" t="s">
        <v>3556</v>
      </c>
      <c r="C10988" s="7" t="s">
        <v>27602</v>
      </c>
      <c r="D10988" s="8" t="s">
        <v>33418</v>
      </c>
      <c r="E10988" s="8">
        <v>1.5</v>
      </c>
      <c r="F10988" s="8">
        <v>234.8</v>
      </c>
      <c r="G10988" s="8" t="s">
        <v>32106</v>
      </c>
    </row>
    <row r="10989" spans="1:7">
      <c r="A10989" s="6" t="s">
        <v>33706</v>
      </c>
      <c r="B10989" s="7" t="s">
        <v>33707</v>
      </c>
      <c r="C10989" s="7" t="s">
        <v>33708</v>
      </c>
      <c r="D10989" s="8" t="s">
        <v>33709</v>
      </c>
      <c r="E10989" s="8">
        <v>10.6</v>
      </c>
      <c r="F10989" s="8">
        <v>1659.22</v>
      </c>
      <c r="G10989" s="8" t="s">
        <v>32106</v>
      </c>
    </row>
    <row r="10990" spans="1:7">
      <c r="A10990" s="6" t="s">
        <v>33710</v>
      </c>
      <c r="B10990" s="7" t="s">
        <v>1786</v>
      </c>
      <c r="C10990" s="7" t="s">
        <v>33711</v>
      </c>
      <c r="D10990" s="8" t="s">
        <v>33712</v>
      </c>
      <c r="E10990" s="8">
        <v>1.2</v>
      </c>
      <c r="F10990" s="8">
        <v>187.84</v>
      </c>
      <c r="G10990" s="8" t="s">
        <v>32106</v>
      </c>
    </row>
    <row r="10991" spans="1:7">
      <c r="A10991" s="6" t="s">
        <v>33713</v>
      </c>
      <c r="B10991" s="7" t="s">
        <v>12483</v>
      </c>
      <c r="C10991" s="7" t="s">
        <v>33714</v>
      </c>
      <c r="D10991" s="8" t="s">
        <v>19351</v>
      </c>
      <c r="E10991" s="8">
        <v>5.4</v>
      </c>
      <c r="F10991" s="8">
        <v>845.26</v>
      </c>
      <c r="G10991" s="8" t="s">
        <v>32106</v>
      </c>
    </row>
    <row r="10992" spans="1:7">
      <c r="A10992" s="6" t="s">
        <v>33715</v>
      </c>
      <c r="B10992" s="7" t="s">
        <v>33716</v>
      </c>
      <c r="C10992" s="7" t="s">
        <v>33717</v>
      </c>
      <c r="D10992" s="8" t="s">
        <v>33718</v>
      </c>
      <c r="E10992" s="8">
        <v>1.5</v>
      </c>
      <c r="F10992" s="8">
        <v>234.8</v>
      </c>
      <c r="G10992" s="8" t="s">
        <v>32106</v>
      </c>
    </row>
    <row r="10993" spans="1:7">
      <c r="A10993" s="6" t="s">
        <v>33719</v>
      </c>
      <c r="B10993" s="7" t="s">
        <v>33720</v>
      </c>
      <c r="C10993" s="7" t="s">
        <v>33721</v>
      </c>
      <c r="D10993" s="8" t="s">
        <v>33437</v>
      </c>
      <c r="E10993" s="8">
        <v>4.5</v>
      </c>
      <c r="F10993" s="8">
        <v>704.39</v>
      </c>
      <c r="G10993" s="8" t="s">
        <v>32106</v>
      </c>
    </row>
    <row r="10994" spans="1:7">
      <c r="A10994" s="6" t="s">
        <v>33722</v>
      </c>
      <c r="B10994" s="7" t="s">
        <v>27341</v>
      </c>
      <c r="C10994" s="7" t="s">
        <v>26565</v>
      </c>
      <c r="D10994" s="8" t="s">
        <v>33183</v>
      </c>
      <c r="E10994" s="8">
        <v>6</v>
      </c>
      <c r="F10994" s="8">
        <v>939.18</v>
      </c>
      <c r="G10994" s="8" t="s">
        <v>32106</v>
      </c>
    </row>
    <row r="10995" spans="1:7">
      <c r="A10995" s="6" t="s">
        <v>33723</v>
      </c>
      <c r="B10995" s="7" t="s">
        <v>33724</v>
      </c>
      <c r="C10995" s="7" t="s">
        <v>33725</v>
      </c>
      <c r="D10995" s="8" t="s">
        <v>14301</v>
      </c>
      <c r="E10995" s="8">
        <v>19.56</v>
      </c>
      <c r="F10995" s="8">
        <v>3061.73</v>
      </c>
      <c r="G10995" s="8" t="s">
        <v>32106</v>
      </c>
    </row>
    <row r="10996" spans="1:7">
      <c r="A10996" s="6" t="s">
        <v>33726</v>
      </c>
      <c r="B10996" s="7" t="s">
        <v>19589</v>
      </c>
      <c r="C10996" s="7" t="s">
        <v>33727</v>
      </c>
      <c r="D10996" s="8" t="s">
        <v>33728</v>
      </c>
      <c r="E10996" s="8">
        <v>19.95</v>
      </c>
      <c r="F10996" s="8">
        <v>3122.77</v>
      </c>
      <c r="G10996" s="8" t="s">
        <v>32106</v>
      </c>
    </row>
    <row r="10997" spans="1:7">
      <c r="A10997" s="6" t="s">
        <v>33729</v>
      </c>
      <c r="B10997" s="7" t="s">
        <v>33730</v>
      </c>
      <c r="C10997" s="7" t="s">
        <v>33731</v>
      </c>
      <c r="D10997" s="8" t="s">
        <v>8341</v>
      </c>
      <c r="E10997" s="8">
        <v>1.8</v>
      </c>
      <c r="F10997" s="8">
        <v>281.75</v>
      </c>
      <c r="G10997" s="8" t="s">
        <v>32106</v>
      </c>
    </row>
    <row r="10998" spans="1:7">
      <c r="A10998" s="6" t="s">
        <v>33732</v>
      </c>
      <c r="B10998" s="7" t="s">
        <v>33733</v>
      </c>
      <c r="C10998" s="7" t="s">
        <v>32839</v>
      </c>
      <c r="D10998" s="8" t="s">
        <v>13412</v>
      </c>
      <c r="E10998" s="8">
        <v>1.8</v>
      </c>
      <c r="F10998" s="8">
        <v>281.75</v>
      </c>
      <c r="G10998" s="8" t="s">
        <v>32106</v>
      </c>
    </row>
    <row r="10999" spans="1:7">
      <c r="A10999" s="6" t="s">
        <v>33734</v>
      </c>
      <c r="B10999" s="7" t="s">
        <v>33735</v>
      </c>
      <c r="C10999" s="7" t="s">
        <v>23555</v>
      </c>
      <c r="D10999" s="8" t="s">
        <v>17827</v>
      </c>
      <c r="E10999" s="8">
        <v>7.8</v>
      </c>
      <c r="F10999" s="8">
        <v>1220.93</v>
      </c>
      <c r="G10999" s="8" t="s">
        <v>32106</v>
      </c>
    </row>
    <row r="11000" spans="1:7">
      <c r="A11000" s="6" t="s">
        <v>33736</v>
      </c>
      <c r="B11000" s="7" t="s">
        <v>33737</v>
      </c>
      <c r="C11000" s="7" t="s">
        <v>33738</v>
      </c>
      <c r="D11000" s="8" t="s">
        <v>33512</v>
      </c>
      <c r="E11000" s="8">
        <v>5.55</v>
      </c>
      <c r="F11000" s="8">
        <v>868.74</v>
      </c>
      <c r="G11000" s="8" t="s">
        <v>32106</v>
      </c>
    </row>
    <row r="11001" spans="1:7">
      <c r="A11001" s="6" t="s">
        <v>33739</v>
      </c>
      <c r="B11001" s="7" t="s">
        <v>33740</v>
      </c>
      <c r="C11001" s="7" t="s">
        <v>26910</v>
      </c>
      <c r="D11001" s="8" t="s">
        <v>33023</v>
      </c>
      <c r="E11001" s="8">
        <v>4.84</v>
      </c>
      <c r="F11001" s="8">
        <v>757.61</v>
      </c>
      <c r="G11001" s="8" t="s">
        <v>32106</v>
      </c>
    </row>
    <row r="11002" spans="1:7">
      <c r="A11002" s="6" t="s">
        <v>33741</v>
      </c>
      <c r="B11002" s="7" t="s">
        <v>33742</v>
      </c>
      <c r="C11002" s="7" t="s">
        <v>27194</v>
      </c>
      <c r="D11002" s="8" t="s">
        <v>8341</v>
      </c>
      <c r="E11002" s="8">
        <v>3.6</v>
      </c>
      <c r="F11002" s="8">
        <v>563.51</v>
      </c>
      <c r="G11002" s="8" t="s">
        <v>32106</v>
      </c>
    </row>
    <row r="11003" spans="1:7">
      <c r="A11003" s="6" t="s">
        <v>33743</v>
      </c>
      <c r="B11003" s="7" t="s">
        <v>33744</v>
      </c>
      <c r="C11003" s="7" t="s">
        <v>26478</v>
      </c>
      <c r="D11003" s="8" t="s">
        <v>33745</v>
      </c>
      <c r="E11003" s="8">
        <v>22.05</v>
      </c>
      <c r="F11003" s="8">
        <v>3451.49</v>
      </c>
      <c r="G11003" s="8" t="s">
        <v>32106</v>
      </c>
    </row>
    <row r="11004" spans="1:7">
      <c r="A11004" s="6" t="s">
        <v>33746</v>
      </c>
      <c r="B11004" s="7" t="s">
        <v>33747</v>
      </c>
      <c r="C11004" s="7" t="s">
        <v>33748</v>
      </c>
      <c r="D11004" s="8" t="s">
        <v>32282</v>
      </c>
      <c r="E11004" s="8">
        <v>3</v>
      </c>
      <c r="F11004" s="8">
        <v>469.59</v>
      </c>
      <c r="G11004" s="8" t="s">
        <v>32106</v>
      </c>
    </row>
    <row r="11005" spans="1:7">
      <c r="A11005" s="6" t="s">
        <v>33749</v>
      </c>
      <c r="B11005" s="7" t="s">
        <v>33750</v>
      </c>
      <c r="C11005" s="7" t="s">
        <v>27306</v>
      </c>
      <c r="D11005" s="8" t="s">
        <v>33751</v>
      </c>
      <c r="E11005" s="8">
        <v>6.9</v>
      </c>
      <c r="F11005" s="8">
        <v>1080.06</v>
      </c>
      <c r="G11005" s="8" t="s">
        <v>32106</v>
      </c>
    </row>
    <row r="11006" spans="1:7">
      <c r="A11006" s="6" t="s">
        <v>33752</v>
      </c>
      <c r="B11006" s="7" t="s">
        <v>33753</v>
      </c>
      <c r="C11006" s="7" t="s">
        <v>33754</v>
      </c>
      <c r="D11006" s="8" t="s">
        <v>21395</v>
      </c>
      <c r="E11006" s="8">
        <v>17.85</v>
      </c>
      <c r="F11006" s="8">
        <v>2794.06</v>
      </c>
      <c r="G11006" s="8" t="s">
        <v>32106</v>
      </c>
    </row>
    <row r="11007" spans="1:7">
      <c r="A11007" s="6" t="s">
        <v>33755</v>
      </c>
      <c r="B11007" s="7" t="s">
        <v>33756</v>
      </c>
      <c r="C11007" s="7" t="s">
        <v>32461</v>
      </c>
      <c r="D11007" s="8" t="s">
        <v>33635</v>
      </c>
      <c r="E11007" s="8">
        <v>4.25</v>
      </c>
      <c r="F11007" s="8">
        <v>665.25</v>
      </c>
      <c r="G11007" s="8" t="s">
        <v>32106</v>
      </c>
    </row>
    <row r="11008" spans="1:7">
      <c r="A11008" s="6" t="s">
        <v>33757</v>
      </c>
      <c r="B11008" s="7" t="s">
        <v>33758</v>
      </c>
      <c r="C11008" s="7" t="s">
        <v>28440</v>
      </c>
      <c r="D11008" s="8" t="s">
        <v>13064</v>
      </c>
      <c r="E11008" s="8">
        <v>6.75</v>
      </c>
      <c r="F11008" s="8">
        <v>1056.58</v>
      </c>
      <c r="G11008" s="8" t="s">
        <v>32106</v>
      </c>
    </row>
    <row r="11009" spans="1:7">
      <c r="A11009" s="6" t="s">
        <v>33759</v>
      </c>
      <c r="B11009" s="7" t="s">
        <v>33760</v>
      </c>
      <c r="C11009" s="7" t="s">
        <v>33761</v>
      </c>
      <c r="D11009" s="6" t="s">
        <v>33762</v>
      </c>
      <c r="E11009" s="6">
        <v>19.35</v>
      </c>
      <c r="F11009" s="8">
        <f t="shared" ref="F11009:F11072" si="69">E11009*156.53</f>
        <v>3028.8555</v>
      </c>
      <c r="G11009" s="6" t="s">
        <v>33763</v>
      </c>
    </row>
    <row r="11010" spans="1:7">
      <c r="A11010" s="6" t="s">
        <v>33764</v>
      </c>
      <c r="B11010" s="7" t="s">
        <v>33765</v>
      </c>
      <c r="C11010" s="7" t="s">
        <v>10781</v>
      </c>
      <c r="D11010" s="6" t="s">
        <v>21752</v>
      </c>
      <c r="E11010" s="6">
        <v>21.45</v>
      </c>
      <c r="F11010" s="8">
        <f t="shared" si="69"/>
        <v>3357.5685</v>
      </c>
      <c r="G11010" s="6" t="s">
        <v>33763</v>
      </c>
    </row>
    <row r="11011" spans="1:7">
      <c r="A11011" s="6" t="s">
        <v>33766</v>
      </c>
      <c r="B11011" s="7" t="s">
        <v>33767</v>
      </c>
      <c r="C11011" s="7" t="s">
        <v>10277</v>
      </c>
      <c r="D11011" s="6" t="s">
        <v>25544</v>
      </c>
      <c r="E11011" s="6">
        <v>138.3</v>
      </c>
      <c r="F11011" s="8">
        <f t="shared" si="69"/>
        <v>21648.099</v>
      </c>
      <c r="G11011" s="6" t="s">
        <v>33763</v>
      </c>
    </row>
    <row r="11012" spans="1:7">
      <c r="A11012" s="6" t="s">
        <v>33768</v>
      </c>
      <c r="B11012" s="7" t="s">
        <v>33769</v>
      </c>
      <c r="C11012" s="7" t="s">
        <v>9895</v>
      </c>
      <c r="D11012" s="6" t="s">
        <v>33770</v>
      </c>
      <c r="E11012" s="6">
        <v>18.9</v>
      </c>
      <c r="F11012" s="8">
        <f t="shared" si="69"/>
        <v>2958.417</v>
      </c>
      <c r="G11012" s="6" t="s">
        <v>33763</v>
      </c>
    </row>
    <row r="11013" spans="1:7">
      <c r="A11013" s="6" t="s">
        <v>33771</v>
      </c>
      <c r="B11013" s="7" t="s">
        <v>33772</v>
      </c>
      <c r="C11013" s="7" t="s">
        <v>10400</v>
      </c>
      <c r="D11013" s="6" t="s">
        <v>15346</v>
      </c>
      <c r="E11013" s="6">
        <v>21.15</v>
      </c>
      <c r="F11013" s="8">
        <f t="shared" si="69"/>
        <v>3310.6095</v>
      </c>
      <c r="G11013" s="6" t="s">
        <v>33763</v>
      </c>
    </row>
    <row r="11014" spans="1:7">
      <c r="A11014" s="6" t="s">
        <v>33773</v>
      </c>
      <c r="B11014" s="7" t="s">
        <v>21853</v>
      </c>
      <c r="C11014" s="7" t="s">
        <v>10766</v>
      </c>
      <c r="D11014" s="6" t="s">
        <v>1650</v>
      </c>
      <c r="E11014" s="6">
        <v>112.37</v>
      </c>
      <c r="F11014" s="8">
        <f t="shared" si="69"/>
        <v>17589.2761</v>
      </c>
      <c r="G11014" s="6" t="s">
        <v>33763</v>
      </c>
    </row>
    <row r="11015" spans="1:7">
      <c r="A11015" s="6" t="s">
        <v>33774</v>
      </c>
      <c r="B11015" s="7" t="s">
        <v>33775</v>
      </c>
      <c r="C11015" s="7" t="s">
        <v>33776</v>
      </c>
      <c r="D11015" s="6" t="s">
        <v>33777</v>
      </c>
      <c r="E11015" s="6">
        <v>124.25</v>
      </c>
      <c r="F11015" s="8">
        <f t="shared" si="69"/>
        <v>19448.8525</v>
      </c>
      <c r="G11015" s="6" t="s">
        <v>33763</v>
      </c>
    </row>
    <row r="11016" spans="1:7">
      <c r="A11016" s="6" t="s">
        <v>33778</v>
      </c>
      <c r="B11016" s="7" t="s">
        <v>33779</v>
      </c>
      <c r="C11016" s="7" t="s">
        <v>9573</v>
      </c>
      <c r="D11016" s="6" t="s">
        <v>7775</v>
      </c>
      <c r="E11016" s="6">
        <v>51.56</v>
      </c>
      <c r="F11016" s="8">
        <f t="shared" si="69"/>
        <v>8070.6868</v>
      </c>
      <c r="G11016" s="6" t="s">
        <v>33763</v>
      </c>
    </row>
    <row r="11017" spans="1:7">
      <c r="A11017" s="6" t="s">
        <v>33780</v>
      </c>
      <c r="B11017" s="7" t="s">
        <v>30095</v>
      </c>
      <c r="C11017" s="7" t="s">
        <v>152</v>
      </c>
      <c r="D11017" s="6" t="s">
        <v>33781</v>
      </c>
      <c r="E11017" s="6">
        <v>28.5</v>
      </c>
      <c r="F11017" s="8">
        <f t="shared" si="69"/>
        <v>4461.105</v>
      </c>
      <c r="G11017" s="6" t="s">
        <v>33763</v>
      </c>
    </row>
    <row r="11018" spans="1:7">
      <c r="A11018" s="6" t="s">
        <v>33782</v>
      </c>
      <c r="B11018" s="7" t="s">
        <v>33783</v>
      </c>
      <c r="C11018" s="7" t="s">
        <v>33784</v>
      </c>
      <c r="D11018" s="6" t="s">
        <v>33785</v>
      </c>
      <c r="E11018" s="6">
        <v>125.45</v>
      </c>
      <c r="F11018" s="8">
        <f t="shared" si="69"/>
        <v>19636.6885</v>
      </c>
      <c r="G11018" s="6" t="s">
        <v>33763</v>
      </c>
    </row>
    <row r="11019" spans="1:7">
      <c r="A11019" s="6" t="s">
        <v>33786</v>
      </c>
      <c r="B11019" s="7" t="s">
        <v>33787</v>
      </c>
      <c r="C11019" s="7" t="s">
        <v>10107</v>
      </c>
      <c r="D11019" s="6" t="s">
        <v>33788</v>
      </c>
      <c r="E11019" s="6">
        <v>1.5</v>
      </c>
      <c r="F11019" s="8">
        <f t="shared" si="69"/>
        <v>234.795</v>
      </c>
      <c r="G11019" s="6" t="s">
        <v>33763</v>
      </c>
    </row>
    <row r="11020" spans="1:7">
      <c r="A11020" s="6" t="s">
        <v>33789</v>
      </c>
      <c r="B11020" s="7" t="s">
        <v>33790</v>
      </c>
      <c r="C11020" s="7" t="s">
        <v>33791</v>
      </c>
      <c r="D11020" s="6" t="s">
        <v>33792</v>
      </c>
      <c r="E11020" s="6">
        <v>78.05</v>
      </c>
      <c r="F11020" s="8">
        <f t="shared" si="69"/>
        <v>12217.1665</v>
      </c>
      <c r="G11020" s="6" t="s">
        <v>33763</v>
      </c>
    </row>
    <row r="11021" spans="1:7">
      <c r="A11021" s="6" t="s">
        <v>33793</v>
      </c>
      <c r="B11021" s="7" t="s">
        <v>33794</v>
      </c>
      <c r="C11021" s="7" t="s">
        <v>11150</v>
      </c>
      <c r="D11021" s="6" t="s">
        <v>33795</v>
      </c>
      <c r="E11021" s="6">
        <v>83.85</v>
      </c>
      <c r="F11021" s="8">
        <f t="shared" si="69"/>
        <v>13125.0405</v>
      </c>
      <c r="G11021" s="6" t="s">
        <v>33763</v>
      </c>
    </row>
    <row r="11022" spans="1:7">
      <c r="A11022" s="6" t="s">
        <v>33796</v>
      </c>
      <c r="B11022" s="7" t="s">
        <v>33797</v>
      </c>
      <c r="C11022" s="7" t="s">
        <v>9352</v>
      </c>
      <c r="D11022" s="6" t="s">
        <v>7521</v>
      </c>
      <c r="E11022" s="6">
        <v>138.53</v>
      </c>
      <c r="F11022" s="8">
        <f t="shared" si="69"/>
        <v>21684.1009</v>
      </c>
      <c r="G11022" s="6" t="s">
        <v>33763</v>
      </c>
    </row>
    <row r="11023" spans="1:7">
      <c r="A11023" s="6" t="s">
        <v>33798</v>
      </c>
      <c r="B11023" s="7" t="s">
        <v>33799</v>
      </c>
      <c r="C11023" s="7" t="s">
        <v>33800</v>
      </c>
      <c r="D11023" s="6" t="s">
        <v>6342</v>
      </c>
      <c r="E11023" s="6">
        <v>117.3</v>
      </c>
      <c r="F11023" s="8">
        <f t="shared" si="69"/>
        <v>18360.969</v>
      </c>
      <c r="G11023" s="6" t="s">
        <v>33763</v>
      </c>
    </row>
    <row r="11024" spans="1:7">
      <c r="A11024" s="6" t="s">
        <v>33801</v>
      </c>
      <c r="B11024" s="7" t="s">
        <v>33802</v>
      </c>
      <c r="C11024" s="7" t="s">
        <v>12281</v>
      </c>
      <c r="D11024" s="6" t="s">
        <v>14539</v>
      </c>
      <c r="E11024" s="6">
        <v>67.8</v>
      </c>
      <c r="F11024" s="8">
        <f t="shared" si="69"/>
        <v>10612.734</v>
      </c>
      <c r="G11024" s="6" t="s">
        <v>33763</v>
      </c>
    </row>
    <row r="11025" spans="1:7">
      <c r="A11025" s="6" t="s">
        <v>33803</v>
      </c>
      <c r="B11025" s="7" t="s">
        <v>33804</v>
      </c>
      <c r="C11025" s="7" t="s">
        <v>9439</v>
      </c>
      <c r="D11025" s="6" t="s">
        <v>32736</v>
      </c>
      <c r="E11025" s="6">
        <v>151.8</v>
      </c>
      <c r="F11025" s="8">
        <f t="shared" si="69"/>
        <v>23761.254</v>
      </c>
      <c r="G11025" s="6" t="s">
        <v>33763</v>
      </c>
    </row>
    <row r="11026" spans="1:7">
      <c r="A11026" s="6" t="s">
        <v>33805</v>
      </c>
      <c r="B11026" s="7" t="s">
        <v>30397</v>
      </c>
      <c r="C11026" s="7" t="s">
        <v>101</v>
      </c>
      <c r="D11026" s="6" t="s">
        <v>33806</v>
      </c>
      <c r="E11026" s="6">
        <v>49.5</v>
      </c>
      <c r="F11026" s="8">
        <f t="shared" si="69"/>
        <v>7748.235</v>
      </c>
      <c r="G11026" s="6" t="s">
        <v>33763</v>
      </c>
    </row>
    <row r="11027" spans="1:7">
      <c r="A11027" s="6" t="s">
        <v>33807</v>
      </c>
      <c r="B11027" s="7" t="s">
        <v>33808</v>
      </c>
      <c r="C11027" s="7" t="s">
        <v>33809</v>
      </c>
      <c r="D11027" s="6" t="s">
        <v>33810</v>
      </c>
      <c r="E11027" s="6">
        <v>19.35</v>
      </c>
      <c r="F11027" s="8">
        <f t="shared" si="69"/>
        <v>3028.8555</v>
      </c>
      <c r="G11027" s="6" t="s">
        <v>33763</v>
      </c>
    </row>
    <row r="11028" spans="1:7">
      <c r="A11028" s="6" t="s">
        <v>33811</v>
      </c>
      <c r="B11028" s="7" t="s">
        <v>33812</v>
      </c>
      <c r="C11028" s="7" t="s">
        <v>10274</v>
      </c>
      <c r="D11028" s="6" t="s">
        <v>33813</v>
      </c>
      <c r="E11028" s="6">
        <v>33.45</v>
      </c>
      <c r="F11028" s="8">
        <f t="shared" si="69"/>
        <v>5235.9285</v>
      </c>
      <c r="G11028" s="6" t="s">
        <v>33763</v>
      </c>
    </row>
    <row r="11029" spans="1:7">
      <c r="A11029" s="6" t="s">
        <v>33814</v>
      </c>
      <c r="B11029" s="7" t="s">
        <v>33815</v>
      </c>
      <c r="C11029" s="7" t="s">
        <v>10470</v>
      </c>
      <c r="D11029" s="6" t="s">
        <v>33816</v>
      </c>
      <c r="E11029" s="6">
        <v>41.85</v>
      </c>
      <c r="F11029" s="8">
        <f t="shared" si="69"/>
        <v>6550.7805</v>
      </c>
      <c r="G11029" s="6" t="s">
        <v>33763</v>
      </c>
    </row>
    <row r="11030" spans="1:7">
      <c r="A11030" s="6" t="s">
        <v>33817</v>
      </c>
      <c r="B11030" s="7" t="s">
        <v>33818</v>
      </c>
      <c r="C11030" s="7" t="s">
        <v>10839</v>
      </c>
      <c r="D11030" s="6" t="s">
        <v>33819</v>
      </c>
      <c r="E11030" s="6">
        <v>14.1</v>
      </c>
      <c r="F11030" s="8">
        <f t="shared" si="69"/>
        <v>2207.073</v>
      </c>
      <c r="G11030" s="6" t="s">
        <v>33763</v>
      </c>
    </row>
    <row r="11031" spans="1:7">
      <c r="A11031" s="6" t="s">
        <v>33820</v>
      </c>
      <c r="B11031" s="7" t="s">
        <v>15992</v>
      </c>
      <c r="C11031" s="7" t="s">
        <v>15993</v>
      </c>
      <c r="D11031" s="6" t="s">
        <v>33821</v>
      </c>
      <c r="E11031" s="6">
        <v>250</v>
      </c>
      <c r="F11031" s="8">
        <f t="shared" si="69"/>
        <v>39132.5</v>
      </c>
      <c r="G11031" s="6" t="s">
        <v>33763</v>
      </c>
    </row>
    <row r="11032" spans="1:7">
      <c r="A11032" s="6" t="s">
        <v>33822</v>
      </c>
      <c r="B11032" s="7" t="s">
        <v>33823</v>
      </c>
      <c r="C11032" s="7" t="s">
        <v>33824</v>
      </c>
      <c r="D11032" s="6" t="s">
        <v>33825</v>
      </c>
      <c r="E11032" s="6">
        <v>4.05</v>
      </c>
      <c r="F11032" s="8">
        <f t="shared" si="69"/>
        <v>633.9465</v>
      </c>
      <c r="G11032" s="6" t="s">
        <v>33763</v>
      </c>
    </row>
    <row r="11033" spans="1:7">
      <c r="A11033" s="6" t="s">
        <v>33826</v>
      </c>
      <c r="B11033" s="7" t="s">
        <v>33827</v>
      </c>
      <c r="C11033" s="7" t="s">
        <v>33828</v>
      </c>
      <c r="D11033" s="6" t="s">
        <v>33829</v>
      </c>
      <c r="E11033" s="6">
        <v>81.55</v>
      </c>
      <c r="F11033" s="8">
        <f t="shared" si="69"/>
        <v>12765.0215</v>
      </c>
      <c r="G11033" s="6" t="s">
        <v>33763</v>
      </c>
    </row>
    <row r="11034" spans="1:7">
      <c r="A11034" s="6" t="s">
        <v>33830</v>
      </c>
      <c r="B11034" s="7" t="s">
        <v>33831</v>
      </c>
      <c r="C11034" s="7" t="s">
        <v>33832</v>
      </c>
      <c r="D11034" s="6" t="s">
        <v>33833</v>
      </c>
      <c r="E11034" s="6">
        <v>13.45</v>
      </c>
      <c r="F11034" s="8">
        <f t="shared" si="69"/>
        <v>2105.3285</v>
      </c>
      <c r="G11034" s="6" t="s">
        <v>33763</v>
      </c>
    </row>
    <row r="11035" spans="1:7">
      <c r="A11035" s="6" t="s">
        <v>33834</v>
      </c>
      <c r="B11035" s="7" t="s">
        <v>33835</v>
      </c>
      <c r="C11035" s="7" t="s">
        <v>6213</v>
      </c>
      <c r="D11035" s="6" t="s">
        <v>33836</v>
      </c>
      <c r="E11035" s="6">
        <v>3.08</v>
      </c>
      <c r="F11035" s="8">
        <f t="shared" si="69"/>
        <v>482.1124</v>
      </c>
      <c r="G11035" s="6" t="s">
        <v>33763</v>
      </c>
    </row>
    <row r="11036" spans="1:7">
      <c r="A11036" s="6" t="s">
        <v>33837</v>
      </c>
      <c r="B11036" s="7" t="s">
        <v>33838</v>
      </c>
      <c r="C11036" s="7" t="s">
        <v>33839</v>
      </c>
      <c r="D11036" s="6" t="s">
        <v>33840</v>
      </c>
      <c r="E11036" s="6">
        <v>2.55</v>
      </c>
      <c r="F11036" s="8">
        <f t="shared" si="69"/>
        <v>399.1515</v>
      </c>
      <c r="G11036" s="6" t="s">
        <v>33763</v>
      </c>
    </row>
    <row r="11037" spans="1:7">
      <c r="A11037" s="6" t="s">
        <v>33841</v>
      </c>
      <c r="B11037" s="7" t="s">
        <v>33842</v>
      </c>
      <c r="C11037" s="7" t="s">
        <v>9270</v>
      </c>
      <c r="D11037" s="6" t="s">
        <v>33843</v>
      </c>
      <c r="E11037" s="6">
        <v>2.4</v>
      </c>
      <c r="F11037" s="8">
        <f t="shared" si="69"/>
        <v>375.672</v>
      </c>
      <c r="G11037" s="6" t="s">
        <v>33763</v>
      </c>
    </row>
    <row r="11038" spans="1:7">
      <c r="A11038" s="6" t="s">
        <v>33844</v>
      </c>
      <c r="B11038" s="7" t="s">
        <v>33845</v>
      </c>
      <c r="C11038" s="7" t="s">
        <v>11834</v>
      </c>
      <c r="D11038" s="6" t="s">
        <v>33846</v>
      </c>
      <c r="E11038" s="6">
        <v>18.45</v>
      </c>
      <c r="F11038" s="8">
        <f t="shared" si="69"/>
        <v>2887.9785</v>
      </c>
      <c r="G11038" s="6" t="s">
        <v>33763</v>
      </c>
    </row>
    <row r="11039" spans="1:7">
      <c r="A11039" s="6" t="s">
        <v>33847</v>
      </c>
      <c r="B11039" s="7" t="s">
        <v>33848</v>
      </c>
      <c r="C11039" s="7" t="s">
        <v>33849</v>
      </c>
      <c r="D11039" s="6" t="s">
        <v>33850</v>
      </c>
      <c r="E11039" s="6">
        <v>2.4</v>
      </c>
      <c r="F11039" s="8">
        <f t="shared" si="69"/>
        <v>375.672</v>
      </c>
      <c r="G11039" s="6" t="s">
        <v>33763</v>
      </c>
    </row>
    <row r="11040" spans="1:7">
      <c r="A11040" s="6" t="s">
        <v>33851</v>
      </c>
      <c r="B11040" s="7" t="s">
        <v>33852</v>
      </c>
      <c r="C11040" s="7" t="s">
        <v>9707</v>
      </c>
      <c r="D11040" s="6" t="s">
        <v>33853</v>
      </c>
      <c r="E11040" s="6">
        <v>0.9</v>
      </c>
      <c r="F11040" s="8">
        <f t="shared" si="69"/>
        <v>140.877</v>
      </c>
      <c r="G11040" s="6" t="s">
        <v>33763</v>
      </c>
    </row>
    <row r="11041" spans="1:7">
      <c r="A11041" s="6" t="s">
        <v>33854</v>
      </c>
      <c r="B11041" s="7" t="s">
        <v>33855</v>
      </c>
      <c r="C11041" s="7" t="s">
        <v>11635</v>
      </c>
      <c r="D11041" s="6" t="s">
        <v>3603</v>
      </c>
      <c r="E11041" s="6">
        <v>5.75</v>
      </c>
      <c r="F11041" s="8">
        <f t="shared" si="69"/>
        <v>900.0475</v>
      </c>
      <c r="G11041" s="6" t="s">
        <v>33763</v>
      </c>
    </row>
    <row r="11042" spans="1:7">
      <c r="A11042" s="6" t="s">
        <v>33856</v>
      </c>
      <c r="B11042" s="7" t="s">
        <v>33857</v>
      </c>
      <c r="C11042" s="7" t="s">
        <v>9964</v>
      </c>
      <c r="D11042" s="6" t="s">
        <v>33858</v>
      </c>
      <c r="E11042" s="6">
        <v>2.85</v>
      </c>
      <c r="F11042" s="8">
        <f t="shared" si="69"/>
        <v>446.1105</v>
      </c>
      <c r="G11042" s="6" t="s">
        <v>33763</v>
      </c>
    </row>
    <row r="11043" spans="1:7">
      <c r="A11043" s="6" t="s">
        <v>33859</v>
      </c>
      <c r="B11043" s="7" t="s">
        <v>33860</v>
      </c>
      <c r="C11043" s="7" t="s">
        <v>33861</v>
      </c>
      <c r="D11043" s="6" t="s">
        <v>33862</v>
      </c>
      <c r="E11043" s="6">
        <v>2.25</v>
      </c>
      <c r="F11043" s="8">
        <f t="shared" si="69"/>
        <v>352.1925</v>
      </c>
      <c r="G11043" s="6" t="s">
        <v>33763</v>
      </c>
    </row>
    <row r="11044" spans="1:7">
      <c r="A11044" s="6" t="s">
        <v>33863</v>
      </c>
      <c r="B11044" s="7" t="s">
        <v>33864</v>
      </c>
      <c r="C11044" s="7" t="s">
        <v>33865</v>
      </c>
      <c r="D11044" s="6" t="s">
        <v>33866</v>
      </c>
      <c r="E11044" s="6">
        <v>2.4</v>
      </c>
      <c r="F11044" s="8">
        <f t="shared" si="69"/>
        <v>375.672</v>
      </c>
      <c r="G11044" s="6" t="s">
        <v>33763</v>
      </c>
    </row>
    <row r="11045" spans="1:7">
      <c r="A11045" s="6" t="s">
        <v>33867</v>
      </c>
      <c r="B11045" s="7" t="s">
        <v>33868</v>
      </c>
      <c r="C11045" s="7" t="s">
        <v>9439</v>
      </c>
      <c r="D11045" s="6" t="s">
        <v>33869</v>
      </c>
      <c r="E11045" s="6">
        <v>2.1</v>
      </c>
      <c r="F11045" s="8">
        <f t="shared" si="69"/>
        <v>328.713</v>
      </c>
      <c r="G11045" s="6" t="s">
        <v>33763</v>
      </c>
    </row>
    <row r="11046" spans="1:7">
      <c r="A11046" s="6" t="s">
        <v>33870</v>
      </c>
      <c r="B11046" s="7" t="s">
        <v>33871</v>
      </c>
      <c r="C11046" s="7" t="s">
        <v>33872</v>
      </c>
      <c r="D11046" s="6" t="s">
        <v>33873</v>
      </c>
      <c r="E11046" s="6">
        <v>1.8</v>
      </c>
      <c r="F11046" s="8">
        <f t="shared" si="69"/>
        <v>281.754</v>
      </c>
      <c r="G11046" s="6" t="s">
        <v>33763</v>
      </c>
    </row>
    <row r="11047" spans="1:7">
      <c r="A11047" s="6" t="s">
        <v>33874</v>
      </c>
      <c r="B11047" s="7" t="s">
        <v>33875</v>
      </c>
      <c r="C11047" s="7" t="s">
        <v>33876</v>
      </c>
      <c r="D11047" s="6" t="s">
        <v>9562</v>
      </c>
      <c r="E11047" s="6">
        <v>9.15</v>
      </c>
      <c r="F11047" s="8">
        <f t="shared" si="69"/>
        <v>1432.2495</v>
      </c>
      <c r="G11047" s="6" t="s">
        <v>33763</v>
      </c>
    </row>
    <row r="11048" spans="1:7">
      <c r="A11048" s="6" t="s">
        <v>33877</v>
      </c>
      <c r="B11048" s="7" t="s">
        <v>33878</v>
      </c>
      <c r="C11048" s="7" t="s">
        <v>33879</v>
      </c>
      <c r="D11048" s="6" t="s">
        <v>33880</v>
      </c>
      <c r="E11048" s="6">
        <v>2.25</v>
      </c>
      <c r="F11048" s="8">
        <f t="shared" si="69"/>
        <v>352.1925</v>
      </c>
      <c r="G11048" s="6" t="s">
        <v>33763</v>
      </c>
    </row>
    <row r="11049" spans="1:7">
      <c r="A11049" s="6" t="s">
        <v>33881</v>
      </c>
      <c r="B11049" s="7" t="s">
        <v>33882</v>
      </c>
      <c r="C11049" s="7" t="s">
        <v>9530</v>
      </c>
      <c r="D11049" s="6" t="s">
        <v>33883</v>
      </c>
      <c r="E11049" s="6">
        <v>10.75</v>
      </c>
      <c r="F11049" s="8">
        <f t="shared" si="69"/>
        <v>1682.6975</v>
      </c>
      <c r="G11049" s="6" t="s">
        <v>33763</v>
      </c>
    </row>
    <row r="11050" spans="1:7">
      <c r="A11050" s="6" t="s">
        <v>33884</v>
      </c>
      <c r="B11050" s="7" t="s">
        <v>33885</v>
      </c>
      <c r="C11050" s="7" t="s">
        <v>11665</v>
      </c>
      <c r="D11050" s="6" t="s">
        <v>33886</v>
      </c>
      <c r="E11050" s="6">
        <v>6.75</v>
      </c>
      <c r="F11050" s="8">
        <f t="shared" si="69"/>
        <v>1056.5775</v>
      </c>
      <c r="G11050" s="6" t="s">
        <v>33763</v>
      </c>
    </row>
    <row r="11051" spans="1:7">
      <c r="A11051" s="6" t="s">
        <v>33887</v>
      </c>
      <c r="B11051" s="7" t="s">
        <v>33888</v>
      </c>
      <c r="C11051" s="7" t="s">
        <v>33889</v>
      </c>
      <c r="D11051" s="6" t="s">
        <v>33890</v>
      </c>
      <c r="E11051" s="6">
        <v>4.35</v>
      </c>
      <c r="F11051" s="8">
        <f t="shared" si="69"/>
        <v>680.9055</v>
      </c>
      <c r="G11051" s="6" t="s">
        <v>33763</v>
      </c>
    </row>
    <row r="11052" spans="1:7">
      <c r="A11052" s="6" t="s">
        <v>33891</v>
      </c>
      <c r="B11052" s="7" t="s">
        <v>30312</v>
      </c>
      <c r="C11052" s="7" t="s">
        <v>10362</v>
      </c>
      <c r="D11052" s="6" t="s">
        <v>33892</v>
      </c>
      <c r="E11052" s="6">
        <v>0.9</v>
      </c>
      <c r="F11052" s="8">
        <f t="shared" si="69"/>
        <v>140.877</v>
      </c>
      <c r="G11052" s="6" t="s">
        <v>33763</v>
      </c>
    </row>
    <row r="11053" spans="1:7">
      <c r="A11053" s="6" t="s">
        <v>33893</v>
      </c>
      <c r="B11053" s="7" t="s">
        <v>33894</v>
      </c>
      <c r="C11053" s="7" t="s">
        <v>11716</v>
      </c>
      <c r="D11053" s="6" t="s">
        <v>33895</v>
      </c>
      <c r="E11053" s="6">
        <v>15.9</v>
      </c>
      <c r="F11053" s="8">
        <f t="shared" si="69"/>
        <v>2488.827</v>
      </c>
      <c r="G11053" s="6" t="s">
        <v>33763</v>
      </c>
    </row>
    <row r="11054" spans="1:7">
      <c r="A11054" s="6" t="s">
        <v>33896</v>
      </c>
      <c r="B11054" s="7" t="s">
        <v>21853</v>
      </c>
      <c r="C11054" s="7" t="s">
        <v>9573</v>
      </c>
      <c r="D11054" s="6" t="s">
        <v>33897</v>
      </c>
      <c r="E11054" s="6">
        <v>1.8</v>
      </c>
      <c r="F11054" s="8">
        <f t="shared" si="69"/>
        <v>281.754</v>
      </c>
      <c r="G11054" s="6" t="s">
        <v>33763</v>
      </c>
    </row>
    <row r="11055" spans="1:7">
      <c r="A11055" s="6" t="s">
        <v>33898</v>
      </c>
      <c r="B11055" s="7" t="s">
        <v>33899</v>
      </c>
      <c r="C11055" s="7" t="s">
        <v>11670</v>
      </c>
      <c r="D11055" s="6" t="s">
        <v>10864</v>
      </c>
      <c r="E11055" s="6">
        <v>2.55</v>
      </c>
      <c r="F11055" s="8">
        <f t="shared" si="69"/>
        <v>399.1515</v>
      </c>
      <c r="G11055" s="6" t="s">
        <v>33763</v>
      </c>
    </row>
    <row r="11056" spans="1:7">
      <c r="A11056" s="6" t="s">
        <v>33900</v>
      </c>
      <c r="B11056" s="7" t="s">
        <v>12156</v>
      </c>
      <c r="C11056" s="7" t="s">
        <v>10684</v>
      </c>
      <c r="D11056" s="6" t="s">
        <v>33901</v>
      </c>
      <c r="E11056" s="6">
        <v>2.55</v>
      </c>
      <c r="F11056" s="8">
        <f t="shared" si="69"/>
        <v>399.1515</v>
      </c>
      <c r="G11056" s="6" t="s">
        <v>33763</v>
      </c>
    </row>
    <row r="11057" spans="1:7">
      <c r="A11057" s="6" t="s">
        <v>33902</v>
      </c>
      <c r="B11057" s="7" t="s">
        <v>33903</v>
      </c>
      <c r="C11057" s="7" t="s">
        <v>26815</v>
      </c>
      <c r="D11057" s="6" t="s">
        <v>33904</v>
      </c>
      <c r="E11057" s="6">
        <v>1.2</v>
      </c>
      <c r="F11057" s="8">
        <f t="shared" si="69"/>
        <v>187.836</v>
      </c>
      <c r="G11057" s="6" t="s">
        <v>33763</v>
      </c>
    </row>
    <row r="11058" spans="1:7">
      <c r="A11058" s="6" t="s">
        <v>33905</v>
      </c>
      <c r="B11058" s="7" t="s">
        <v>33906</v>
      </c>
      <c r="C11058" s="7" t="s">
        <v>11363</v>
      </c>
      <c r="D11058" s="6" t="s">
        <v>33907</v>
      </c>
      <c r="E11058" s="6">
        <v>5.25</v>
      </c>
      <c r="F11058" s="8">
        <f t="shared" si="69"/>
        <v>821.7825</v>
      </c>
      <c r="G11058" s="6" t="s">
        <v>33763</v>
      </c>
    </row>
    <row r="11059" spans="1:7">
      <c r="A11059" s="6" t="s">
        <v>33908</v>
      </c>
      <c r="B11059" s="7" t="s">
        <v>33909</v>
      </c>
      <c r="C11059" s="7" t="s">
        <v>33910</v>
      </c>
      <c r="D11059" s="6" t="s">
        <v>33911</v>
      </c>
      <c r="E11059" s="6">
        <v>34.95</v>
      </c>
      <c r="F11059" s="8">
        <f t="shared" si="69"/>
        <v>5470.7235</v>
      </c>
      <c r="G11059" s="6" t="s">
        <v>33763</v>
      </c>
    </row>
    <row r="11060" spans="1:7">
      <c r="A11060" s="6" t="s">
        <v>33912</v>
      </c>
      <c r="B11060" s="7" t="s">
        <v>33913</v>
      </c>
      <c r="C11060" s="7" t="s">
        <v>10100</v>
      </c>
      <c r="D11060" s="6" t="s">
        <v>33914</v>
      </c>
      <c r="E11060" s="6">
        <v>13.65</v>
      </c>
      <c r="F11060" s="8">
        <f t="shared" si="69"/>
        <v>2136.6345</v>
      </c>
      <c r="G11060" s="6" t="s">
        <v>33763</v>
      </c>
    </row>
    <row r="11061" spans="1:7">
      <c r="A11061" s="6" t="s">
        <v>33915</v>
      </c>
      <c r="B11061" s="7" t="s">
        <v>33916</v>
      </c>
      <c r="C11061" s="7" t="s">
        <v>33917</v>
      </c>
      <c r="D11061" s="6" t="s">
        <v>33918</v>
      </c>
      <c r="E11061" s="6">
        <v>7.8</v>
      </c>
      <c r="F11061" s="8">
        <f t="shared" si="69"/>
        <v>1220.934</v>
      </c>
      <c r="G11061" s="6" t="s">
        <v>33763</v>
      </c>
    </row>
    <row r="11062" spans="1:7">
      <c r="A11062" s="6" t="s">
        <v>33919</v>
      </c>
      <c r="B11062" s="7" t="s">
        <v>33920</v>
      </c>
      <c r="C11062" s="7" t="s">
        <v>11635</v>
      </c>
      <c r="D11062" s="6" t="s">
        <v>33921</v>
      </c>
      <c r="E11062" s="6">
        <v>7.65</v>
      </c>
      <c r="F11062" s="8">
        <f t="shared" si="69"/>
        <v>1197.4545</v>
      </c>
      <c r="G11062" s="6" t="s">
        <v>33763</v>
      </c>
    </row>
    <row r="11063" spans="1:7">
      <c r="A11063" s="6" t="s">
        <v>33922</v>
      </c>
      <c r="B11063" s="7" t="s">
        <v>33923</v>
      </c>
      <c r="C11063" s="7" t="s">
        <v>11723</v>
      </c>
      <c r="D11063" s="6" t="s">
        <v>1230</v>
      </c>
      <c r="E11063" s="6">
        <v>34.15</v>
      </c>
      <c r="F11063" s="8">
        <f t="shared" si="69"/>
        <v>5345.4995</v>
      </c>
      <c r="G11063" s="6" t="s">
        <v>33763</v>
      </c>
    </row>
    <row r="11064" spans="1:7">
      <c r="A11064" s="6" t="s">
        <v>33924</v>
      </c>
      <c r="B11064" s="7" t="s">
        <v>33925</v>
      </c>
      <c r="C11064" s="7" t="s">
        <v>33926</v>
      </c>
      <c r="D11064" s="6" t="s">
        <v>33927</v>
      </c>
      <c r="E11064" s="6">
        <v>2.25</v>
      </c>
      <c r="F11064" s="8">
        <f t="shared" si="69"/>
        <v>352.1925</v>
      </c>
      <c r="G11064" s="6" t="s">
        <v>33763</v>
      </c>
    </row>
    <row r="11065" spans="1:7">
      <c r="A11065" s="6" t="s">
        <v>33928</v>
      </c>
      <c r="B11065" s="7" t="s">
        <v>33929</v>
      </c>
      <c r="C11065" s="7" t="s">
        <v>33930</v>
      </c>
      <c r="D11065" s="6" t="s">
        <v>33931</v>
      </c>
      <c r="E11065" s="6">
        <v>10.8</v>
      </c>
      <c r="F11065" s="8">
        <f t="shared" si="69"/>
        <v>1690.524</v>
      </c>
      <c r="G11065" s="6" t="s">
        <v>33763</v>
      </c>
    </row>
    <row r="11066" spans="1:7">
      <c r="A11066" s="6" t="s">
        <v>33932</v>
      </c>
      <c r="B11066" s="7" t="s">
        <v>33933</v>
      </c>
      <c r="C11066" s="7" t="s">
        <v>10212</v>
      </c>
      <c r="D11066" s="6" t="s">
        <v>4047</v>
      </c>
      <c r="E11066" s="6">
        <v>5.85</v>
      </c>
      <c r="F11066" s="8">
        <f t="shared" si="69"/>
        <v>915.7005</v>
      </c>
      <c r="G11066" s="6" t="s">
        <v>33763</v>
      </c>
    </row>
    <row r="11067" spans="1:7">
      <c r="A11067" s="6" t="s">
        <v>33934</v>
      </c>
      <c r="B11067" s="7" t="s">
        <v>33935</v>
      </c>
      <c r="C11067" s="7" t="s">
        <v>10407</v>
      </c>
      <c r="D11067" s="6" t="s">
        <v>33936</v>
      </c>
      <c r="E11067" s="6">
        <v>11.7</v>
      </c>
      <c r="F11067" s="8">
        <f t="shared" si="69"/>
        <v>1831.401</v>
      </c>
      <c r="G11067" s="6" t="s">
        <v>33763</v>
      </c>
    </row>
    <row r="11068" spans="1:7">
      <c r="A11068" s="6" t="s">
        <v>33937</v>
      </c>
      <c r="B11068" s="7" t="s">
        <v>21853</v>
      </c>
      <c r="C11068" s="7" t="s">
        <v>33938</v>
      </c>
      <c r="D11068" s="6" t="s">
        <v>33939</v>
      </c>
      <c r="E11068" s="6">
        <v>53.55</v>
      </c>
      <c r="F11068" s="8">
        <f t="shared" si="69"/>
        <v>8382.1815</v>
      </c>
      <c r="G11068" s="6" t="s">
        <v>33763</v>
      </c>
    </row>
    <row r="11069" spans="1:7">
      <c r="A11069" s="6" t="s">
        <v>33940</v>
      </c>
      <c r="B11069" s="7" t="s">
        <v>33941</v>
      </c>
      <c r="C11069" s="7" t="s">
        <v>33942</v>
      </c>
      <c r="D11069" s="6" t="s">
        <v>25406</v>
      </c>
      <c r="E11069" s="6">
        <v>7.5</v>
      </c>
      <c r="F11069" s="8">
        <f t="shared" si="69"/>
        <v>1173.975</v>
      </c>
      <c r="G11069" s="6" t="s">
        <v>33763</v>
      </c>
    </row>
    <row r="11070" spans="1:7">
      <c r="A11070" s="6" t="s">
        <v>33943</v>
      </c>
      <c r="B11070" s="7" t="s">
        <v>33944</v>
      </c>
      <c r="C11070" s="7" t="s">
        <v>33945</v>
      </c>
      <c r="D11070" s="6" t="s">
        <v>33946</v>
      </c>
      <c r="E11070" s="6">
        <v>77.3</v>
      </c>
      <c r="F11070" s="8">
        <f t="shared" si="69"/>
        <v>12099.769</v>
      </c>
      <c r="G11070" s="6" t="s">
        <v>33763</v>
      </c>
    </row>
    <row r="11071" spans="1:7">
      <c r="A11071" s="6" t="s">
        <v>33947</v>
      </c>
      <c r="B11071" s="7" t="s">
        <v>33948</v>
      </c>
      <c r="C11071" s="7" t="s">
        <v>9749</v>
      </c>
      <c r="D11071" s="6" t="s">
        <v>33949</v>
      </c>
      <c r="E11071" s="6">
        <v>85.9</v>
      </c>
      <c r="F11071" s="8">
        <f t="shared" si="69"/>
        <v>13445.927</v>
      </c>
      <c r="G11071" s="6" t="s">
        <v>33763</v>
      </c>
    </row>
    <row r="11072" spans="1:7">
      <c r="A11072" s="6" t="s">
        <v>33950</v>
      </c>
      <c r="B11072" s="7" t="s">
        <v>33951</v>
      </c>
      <c r="C11072" s="7" t="s">
        <v>33952</v>
      </c>
      <c r="D11072" s="6" t="s">
        <v>32233</v>
      </c>
      <c r="E11072" s="6">
        <v>62.55</v>
      </c>
      <c r="F11072" s="8">
        <f t="shared" si="69"/>
        <v>9790.9515</v>
      </c>
      <c r="G11072" s="6" t="s">
        <v>33763</v>
      </c>
    </row>
    <row r="11073" spans="1:7">
      <c r="A11073" s="6" t="s">
        <v>33953</v>
      </c>
      <c r="B11073" s="7" t="s">
        <v>3575</v>
      </c>
      <c r="C11073" s="7" t="s">
        <v>33954</v>
      </c>
      <c r="D11073" s="6" t="s">
        <v>2904</v>
      </c>
      <c r="E11073" s="6">
        <v>24.6</v>
      </c>
      <c r="F11073" s="8">
        <f t="shared" ref="F11073:F11136" si="70">E11073*156.53</f>
        <v>3850.638</v>
      </c>
      <c r="G11073" s="6" t="s">
        <v>33763</v>
      </c>
    </row>
    <row r="11074" spans="1:7">
      <c r="A11074" s="6" t="s">
        <v>33955</v>
      </c>
      <c r="B11074" s="7" t="s">
        <v>1688</v>
      </c>
      <c r="C11074" s="7" t="s">
        <v>33889</v>
      </c>
      <c r="D11074" s="6" t="s">
        <v>33956</v>
      </c>
      <c r="E11074" s="6">
        <v>11.4</v>
      </c>
      <c r="F11074" s="8">
        <f t="shared" si="70"/>
        <v>1784.442</v>
      </c>
      <c r="G11074" s="6" t="s">
        <v>33763</v>
      </c>
    </row>
    <row r="11075" spans="1:7">
      <c r="A11075" s="6" t="s">
        <v>33957</v>
      </c>
      <c r="B11075" s="7" t="s">
        <v>29245</v>
      </c>
      <c r="C11075" s="7" t="s">
        <v>33958</v>
      </c>
      <c r="D11075" s="6" t="s">
        <v>33959</v>
      </c>
      <c r="E11075" s="6">
        <v>12.5</v>
      </c>
      <c r="F11075" s="8">
        <f t="shared" si="70"/>
        <v>1956.625</v>
      </c>
      <c r="G11075" s="6" t="s">
        <v>33763</v>
      </c>
    </row>
    <row r="11076" spans="1:7">
      <c r="A11076" s="6" t="s">
        <v>33960</v>
      </c>
      <c r="B11076" s="7" t="s">
        <v>33961</v>
      </c>
      <c r="C11076" s="7" t="s">
        <v>9936</v>
      </c>
      <c r="D11076" s="6" t="s">
        <v>33962</v>
      </c>
      <c r="E11076" s="6">
        <v>6.3</v>
      </c>
      <c r="F11076" s="8">
        <f t="shared" si="70"/>
        <v>986.139</v>
      </c>
      <c r="G11076" s="6" t="s">
        <v>33763</v>
      </c>
    </row>
    <row r="11077" spans="1:7">
      <c r="A11077" s="6" t="s">
        <v>33963</v>
      </c>
      <c r="B11077" s="7" t="s">
        <v>33964</v>
      </c>
      <c r="C11077" s="7" t="s">
        <v>33965</v>
      </c>
      <c r="D11077" s="6" t="s">
        <v>14277</v>
      </c>
      <c r="E11077" s="6">
        <v>4.05</v>
      </c>
      <c r="F11077" s="8">
        <f t="shared" si="70"/>
        <v>633.9465</v>
      </c>
      <c r="G11077" s="6" t="s">
        <v>33763</v>
      </c>
    </row>
    <row r="11078" spans="1:7">
      <c r="A11078" s="6" t="s">
        <v>33966</v>
      </c>
      <c r="B11078" s="7" t="s">
        <v>33967</v>
      </c>
      <c r="C11078" s="7" t="s">
        <v>10056</v>
      </c>
      <c r="D11078" s="6" t="s">
        <v>33968</v>
      </c>
      <c r="E11078" s="6">
        <v>25.65</v>
      </c>
      <c r="F11078" s="8">
        <f t="shared" si="70"/>
        <v>4014.9945</v>
      </c>
      <c r="G11078" s="6" t="s">
        <v>33763</v>
      </c>
    </row>
    <row r="11079" spans="1:7">
      <c r="A11079" s="6" t="s">
        <v>33969</v>
      </c>
      <c r="B11079" s="7" t="s">
        <v>33970</v>
      </c>
      <c r="C11079" s="7" t="s">
        <v>11034</v>
      </c>
      <c r="D11079" s="6" t="s">
        <v>33971</v>
      </c>
      <c r="E11079" s="6">
        <v>5.55</v>
      </c>
      <c r="F11079" s="8">
        <f t="shared" si="70"/>
        <v>868.7415</v>
      </c>
      <c r="G11079" s="6" t="s">
        <v>33763</v>
      </c>
    </row>
    <row r="11080" spans="1:7">
      <c r="A11080" s="6" t="s">
        <v>33972</v>
      </c>
      <c r="B11080" s="7" t="s">
        <v>33973</v>
      </c>
      <c r="C11080" s="7" t="s">
        <v>10770</v>
      </c>
      <c r="D11080" s="6" t="s">
        <v>7622</v>
      </c>
      <c r="E11080" s="6">
        <v>14.25</v>
      </c>
      <c r="F11080" s="8">
        <f t="shared" si="70"/>
        <v>2230.5525</v>
      </c>
      <c r="G11080" s="6" t="s">
        <v>33763</v>
      </c>
    </row>
    <row r="11081" spans="1:7">
      <c r="A11081" s="6" t="s">
        <v>33974</v>
      </c>
      <c r="B11081" s="7" t="s">
        <v>33975</v>
      </c>
      <c r="C11081" s="7" t="s">
        <v>33976</v>
      </c>
      <c r="D11081" s="6" t="s">
        <v>33977</v>
      </c>
      <c r="E11081" s="6">
        <v>5.55</v>
      </c>
      <c r="F11081" s="8">
        <f t="shared" si="70"/>
        <v>868.7415</v>
      </c>
      <c r="G11081" s="6" t="s">
        <v>33763</v>
      </c>
    </row>
    <row r="11082" spans="1:7">
      <c r="A11082" s="6" t="s">
        <v>33978</v>
      </c>
      <c r="B11082" s="7" t="s">
        <v>33979</v>
      </c>
      <c r="C11082" s="7" t="s">
        <v>11030</v>
      </c>
      <c r="D11082" s="6" t="s">
        <v>33980</v>
      </c>
      <c r="E11082" s="6">
        <v>4.05</v>
      </c>
      <c r="F11082" s="8">
        <f t="shared" si="70"/>
        <v>633.9465</v>
      </c>
      <c r="G11082" s="6" t="s">
        <v>33763</v>
      </c>
    </row>
    <row r="11083" spans="1:7">
      <c r="A11083" s="6" t="s">
        <v>33981</v>
      </c>
      <c r="B11083" s="7" t="s">
        <v>33982</v>
      </c>
      <c r="C11083" s="7" t="s">
        <v>11539</v>
      </c>
      <c r="D11083" s="6" t="s">
        <v>33983</v>
      </c>
      <c r="E11083" s="6">
        <v>6.3</v>
      </c>
      <c r="F11083" s="8">
        <f t="shared" si="70"/>
        <v>986.139</v>
      </c>
      <c r="G11083" s="6" t="s">
        <v>33763</v>
      </c>
    </row>
    <row r="11084" spans="1:7">
      <c r="A11084" s="6" t="s">
        <v>33984</v>
      </c>
      <c r="B11084" s="7" t="s">
        <v>33985</v>
      </c>
      <c r="C11084" s="7" t="s">
        <v>14576</v>
      </c>
      <c r="D11084" s="6" t="s">
        <v>33986</v>
      </c>
      <c r="E11084" s="6">
        <v>19.35</v>
      </c>
      <c r="F11084" s="8">
        <f t="shared" si="70"/>
        <v>3028.8555</v>
      </c>
      <c r="G11084" s="6" t="s">
        <v>33763</v>
      </c>
    </row>
    <row r="11085" spans="1:7">
      <c r="A11085" s="6" t="s">
        <v>33987</v>
      </c>
      <c r="B11085" s="7" t="s">
        <v>33988</v>
      </c>
      <c r="C11085" s="7" t="s">
        <v>33989</v>
      </c>
      <c r="D11085" s="6" t="s">
        <v>6885</v>
      </c>
      <c r="E11085" s="6">
        <v>8.68</v>
      </c>
      <c r="F11085" s="8">
        <f t="shared" si="70"/>
        <v>1358.6804</v>
      </c>
      <c r="G11085" s="6" t="s">
        <v>33763</v>
      </c>
    </row>
    <row r="11086" spans="1:7">
      <c r="A11086" s="6" t="s">
        <v>33990</v>
      </c>
      <c r="B11086" s="7" t="s">
        <v>33991</v>
      </c>
      <c r="C11086" s="7" t="s">
        <v>33992</v>
      </c>
      <c r="D11086" s="6" t="s">
        <v>33993</v>
      </c>
      <c r="E11086" s="6">
        <v>8.7</v>
      </c>
      <c r="F11086" s="8">
        <f t="shared" si="70"/>
        <v>1361.811</v>
      </c>
      <c r="G11086" s="6" t="s">
        <v>33763</v>
      </c>
    </row>
    <row r="11087" spans="1:7">
      <c r="A11087" s="6" t="s">
        <v>33994</v>
      </c>
      <c r="B11087" s="7" t="s">
        <v>33995</v>
      </c>
      <c r="C11087" s="7" t="s">
        <v>14173</v>
      </c>
      <c r="D11087" s="6" t="s">
        <v>33996</v>
      </c>
      <c r="E11087" s="6">
        <v>2.85</v>
      </c>
      <c r="F11087" s="8">
        <f t="shared" si="70"/>
        <v>446.1105</v>
      </c>
      <c r="G11087" s="6" t="s">
        <v>33763</v>
      </c>
    </row>
    <row r="11088" spans="1:7">
      <c r="A11088" s="6" t="s">
        <v>33997</v>
      </c>
      <c r="B11088" s="7" t="s">
        <v>33998</v>
      </c>
      <c r="C11088" s="7" t="s">
        <v>9776</v>
      </c>
      <c r="D11088" s="6" t="s">
        <v>33999</v>
      </c>
      <c r="E11088" s="6">
        <v>8.7</v>
      </c>
      <c r="F11088" s="8">
        <f t="shared" si="70"/>
        <v>1361.811</v>
      </c>
      <c r="G11088" s="6" t="s">
        <v>33763</v>
      </c>
    </row>
    <row r="11089" spans="1:7">
      <c r="A11089" s="6" t="s">
        <v>34000</v>
      </c>
      <c r="B11089" s="7" t="s">
        <v>34001</v>
      </c>
      <c r="C11089" s="7" t="s">
        <v>14744</v>
      </c>
      <c r="D11089" s="6" t="s">
        <v>34002</v>
      </c>
      <c r="E11089" s="6">
        <v>4.2</v>
      </c>
      <c r="F11089" s="8">
        <f t="shared" si="70"/>
        <v>657.426</v>
      </c>
      <c r="G11089" s="6" t="s">
        <v>33763</v>
      </c>
    </row>
    <row r="11090" spans="1:7">
      <c r="A11090" s="6" t="s">
        <v>34003</v>
      </c>
      <c r="B11090" s="7" t="s">
        <v>34004</v>
      </c>
      <c r="C11090" s="7" t="s">
        <v>34005</v>
      </c>
      <c r="D11090" s="6" t="s">
        <v>23141</v>
      </c>
      <c r="E11090" s="6">
        <v>5.7</v>
      </c>
      <c r="F11090" s="8">
        <f t="shared" si="70"/>
        <v>892.221</v>
      </c>
      <c r="G11090" s="6" t="s">
        <v>33763</v>
      </c>
    </row>
    <row r="11091" spans="1:7">
      <c r="A11091" s="6" t="s">
        <v>34006</v>
      </c>
      <c r="B11091" s="7" t="s">
        <v>34007</v>
      </c>
      <c r="C11091" s="7" t="s">
        <v>34008</v>
      </c>
      <c r="D11091" s="6" t="s">
        <v>34009</v>
      </c>
      <c r="E11091" s="6">
        <v>7.5</v>
      </c>
      <c r="F11091" s="8">
        <f t="shared" si="70"/>
        <v>1173.975</v>
      </c>
      <c r="G11091" s="6" t="s">
        <v>33763</v>
      </c>
    </row>
    <row r="11092" spans="1:7">
      <c r="A11092" s="6" t="s">
        <v>34010</v>
      </c>
      <c r="B11092" s="7" t="s">
        <v>34011</v>
      </c>
      <c r="C11092" s="7" t="s">
        <v>34012</v>
      </c>
      <c r="D11092" s="6" t="s">
        <v>34013</v>
      </c>
      <c r="E11092" s="6">
        <v>11.7</v>
      </c>
      <c r="F11092" s="8">
        <f t="shared" si="70"/>
        <v>1831.401</v>
      </c>
      <c r="G11092" s="6" t="s">
        <v>33763</v>
      </c>
    </row>
    <row r="11093" spans="1:7">
      <c r="A11093" s="6" t="s">
        <v>34014</v>
      </c>
      <c r="B11093" s="7" t="s">
        <v>34015</v>
      </c>
      <c r="C11093" s="7" t="s">
        <v>34016</v>
      </c>
      <c r="D11093" s="6" t="s">
        <v>34017</v>
      </c>
      <c r="E11093" s="6">
        <v>16.05</v>
      </c>
      <c r="F11093" s="8">
        <f t="shared" si="70"/>
        <v>2512.3065</v>
      </c>
      <c r="G11093" s="6" t="s">
        <v>33763</v>
      </c>
    </row>
    <row r="11094" spans="1:7">
      <c r="A11094" s="6" t="s">
        <v>34018</v>
      </c>
      <c r="B11094" s="7" t="s">
        <v>34019</v>
      </c>
      <c r="C11094" s="7" t="s">
        <v>10024</v>
      </c>
      <c r="D11094" s="6" t="s">
        <v>34020</v>
      </c>
      <c r="E11094" s="6">
        <v>3.75</v>
      </c>
      <c r="F11094" s="8">
        <f t="shared" si="70"/>
        <v>586.9875</v>
      </c>
      <c r="G11094" s="6" t="s">
        <v>33763</v>
      </c>
    </row>
    <row r="11095" spans="1:7">
      <c r="A11095" s="6" t="s">
        <v>34021</v>
      </c>
      <c r="B11095" s="7" t="s">
        <v>34022</v>
      </c>
      <c r="C11095" s="7" t="s">
        <v>34023</v>
      </c>
      <c r="D11095" s="6" t="s">
        <v>20827</v>
      </c>
      <c r="E11095" s="6">
        <v>1.05</v>
      </c>
      <c r="F11095" s="8">
        <f t="shared" si="70"/>
        <v>164.3565</v>
      </c>
      <c r="G11095" s="6" t="s">
        <v>33763</v>
      </c>
    </row>
    <row r="11096" spans="1:7">
      <c r="A11096" s="6" t="s">
        <v>34024</v>
      </c>
      <c r="B11096" s="7" t="s">
        <v>34025</v>
      </c>
      <c r="C11096" s="7" t="s">
        <v>34026</v>
      </c>
      <c r="D11096" s="6" t="s">
        <v>14342</v>
      </c>
      <c r="E11096" s="6">
        <v>4.5</v>
      </c>
      <c r="F11096" s="8">
        <f t="shared" si="70"/>
        <v>704.385</v>
      </c>
      <c r="G11096" s="6" t="s">
        <v>33763</v>
      </c>
    </row>
    <row r="11097" spans="1:7">
      <c r="A11097" s="6" t="s">
        <v>34027</v>
      </c>
      <c r="B11097" s="7" t="s">
        <v>34028</v>
      </c>
      <c r="C11097" s="7" t="s">
        <v>34029</v>
      </c>
      <c r="D11097" s="6" t="s">
        <v>34030</v>
      </c>
      <c r="E11097" s="6">
        <v>14.4</v>
      </c>
      <c r="F11097" s="8">
        <f t="shared" si="70"/>
        <v>2254.032</v>
      </c>
      <c r="G11097" s="6" t="s">
        <v>33763</v>
      </c>
    </row>
    <row r="11098" spans="1:7">
      <c r="A11098" s="6" t="s">
        <v>34031</v>
      </c>
      <c r="B11098" s="7" t="s">
        <v>34032</v>
      </c>
      <c r="C11098" s="7" t="s">
        <v>14408</v>
      </c>
      <c r="D11098" s="6" t="s">
        <v>1650</v>
      </c>
      <c r="E11098" s="6">
        <v>1.65</v>
      </c>
      <c r="F11098" s="8">
        <f t="shared" si="70"/>
        <v>258.2745</v>
      </c>
      <c r="G11098" s="6" t="s">
        <v>33763</v>
      </c>
    </row>
    <row r="11099" spans="1:7">
      <c r="A11099" s="6" t="s">
        <v>34033</v>
      </c>
      <c r="B11099" s="7" t="s">
        <v>34034</v>
      </c>
      <c r="C11099" s="7" t="s">
        <v>34035</v>
      </c>
      <c r="D11099" s="6" t="s">
        <v>4617</v>
      </c>
      <c r="E11099" s="6">
        <v>16.2</v>
      </c>
      <c r="F11099" s="8">
        <f t="shared" si="70"/>
        <v>2535.786</v>
      </c>
      <c r="G11099" s="6" t="s">
        <v>33763</v>
      </c>
    </row>
    <row r="11100" spans="1:7">
      <c r="A11100" s="6" t="s">
        <v>34036</v>
      </c>
      <c r="B11100" s="7" t="s">
        <v>34037</v>
      </c>
      <c r="C11100" s="7" t="s">
        <v>34038</v>
      </c>
      <c r="D11100" s="6" t="s">
        <v>10408</v>
      </c>
      <c r="E11100" s="6">
        <v>5.25</v>
      </c>
      <c r="F11100" s="8">
        <f t="shared" si="70"/>
        <v>821.7825</v>
      </c>
      <c r="G11100" s="6" t="s">
        <v>33763</v>
      </c>
    </row>
    <row r="11101" spans="1:7">
      <c r="A11101" s="6" t="s">
        <v>34039</v>
      </c>
      <c r="B11101" s="7" t="s">
        <v>34040</v>
      </c>
      <c r="C11101" s="7" t="s">
        <v>10710</v>
      </c>
      <c r="D11101" s="6" t="s">
        <v>34041</v>
      </c>
      <c r="E11101" s="6">
        <v>63.75</v>
      </c>
      <c r="F11101" s="8">
        <f t="shared" si="70"/>
        <v>9978.7875</v>
      </c>
      <c r="G11101" s="6" t="s">
        <v>33763</v>
      </c>
    </row>
    <row r="11102" spans="1:7">
      <c r="A11102" s="6" t="s">
        <v>34042</v>
      </c>
      <c r="B11102" s="7" t="s">
        <v>34043</v>
      </c>
      <c r="C11102" s="7" t="s">
        <v>9895</v>
      </c>
      <c r="D11102" s="6" t="s">
        <v>34044</v>
      </c>
      <c r="E11102" s="6">
        <v>45.3</v>
      </c>
      <c r="F11102" s="8">
        <f t="shared" si="70"/>
        <v>7090.809</v>
      </c>
      <c r="G11102" s="6" t="s">
        <v>33763</v>
      </c>
    </row>
    <row r="11103" spans="1:7">
      <c r="A11103" s="6" t="s">
        <v>34045</v>
      </c>
      <c r="B11103" s="7" t="s">
        <v>23007</v>
      </c>
      <c r="C11103" s="7" t="s">
        <v>11221</v>
      </c>
      <c r="D11103" s="6" t="s">
        <v>34046</v>
      </c>
      <c r="E11103" s="6">
        <v>12.95</v>
      </c>
      <c r="F11103" s="8">
        <f t="shared" si="70"/>
        <v>2027.0635</v>
      </c>
      <c r="G11103" s="6" t="s">
        <v>33763</v>
      </c>
    </row>
    <row r="11104" spans="1:7">
      <c r="A11104" s="6" t="s">
        <v>34047</v>
      </c>
      <c r="B11104" s="7" t="s">
        <v>32720</v>
      </c>
      <c r="C11104" s="7" t="s">
        <v>14055</v>
      </c>
      <c r="D11104" s="6" t="s">
        <v>34048</v>
      </c>
      <c r="E11104" s="6">
        <v>17.25</v>
      </c>
      <c r="F11104" s="8">
        <f t="shared" si="70"/>
        <v>2700.1425</v>
      </c>
      <c r="G11104" s="6" t="s">
        <v>33763</v>
      </c>
    </row>
    <row r="11105" spans="1:7">
      <c r="A11105" s="6" t="s">
        <v>34049</v>
      </c>
      <c r="B11105" s="7" t="s">
        <v>14494</v>
      </c>
      <c r="C11105" s="7" t="s">
        <v>9972</v>
      </c>
      <c r="D11105" s="6" t="s">
        <v>34050</v>
      </c>
      <c r="E11105" s="6">
        <v>46.95</v>
      </c>
      <c r="F11105" s="8">
        <f t="shared" si="70"/>
        <v>7349.0835</v>
      </c>
      <c r="G11105" s="6" t="s">
        <v>33763</v>
      </c>
    </row>
    <row r="11106" spans="1:7">
      <c r="A11106" s="6" t="s">
        <v>34051</v>
      </c>
      <c r="B11106" s="7" t="s">
        <v>34052</v>
      </c>
      <c r="C11106" s="7" t="s">
        <v>9858</v>
      </c>
      <c r="D11106" s="6" t="s">
        <v>34053</v>
      </c>
      <c r="E11106" s="6">
        <v>7.65</v>
      </c>
      <c r="F11106" s="8">
        <f t="shared" si="70"/>
        <v>1197.4545</v>
      </c>
      <c r="G11106" s="6" t="s">
        <v>33763</v>
      </c>
    </row>
    <row r="11107" spans="1:7">
      <c r="A11107" s="6" t="s">
        <v>34054</v>
      </c>
      <c r="B11107" s="7" t="s">
        <v>9329</v>
      </c>
      <c r="C11107" s="7" t="s">
        <v>10299</v>
      </c>
      <c r="D11107" s="6" t="s">
        <v>32454</v>
      </c>
      <c r="E11107" s="6">
        <v>61.95</v>
      </c>
      <c r="F11107" s="8">
        <f t="shared" si="70"/>
        <v>9697.0335</v>
      </c>
      <c r="G11107" s="6" t="s">
        <v>33763</v>
      </c>
    </row>
    <row r="11108" spans="1:7">
      <c r="A11108" s="6" t="s">
        <v>34055</v>
      </c>
      <c r="B11108" s="7" t="s">
        <v>16373</v>
      </c>
      <c r="C11108" s="7" t="s">
        <v>11026</v>
      </c>
      <c r="D11108" s="6" t="s">
        <v>34056</v>
      </c>
      <c r="E11108" s="6">
        <v>7.35</v>
      </c>
      <c r="F11108" s="8">
        <f t="shared" si="70"/>
        <v>1150.4955</v>
      </c>
      <c r="G11108" s="6" t="s">
        <v>33763</v>
      </c>
    </row>
    <row r="11109" spans="1:7">
      <c r="A11109" s="6" t="s">
        <v>34057</v>
      </c>
      <c r="B11109" s="7" t="s">
        <v>34058</v>
      </c>
      <c r="C11109" s="7" t="s">
        <v>9895</v>
      </c>
      <c r="D11109" s="6" t="s">
        <v>1650</v>
      </c>
      <c r="E11109" s="6">
        <v>6</v>
      </c>
      <c r="F11109" s="8">
        <f t="shared" si="70"/>
        <v>939.18</v>
      </c>
      <c r="G11109" s="6" t="s">
        <v>33763</v>
      </c>
    </row>
    <row r="11110" spans="1:7">
      <c r="A11110" s="6" t="s">
        <v>34059</v>
      </c>
      <c r="B11110" s="7" t="s">
        <v>34060</v>
      </c>
      <c r="C11110" s="7" t="s">
        <v>14153</v>
      </c>
      <c r="D11110" s="6" t="s">
        <v>33939</v>
      </c>
      <c r="E11110" s="6">
        <v>7.95</v>
      </c>
      <c r="F11110" s="8">
        <f t="shared" si="70"/>
        <v>1244.4135</v>
      </c>
      <c r="G11110" s="6" t="s">
        <v>33763</v>
      </c>
    </row>
    <row r="11111" spans="1:7">
      <c r="A11111" s="6" t="s">
        <v>34061</v>
      </c>
      <c r="B11111" s="7" t="s">
        <v>34062</v>
      </c>
      <c r="C11111" s="7" t="s">
        <v>34063</v>
      </c>
      <c r="D11111" s="6" t="s">
        <v>20630</v>
      </c>
      <c r="E11111" s="6">
        <v>9</v>
      </c>
      <c r="F11111" s="8">
        <f t="shared" si="70"/>
        <v>1408.77</v>
      </c>
      <c r="G11111" s="6" t="s">
        <v>33763</v>
      </c>
    </row>
    <row r="11112" spans="1:7">
      <c r="A11112" s="6" t="s">
        <v>34064</v>
      </c>
      <c r="B11112" s="7" t="s">
        <v>34065</v>
      </c>
      <c r="C11112" s="7" t="s">
        <v>34066</v>
      </c>
      <c r="D11112" s="6" t="s">
        <v>6222</v>
      </c>
      <c r="E11112" s="6">
        <v>47.25</v>
      </c>
      <c r="F11112" s="8">
        <f t="shared" si="70"/>
        <v>7396.0425</v>
      </c>
      <c r="G11112" s="6" t="s">
        <v>33763</v>
      </c>
    </row>
    <row r="11113" spans="1:7">
      <c r="A11113" s="6" t="s">
        <v>34067</v>
      </c>
      <c r="B11113" s="7" t="s">
        <v>34068</v>
      </c>
      <c r="C11113" s="7" t="s">
        <v>34069</v>
      </c>
      <c r="D11113" s="6" t="s">
        <v>34070</v>
      </c>
      <c r="E11113" s="6">
        <v>3.45</v>
      </c>
      <c r="F11113" s="8">
        <f t="shared" si="70"/>
        <v>540.0285</v>
      </c>
      <c r="G11113" s="6" t="s">
        <v>33763</v>
      </c>
    </row>
    <row r="11114" spans="1:7">
      <c r="A11114" s="6" t="s">
        <v>34071</v>
      </c>
      <c r="B11114" s="7" t="s">
        <v>34072</v>
      </c>
      <c r="C11114" s="7" t="s">
        <v>34073</v>
      </c>
      <c r="D11114" s="6" t="s">
        <v>34074</v>
      </c>
      <c r="E11114" s="6">
        <v>2.4</v>
      </c>
      <c r="F11114" s="8">
        <f t="shared" si="70"/>
        <v>375.672</v>
      </c>
      <c r="G11114" s="6" t="s">
        <v>33763</v>
      </c>
    </row>
    <row r="11115" spans="1:7">
      <c r="A11115" s="6" t="s">
        <v>34075</v>
      </c>
      <c r="B11115" s="7" t="s">
        <v>34076</v>
      </c>
      <c r="C11115" s="7" t="s">
        <v>9735</v>
      </c>
      <c r="D11115" s="6" t="s">
        <v>34077</v>
      </c>
      <c r="E11115" s="6">
        <v>9.14</v>
      </c>
      <c r="F11115" s="8">
        <f t="shared" si="70"/>
        <v>1430.6842</v>
      </c>
      <c r="G11115" s="6" t="s">
        <v>33763</v>
      </c>
    </row>
    <row r="11116" spans="1:7">
      <c r="A11116" s="6" t="s">
        <v>34078</v>
      </c>
      <c r="B11116" s="7" t="s">
        <v>34079</v>
      </c>
      <c r="C11116" s="7" t="s">
        <v>10437</v>
      </c>
      <c r="D11116" s="6" t="s">
        <v>34080</v>
      </c>
      <c r="E11116" s="6">
        <v>28.23</v>
      </c>
      <c r="F11116" s="8">
        <f t="shared" si="70"/>
        <v>4418.8419</v>
      </c>
      <c r="G11116" s="6" t="s">
        <v>33763</v>
      </c>
    </row>
    <row r="11117" spans="1:7">
      <c r="A11117" s="6" t="s">
        <v>34081</v>
      </c>
      <c r="B11117" s="7" t="s">
        <v>34082</v>
      </c>
      <c r="C11117" s="7" t="s">
        <v>34083</v>
      </c>
      <c r="D11117" s="6" t="s">
        <v>34084</v>
      </c>
      <c r="E11117" s="6">
        <v>38.18</v>
      </c>
      <c r="F11117" s="8">
        <f t="shared" si="70"/>
        <v>5976.3154</v>
      </c>
      <c r="G11117" s="6" t="s">
        <v>33763</v>
      </c>
    </row>
    <row r="11118" spans="1:7">
      <c r="A11118" s="6" t="s">
        <v>34085</v>
      </c>
      <c r="B11118" s="7" t="s">
        <v>34086</v>
      </c>
      <c r="C11118" s="7" t="s">
        <v>6213</v>
      </c>
      <c r="D11118" s="6" t="s">
        <v>34087</v>
      </c>
      <c r="E11118" s="6">
        <v>28.68</v>
      </c>
      <c r="F11118" s="8">
        <f t="shared" si="70"/>
        <v>4489.2804</v>
      </c>
      <c r="G11118" s="6" t="s">
        <v>33763</v>
      </c>
    </row>
    <row r="11119" spans="1:7">
      <c r="A11119" s="6" t="s">
        <v>34088</v>
      </c>
      <c r="B11119" s="7" t="s">
        <v>7818</v>
      </c>
      <c r="C11119" s="7" t="s">
        <v>14643</v>
      </c>
      <c r="D11119" s="6" t="s">
        <v>34089</v>
      </c>
      <c r="E11119" s="6">
        <v>18.79</v>
      </c>
      <c r="F11119" s="8">
        <f t="shared" si="70"/>
        <v>2941.1987</v>
      </c>
      <c r="G11119" s="6" t="s">
        <v>33763</v>
      </c>
    </row>
    <row r="11120" spans="1:7">
      <c r="A11120" s="6" t="s">
        <v>34090</v>
      </c>
      <c r="B11120" s="7" t="s">
        <v>3436</v>
      </c>
      <c r="C11120" s="7" t="s">
        <v>34091</v>
      </c>
      <c r="D11120" s="6" t="s">
        <v>12832</v>
      </c>
      <c r="E11120" s="6">
        <v>53.8</v>
      </c>
      <c r="F11120" s="8">
        <f t="shared" si="70"/>
        <v>8421.314</v>
      </c>
      <c r="G11120" s="6" t="s">
        <v>33763</v>
      </c>
    </row>
    <row r="11121" spans="1:7">
      <c r="A11121" s="6" t="s">
        <v>34092</v>
      </c>
      <c r="B11121" s="7" t="s">
        <v>34093</v>
      </c>
      <c r="C11121" s="7" t="s">
        <v>34094</v>
      </c>
      <c r="D11121" s="6" t="s">
        <v>34095</v>
      </c>
      <c r="E11121" s="6">
        <v>6.44</v>
      </c>
      <c r="F11121" s="8">
        <f t="shared" si="70"/>
        <v>1008.0532</v>
      </c>
      <c r="G11121" s="6" t="s">
        <v>33763</v>
      </c>
    </row>
    <row r="11122" spans="1:7">
      <c r="A11122" s="6" t="s">
        <v>34096</v>
      </c>
      <c r="B11122" s="7" t="s">
        <v>30216</v>
      </c>
      <c r="C11122" s="7" t="s">
        <v>28474</v>
      </c>
      <c r="D11122" s="6" t="s">
        <v>34097</v>
      </c>
      <c r="E11122" s="6">
        <v>8.6</v>
      </c>
      <c r="F11122" s="8">
        <f t="shared" si="70"/>
        <v>1346.158</v>
      </c>
      <c r="G11122" s="6" t="s">
        <v>33763</v>
      </c>
    </row>
    <row r="11123" spans="1:7">
      <c r="A11123" s="6" t="s">
        <v>34098</v>
      </c>
      <c r="B11123" s="7" t="s">
        <v>34099</v>
      </c>
      <c r="C11123" s="7" t="s">
        <v>4233</v>
      </c>
      <c r="D11123" s="6" t="s">
        <v>34100</v>
      </c>
      <c r="E11123" s="6">
        <v>2</v>
      </c>
      <c r="F11123" s="8">
        <f t="shared" si="70"/>
        <v>313.06</v>
      </c>
      <c r="G11123" s="6" t="s">
        <v>33763</v>
      </c>
    </row>
    <row r="11124" spans="1:7">
      <c r="A11124" s="6" t="s">
        <v>34101</v>
      </c>
      <c r="B11124" s="7" t="s">
        <v>34102</v>
      </c>
      <c r="C11124" s="7" t="s">
        <v>14451</v>
      </c>
      <c r="D11124" s="6" t="s">
        <v>34103</v>
      </c>
      <c r="E11124" s="6">
        <v>59.15</v>
      </c>
      <c r="F11124" s="8">
        <f t="shared" si="70"/>
        <v>9258.7495</v>
      </c>
      <c r="G11124" s="6" t="s">
        <v>33763</v>
      </c>
    </row>
    <row r="11125" spans="1:7">
      <c r="A11125" s="6" t="s">
        <v>34104</v>
      </c>
      <c r="B11125" s="7" t="s">
        <v>34105</v>
      </c>
      <c r="C11125" s="7" t="s">
        <v>11599</v>
      </c>
      <c r="D11125" s="6" t="s">
        <v>34106</v>
      </c>
      <c r="E11125" s="6">
        <v>56.8</v>
      </c>
      <c r="F11125" s="8">
        <f t="shared" si="70"/>
        <v>8890.904</v>
      </c>
      <c r="G11125" s="6" t="s">
        <v>33763</v>
      </c>
    </row>
    <row r="11126" spans="1:7">
      <c r="A11126" s="6" t="s">
        <v>34107</v>
      </c>
      <c r="B11126" s="7" t="s">
        <v>1656</v>
      </c>
      <c r="C11126" s="7" t="s">
        <v>9483</v>
      </c>
      <c r="D11126" s="6" t="s">
        <v>34108</v>
      </c>
      <c r="E11126" s="6">
        <v>29.33</v>
      </c>
      <c r="F11126" s="8">
        <f t="shared" si="70"/>
        <v>4591.0249</v>
      </c>
      <c r="G11126" s="6" t="s">
        <v>33763</v>
      </c>
    </row>
    <row r="11127" spans="1:7">
      <c r="A11127" s="6" t="s">
        <v>34109</v>
      </c>
      <c r="B11127" s="7" t="s">
        <v>34110</v>
      </c>
      <c r="C11127" s="7" t="s">
        <v>10350</v>
      </c>
      <c r="D11127" s="6" t="s">
        <v>34108</v>
      </c>
      <c r="E11127" s="6">
        <v>26.08</v>
      </c>
      <c r="F11127" s="8">
        <f t="shared" si="70"/>
        <v>4082.3024</v>
      </c>
      <c r="G11127" s="6" t="s">
        <v>33763</v>
      </c>
    </row>
    <row r="11128" spans="1:7">
      <c r="A11128" s="6" t="s">
        <v>34111</v>
      </c>
      <c r="B11128" s="7" t="s">
        <v>34112</v>
      </c>
      <c r="C11128" s="7" t="s">
        <v>10789</v>
      </c>
      <c r="D11128" s="6" t="s">
        <v>34113</v>
      </c>
      <c r="E11128" s="6">
        <v>15.21</v>
      </c>
      <c r="F11128" s="8">
        <f t="shared" si="70"/>
        <v>2380.8213</v>
      </c>
      <c r="G11128" s="6" t="s">
        <v>33763</v>
      </c>
    </row>
    <row r="11129" spans="1:7">
      <c r="A11129" s="6" t="s">
        <v>34114</v>
      </c>
      <c r="B11129" s="7" t="s">
        <v>20532</v>
      </c>
      <c r="C11129" s="7" t="s">
        <v>10030</v>
      </c>
      <c r="D11129" s="6" t="s">
        <v>34115</v>
      </c>
      <c r="E11129" s="6">
        <v>42.86</v>
      </c>
      <c r="F11129" s="8">
        <f t="shared" si="70"/>
        <v>6708.8758</v>
      </c>
      <c r="G11129" s="6" t="s">
        <v>33763</v>
      </c>
    </row>
    <row r="11130" spans="1:7">
      <c r="A11130" s="6" t="s">
        <v>34116</v>
      </c>
      <c r="B11130" s="7" t="s">
        <v>34117</v>
      </c>
      <c r="C11130" s="7" t="s">
        <v>34118</v>
      </c>
      <c r="D11130" s="6" t="s">
        <v>34119</v>
      </c>
      <c r="E11130" s="6">
        <v>39.39</v>
      </c>
      <c r="F11130" s="8">
        <f t="shared" si="70"/>
        <v>6165.7167</v>
      </c>
      <c r="G11130" s="6" t="s">
        <v>33763</v>
      </c>
    </row>
    <row r="11131" spans="1:7">
      <c r="A11131" s="6" t="s">
        <v>34120</v>
      </c>
      <c r="B11131" s="7" t="s">
        <v>34121</v>
      </c>
      <c r="C11131" s="7" t="s">
        <v>34122</v>
      </c>
      <c r="D11131" s="6" t="s">
        <v>34123</v>
      </c>
      <c r="E11131" s="6">
        <v>52.24</v>
      </c>
      <c r="F11131" s="8">
        <f t="shared" si="70"/>
        <v>8177.1272</v>
      </c>
      <c r="G11131" s="6" t="s">
        <v>33763</v>
      </c>
    </row>
    <row r="11132" spans="1:7">
      <c r="A11132" s="6" t="s">
        <v>34124</v>
      </c>
      <c r="B11132" s="7" t="s">
        <v>2962</v>
      </c>
      <c r="C11132" s="7" t="s">
        <v>34125</v>
      </c>
      <c r="D11132" s="6" t="s">
        <v>34126</v>
      </c>
      <c r="E11132" s="6">
        <v>41.78</v>
      </c>
      <c r="F11132" s="8">
        <f t="shared" si="70"/>
        <v>6539.8234</v>
      </c>
      <c r="G11132" s="6" t="s">
        <v>33763</v>
      </c>
    </row>
    <row r="11133" spans="1:7">
      <c r="A11133" s="6" t="s">
        <v>34127</v>
      </c>
      <c r="B11133" s="7" t="s">
        <v>34128</v>
      </c>
      <c r="C11133" s="7" t="s">
        <v>34129</v>
      </c>
      <c r="D11133" s="6" t="s">
        <v>34130</v>
      </c>
      <c r="E11133" s="6">
        <v>84.04</v>
      </c>
      <c r="F11133" s="8">
        <f t="shared" si="70"/>
        <v>13154.7812</v>
      </c>
      <c r="G11133" s="6" t="s">
        <v>33763</v>
      </c>
    </row>
    <row r="11134" spans="1:7">
      <c r="A11134" s="6" t="s">
        <v>34131</v>
      </c>
      <c r="B11134" s="7" t="s">
        <v>34132</v>
      </c>
      <c r="C11134" s="7" t="s">
        <v>16789</v>
      </c>
      <c r="D11134" s="6" t="s">
        <v>34133</v>
      </c>
      <c r="E11134" s="6">
        <v>9.66</v>
      </c>
      <c r="F11134" s="8">
        <f t="shared" si="70"/>
        <v>1512.0798</v>
      </c>
      <c r="G11134" s="6" t="s">
        <v>33763</v>
      </c>
    </row>
    <row r="11135" spans="1:7">
      <c r="A11135" s="6" t="s">
        <v>34134</v>
      </c>
      <c r="B11135" s="7" t="s">
        <v>34135</v>
      </c>
      <c r="C11135" s="7" t="s">
        <v>34136</v>
      </c>
      <c r="D11135" s="6" t="s">
        <v>34137</v>
      </c>
      <c r="E11135" s="6">
        <v>60.07</v>
      </c>
      <c r="F11135" s="8">
        <f t="shared" si="70"/>
        <v>9402.7571</v>
      </c>
      <c r="G11135" s="6" t="s">
        <v>33763</v>
      </c>
    </row>
    <row r="11136" spans="1:7">
      <c r="A11136" s="6" t="s">
        <v>34138</v>
      </c>
      <c r="B11136" s="7" t="s">
        <v>34139</v>
      </c>
      <c r="C11136" s="7" t="s">
        <v>10909</v>
      </c>
      <c r="D11136" s="6" t="s">
        <v>34140</v>
      </c>
      <c r="E11136" s="6">
        <v>16.51</v>
      </c>
      <c r="F11136" s="8">
        <f t="shared" si="70"/>
        <v>2584.3103</v>
      </c>
      <c r="G11136" s="6" t="s">
        <v>33763</v>
      </c>
    </row>
    <row r="11137" spans="1:7">
      <c r="A11137" s="6" t="s">
        <v>34141</v>
      </c>
      <c r="B11137" s="7" t="s">
        <v>34142</v>
      </c>
      <c r="C11137" s="7" t="s">
        <v>16997</v>
      </c>
      <c r="D11137" s="6" t="s">
        <v>34143</v>
      </c>
      <c r="E11137" s="6">
        <v>50.8</v>
      </c>
      <c r="F11137" s="8">
        <f t="shared" ref="F11137:F11200" si="71">E11137*156.53</f>
        <v>7951.724</v>
      </c>
      <c r="G11137" s="6" t="s">
        <v>33763</v>
      </c>
    </row>
    <row r="11138" spans="1:7">
      <c r="A11138" s="6" t="s">
        <v>34144</v>
      </c>
      <c r="B11138" s="7" t="s">
        <v>34145</v>
      </c>
      <c r="C11138" s="7" t="s">
        <v>12464</v>
      </c>
      <c r="D11138" s="6" t="s">
        <v>1698</v>
      </c>
      <c r="E11138" s="6">
        <v>18.9</v>
      </c>
      <c r="F11138" s="8">
        <f t="shared" si="71"/>
        <v>2958.417</v>
      </c>
      <c r="G11138" s="6" t="s">
        <v>33763</v>
      </c>
    </row>
    <row r="11139" spans="1:7">
      <c r="A11139" s="6" t="s">
        <v>34146</v>
      </c>
      <c r="B11139" s="7" t="s">
        <v>34147</v>
      </c>
      <c r="C11139" s="7" t="s">
        <v>34148</v>
      </c>
      <c r="D11139" s="6" t="s">
        <v>34149</v>
      </c>
      <c r="E11139" s="6">
        <v>120.53</v>
      </c>
      <c r="F11139" s="8">
        <f t="shared" si="71"/>
        <v>18866.5609</v>
      </c>
      <c r="G11139" s="6" t="s">
        <v>33763</v>
      </c>
    </row>
    <row r="11140" spans="1:7">
      <c r="A11140" s="6" t="s">
        <v>34150</v>
      </c>
      <c r="B11140" s="7" t="s">
        <v>321</v>
      </c>
      <c r="C11140" s="7" t="s">
        <v>9255</v>
      </c>
      <c r="D11140" s="6" t="s">
        <v>34151</v>
      </c>
      <c r="E11140" s="6">
        <v>67.89</v>
      </c>
      <c r="F11140" s="8">
        <f t="shared" si="71"/>
        <v>10626.8217</v>
      </c>
      <c r="G11140" s="6" t="s">
        <v>33763</v>
      </c>
    </row>
    <row r="11141" spans="1:7">
      <c r="A11141" s="6" t="s">
        <v>34152</v>
      </c>
      <c r="B11141" s="7" t="s">
        <v>34153</v>
      </c>
      <c r="C11141" s="7" t="s">
        <v>14011</v>
      </c>
      <c r="D11141" s="6" t="s">
        <v>34154</v>
      </c>
      <c r="E11141" s="6">
        <v>40.1</v>
      </c>
      <c r="F11141" s="8">
        <f t="shared" si="71"/>
        <v>6276.853</v>
      </c>
      <c r="G11141" s="6" t="s">
        <v>33763</v>
      </c>
    </row>
    <row r="11142" spans="1:7">
      <c r="A11142" s="6" t="s">
        <v>34155</v>
      </c>
      <c r="B11142" s="7" t="s">
        <v>7533</v>
      </c>
      <c r="C11142" s="7" t="s">
        <v>1543</v>
      </c>
      <c r="D11142" s="6" t="s">
        <v>34156</v>
      </c>
      <c r="E11142" s="6">
        <v>1.5</v>
      </c>
      <c r="F11142" s="8">
        <f t="shared" si="71"/>
        <v>234.795</v>
      </c>
      <c r="G11142" s="6" t="s">
        <v>33763</v>
      </c>
    </row>
    <row r="11143" spans="1:7">
      <c r="A11143" s="6" t="s">
        <v>34157</v>
      </c>
      <c r="B11143" s="7" t="s">
        <v>34158</v>
      </c>
      <c r="C11143" s="7" t="s">
        <v>10836</v>
      </c>
      <c r="D11143" s="6" t="s">
        <v>34159</v>
      </c>
      <c r="E11143" s="6">
        <v>33.98</v>
      </c>
      <c r="F11143" s="8">
        <f t="shared" si="71"/>
        <v>5318.8894</v>
      </c>
      <c r="G11143" s="6" t="s">
        <v>33763</v>
      </c>
    </row>
    <row r="11144" spans="1:7">
      <c r="A11144" s="6" t="s">
        <v>34160</v>
      </c>
      <c r="B11144" s="7" t="s">
        <v>34161</v>
      </c>
      <c r="C11144" s="7" t="s">
        <v>9295</v>
      </c>
      <c r="D11144" s="6" t="s">
        <v>23003</v>
      </c>
      <c r="E11144" s="6">
        <v>61.49</v>
      </c>
      <c r="F11144" s="8">
        <f t="shared" si="71"/>
        <v>9625.0297</v>
      </c>
      <c r="G11144" s="6" t="s">
        <v>33763</v>
      </c>
    </row>
    <row r="11145" spans="1:7">
      <c r="A11145" s="6" t="s">
        <v>34162</v>
      </c>
      <c r="B11145" s="7" t="s">
        <v>34163</v>
      </c>
      <c r="C11145" s="7" t="s">
        <v>9658</v>
      </c>
      <c r="D11145" s="6" t="s">
        <v>34164</v>
      </c>
      <c r="E11145" s="6">
        <v>47.94</v>
      </c>
      <c r="F11145" s="8">
        <f t="shared" si="71"/>
        <v>7504.0482</v>
      </c>
      <c r="G11145" s="6" t="s">
        <v>33763</v>
      </c>
    </row>
    <row r="11146" spans="1:7">
      <c r="A11146" s="6" t="s">
        <v>34165</v>
      </c>
      <c r="B11146" s="7" t="s">
        <v>34166</v>
      </c>
      <c r="C11146" s="7" t="s">
        <v>10076</v>
      </c>
      <c r="D11146" s="6" t="s">
        <v>34167</v>
      </c>
      <c r="E11146" s="6">
        <v>38.88</v>
      </c>
      <c r="F11146" s="8">
        <f t="shared" si="71"/>
        <v>6085.8864</v>
      </c>
      <c r="G11146" s="6" t="s">
        <v>33763</v>
      </c>
    </row>
    <row r="11147" spans="1:7">
      <c r="A11147" s="6" t="s">
        <v>34168</v>
      </c>
      <c r="B11147" s="7" t="s">
        <v>34169</v>
      </c>
      <c r="C11147" s="7" t="s">
        <v>34073</v>
      </c>
      <c r="D11147" s="6" t="s">
        <v>34170</v>
      </c>
      <c r="E11147" s="6">
        <v>81.74</v>
      </c>
      <c r="F11147" s="8">
        <f t="shared" si="71"/>
        <v>12794.7622</v>
      </c>
      <c r="G11147" s="6" t="s">
        <v>33763</v>
      </c>
    </row>
    <row r="11148" spans="1:7">
      <c r="A11148" s="6" t="s">
        <v>34171</v>
      </c>
      <c r="B11148" s="7" t="s">
        <v>34172</v>
      </c>
      <c r="C11148" s="7" t="s">
        <v>11246</v>
      </c>
      <c r="D11148" s="6" t="s">
        <v>34173</v>
      </c>
      <c r="E11148" s="6">
        <v>25.77</v>
      </c>
      <c r="F11148" s="8">
        <f t="shared" si="71"/>
        <v>4033.7781</v>
      </c>
      <c r="G11148" s="6" t="s">
        <v>33763</v>
      </c>
    </row>
    <row r="11149" spans="1:7">
      <c r="A11149" s="6" t="s">
        <v>34174</v>
      </c>
      <c r="B11149" s="7" t="s">
        <v>34175</v>
      </c>
      <c r="C11149" s="7" t="s">
        <v>9877</v>
      </c>
      <c r="D11149" s="6" t="s">
        <v>34176</v>
      </c>
      <c r="E11149" s="6">
        <v>23.78</v>
      </c>
      <c r="F11149" s="8">
        <f t="shared" si="71"/>
        <v>3722.2834</v>
      </c>
      <c r="G11149" s="6" t="s">
        <v>33763</v>
      </c>
    </row>
    <row r="11150" spans="1:7">
      <c r="A11150" s="6" t="s">
        <v>34177</v>
      </c>
      <c r="B11150" s="7" t="s">
        <v>34178</v>
      </c>
      <c r="C11150" s="7" t="s">
        <v>10770</v>
      </c>
      <c r="D11150" s="6" t="s">
        <v>34179</v>
      </c>
      <c r="E11150" s="6">
        <v>15.59</v>
      </c>
      <c r="F11150" s="8">
        <f t="shared" si="71"/>
        <v>2440.3027</v>
      </c>
      <c r="G11150" s="6" t="s">
        <v>33763</v>
      </c>
    </row>
    <row r="11151" spans="1:7">
      <c r="A11151" s="6" t="s">
        <v>34180</v>
      </c>
      <c r="B11151" s="7" t="s">
        <v>4694</v>
      </c>
      <c r="C11151" s="7" t="s">
        <v>34181</v>
      </c>
      <c r="D11151" s="6" t="s">
        <v>4029</v>
      </c>
      <c r="E11151" s="6">
        <v>21.58</v>
      </c>
      <c r="F11151" s="8">
        <f t="shared" si="71"/>
        <v>3377.9174</v>
      </c>
      <c r="G11151" s="6" t="s">
        <v>33763</v>
      </c>
    </row>
    <row r="11152" spans="1:7">
      <c r="A11152" s="6" t="s">
        <v>34182</v>
      </c>
      <c r="B11152" s="7" t="s">
        <v>34183</v>
      </c>
      <c r="C11152" s="7" t="s">
        <v>9694</v>
      </c>
      <c r="D11152" s="6" t="s">
        <v>34184</v>
      </c>
      <c r="E11152" s="6">
        <v>4.52</v>
      </c>
      <c r="F11152" s="8">
        <f t="shared" si="71"/>
        <v>707.5156</v>
      </c>
      <c r="G11152" s="6" t="s">
        <v>33763</v>
      </c>
    </row>
    <row r="11153" spans="1:7">
      <c r="A11153" s="6" t="s">
        <v>34185</v>
      </c>
      <c r="B11153" s="7" t="s">
        <v>34186</v>
      </c>
      <c r="C11153" s="7" t="s">
        <v>16997</v>
      </c>
      <c r="D11153" s="6" t="s">
        <v>34187</v>
      </c>
      <c r="E11153" s="6">
        <v>8.48</v>
      </c>
      <c r="F11153" s="8">
        <f t="shared" si="71"/>
        <v>1327.3744</v>
      </c>
      <c r="G11153" s="6" t="s">
        <v>33763</v>
      </c>
    </row>
    <row r="11154" spans="1:7">
      <c r="A11154" s="6" t="s">
        <v>34188</v>
      </c>
      <c r="B11154" s="7" t="s">
        <v>34189</v>
      </c>
      <c r="C11154" s="7" t="s">
        <v>34190</v>
      </c>
      <c r="D11154" s="6" t="s">
        <v>11416</v>
      </c>
      <c r="E11154" s="6">
        <v>28.14</v>
      </c>
      <c r="F11154" s="8">
        <f t="shared" si="71"/>
        <v>4404.7542</v>
      </c>
      <c r="G11154" s="6" t="s">
        <v>33763</v>
      </c>
    </row>
    <row r="11155" spans="1:7">
      <c r="A11155" s="6" t="s">
        <v>34191</v>
      </c>
      <c r="B11155" s="7" t="s">
        <v>34192</v>
      </c>
      <c r="C11155" s="7" t="s">
        <v>34193</v>
      </c>
      <c r="D11155" s="6" t="s">
        <v>34194</v>
      </c>
      <c r="E11155" s="6">
        <v>39.03</v>
      </c>
      <c r="F11155" s="8">
        <f t="shared" si="71"/>
        <v>6109.3659</v>
      </c>
      <c r="G11155" s="6" t="s">
        <v>33763</v>
      </c>
    </row>
    <row r="11156" spans="1:7">
      <c r="A11156" s="6" t="s">
        <v>34195</v>
      </c>
      <c r="B11156" s="7" t="s">
        <v>34196</v>
      </c>
      <c r="C11156" s="7" t="s">
        <v>34197</v>
      </c>
      <c r="D11156" s="6" t="s">
        <v>34198</v>
      </c>
      <c r="E11156" s="6">
        <v>64.02</v>
      </c>
      <c r="F11156" s="8">
        <f t="shared" si="71"/>
        <v>10021.0506</v>
      </c>
      <c r="G11156" s="6" t="s">
        <v>33763</v>
      </c>
    </row>
    <row r="11157" spans="1:7">
      <c r="A11157" s="6" t="s">
        <v>34199</v>
      </c>
      <c r="B11157" s="7" t="s">
        <v>34200</v>
      </c>
      <c r="C11157" s="7" t="s">
        <v>34201</v>
      </c>
      <c r="D11157" s="6" t="s">
        <v>1916</v>
      </c>
      <c r="E11157" s="6">
        <v>102.78</v>
      </c>
      <c r="F11157" s="8">
        <f t="shared" si="71"/>
        <v>16088.1534</v>
      </c>
      <c r="G11157" s="6" t="s">
        <v>33763</v>
      </c>
    </row>
    <row r="11158" spans="1:7">
      <c r="A11158" s="6" t="s">
        <v>34202</v>
      </c>
      <c r="B11158" s="7" t="s">
        <v>34203</v>
      </c>
      <c r="C11158" s="7" t="s">
        <v>34204</v>
      </c>
      <c r="D11158" s="6" t="s">
        <v>34205</v>
      </c>
      <c r="E11158" s="6">
        <v>19.62</v>
      </c>
      <c r="F11158" s="8">
        <f t="shared" si="71"/>
        <v>3071.1186</v>
      </c>
      <c r="G11158" s="6" t="s">
        <v>33763</v>
      </c>
    </row>
    <row r="11159" spans="1:7">
      <c r="A11159" s="6" t="s">
        <v>34206</v>
      </c>
      <c r="B11159" s="7" t="s">
        <v>34207</v>
      </c>
      <c r="C11159" s="7" t="s">
        <v>11742</v>
      </c>
      <c r="D11159" s="6" t="s">
        <v>34208</v>
      </c>
      <c r="E11159" s="6">
        <v>31.81</v>
      </c>
      <c r="F11159" s="8">
        <f t="shared" si="71"/>
        <v>4979.2193</v>
      </c>
      <c r="G11159" s="6" t="s">
        <v>33763</v>
      </c>
    </row>
    <row r="11160" spans="1:7">
      <c r="A11160" s="6" t="s">
        <v>34209</v>
      </c>
      <c r="B11160" s="7" t="s">
        <v>34210</v>
      </c>
      <c r="C11160" s="7" t="s">
        <v>34211</v>
      </c>
      <c r="D11160" s="6" t="s">
        <v>34212</v>
      </c>
      <c r="E11160" s="6">
        <v>17.12</v>
      </c>
      <c r="F11160" s="8">
        <f t="shared" si="71"/>
        <v>2679.7936</v>
      </c>
      <c r="G11160" s="6" t="s">
        <v>33763</v>
      </c>
    </row>
    <row r="11161" spans="1:7">
      <c r="A11161" s="6" t="s">
        <v>34213</v>
      </c>
      <c r="B11161" s="7" t="s">
        <v>34214</v>
      </c>
      <c r="C11161" s="7" t="s">
        <v>10277</v>
      </c>
      <c r="D11161" s="6" t="s">
        <v>10519</v>
      </c>
      <c r="E11161" s="6">
        <v>0.52</v>
      </c>
      <c r="F11161" s="8">
        <f t="shared" si="71"/>
        <v>81.3956</v>
      </c>
      <c r="G11161" s="6" t="s">
        <v>33763</v>
      </c>
    </row>
    <row r="11162" spans="1:7">
      <c r="A11162" s="6" t="s">
        <v>34215</v>
      </c>
      <c r="B11162" s="7" t="s">
        <v>34216</v>
      </c>
      <c r="C11162" s="7" t="s">
        <v>10149</v>
      </c>
      <c r="D11162" s="6" t="s">
        <v>34217</v>
      </c>
      <c r="E11162" s="6">
        <v>13.75</v>
      </c>
      <c r="F11162" s="8">
        <f t="shared" si="71"/>
        <v>2152.2875</v>
      </c>
      <c r="G11162" s="6" t="s">
        <v>33763</v>
      </c>
    </row>
    <row r="11163" spans="1:7">
      <c r="A11163" s="6" t="s">
        <v>34218</v>
      </c>
      <c r="B11163" s="7" t="s">
        <v>34219</v>
      </c>
      <c r="C11163" s="7" t="s">
        <v>34073</v>
      </c>
      <c r="D11163" s="6" t="s">
        <v>34220</v>
      </c>
      <c r="E11163" s="6">
        <v>6.08</v>
      </c>
      <c r="F11163" s="8">
        <f t="shared" si="71"/>
        <v>951.7024</v>
      </c>
      <c r="G11163" s="6" t="s">
        <v>33763</v>
      </c>
    </row>
    <row r="11164" spans="1:7">
      <c r="A11164" s="6" t="s">
        <v>34221</v>
      </c>
      <c r="B11164" s="7" t="s">
        <v>34222</v>
      </c>
      <c r="C11164" s="7" t="s">
        <v>33839</v>
      </c>
      <c r="D11164" s="6" t="s">
        <v>34223</v>
      </c>
      <c r="E11164" s="6">
        <v>101.92</v>
      </c>
      <c r="F11164" s="8">
        <f t="shared" si="71"/>
        <v>15953.5376</v>
      </c>
      <c r="G11164" s="6" t="s">
        <v>33763</v>
      </c>
    </row>
    <row r="11165" spans="1:7">
      <c r="A11165" s="6" t="s">
        <v>34224</v>
      </c>
      <c r="B11165" s="7" t="s">
        <v>34225</v>
      </c>
      <c r="C11165" s="7" t="s">
        <v>14744</v>
      </c>
      <c r="D11165" s="6" t="s">
        <v>34226</v>
      </c>
      <c r="E11165" s="6">
        <v>33.39</v>
      </c>
      <c r="F11165" s="8">
        <f t="shared" si="71"/>
        <v>5226.5367</v>
      </c>
      <c r="G11165" s="6" t="s">
        <v>33763</v>
      </c>
    </row>
    <row r="11166" spans="1:7">
      <c r="A11166" s="6" t="s">
        <v>34227</v>
      </c>
      <c r="B11166" s="7" t="s">
        <v>34228</v>
      </c>
      <c r="C11166" s="7" t="s">
        <v>6213</v>
      </c>
      <c r="D11166" s="6" t="s">
        <v>34229</v>
      </c>
      <c r="E11166" s="6">
        <v>82.66</v>
      </c>
      <c r="F11166" s="8">
        <f t="shared" si="71"/>
        <v>12938.7698</v>
      </c>
      <c r="G11166" s="6" t="s">
        <v>33763</v>
      </c>
    </row>
    <row r="11167" spans="1:7">
      <c r="A11167" s="6" t="s">
        <v>34230</v>
      </c>
      <c r="B11167" s="7" t="s">
        <v>34231</v>
      </c>
      <c r="C11167" s="7" t="s">
        <v>10870</v>
      </c>
      <c r="D11167" s="6" t="s">
        <v>34232</v>
      </c>
      <c r="E11167" s="6">
        <v>34.36</v>
      </c>
      <c r="F11167" s="8">
        <f t="shared" si="71"/>
        <v>5378.3708</v>
      </c>
      <c r="G11167" s="6" t="s">
        <v>33763</v>
      </c>
    </row>
    <row r="11168" spans="1:7">
      <c r="A11168" s="6" t="s">
        <v>34233</v>
      </c>
      <c r="B11168" s="7" t="s">
        <v>34234</v>
      </c>
      <c r="C11168" s="7" t="s">
        <v>9295</v>
      </c>
      <c r="D11168" s="6" t="s">
        <v>34235</v>
      </c>
      <c r="E11168" s="6">
        <v>26.97</v>
      </c>
      <c r="F11168" s="8">
        <f t="shared" si="71"/>
        <v>4221.6141</v>
      </c>
      <c r="G11168" s="6" t="s">
        <v>33763</v>
      </c>
    </row>
    <row r="11169" spans="1:7">
      <c r="A11169" s="6" t="s">
        <v>34236</v>
      </c>
      <c r="B11169" s="7" t="s">
        <v>34237</v>
      </c>
      <c r="C11169" s="7" t="s">
        <v>34238</v>
      </c>
      <c r="D11169" s="6" t="s">
        <v>34239</v>
      </c>
      <c r="E11169" s="6">
        <v>3.5</v>
      </c>
      <c r="F11169" s="8">
        <f t="shared" si="71"/>
        <v>547.855</v>
      </c>
      <c r="G11169" s="6" t="s">
        <v>33763</v>
      </c>
    </row>
    <row r="11170" spans="1:7">
      <c r="A11170" s="6" t="s">
        <v>34240</v>
      </c>
      <c r="B11170" s="7" t="s">
        <v>23131</v>
      </c>
      <c r="C11170" s="7" t="s">
        <v>11372</v>
      </c>
      <c r="D11170" s="6" t="s">
        <v>34241</v>
      </c>
      <c r="E11170" s="6">
        <v>18.47</v>
      </c>
      <c r="F11170" s="8">
        <f t="shared" si="71"/>
        <v>2891.1091</v>
      </c>
      <c r="G11170" s="6" t="s">
        <v>33763</v>
      </c>
    </row>
    <row r="11171" spans="1:7">
      <c r="A11171" s="6" t="s">
        <v>34242</v>
      </c>
      <c r="B11171" s="7" t="s">
        <v>34243</v>
      </c>
      <c r="C11171" s="7" t="s">
        <v>10819</v>
      </c>
      <c r="D11171" s="6" t="s">
        <v>29058</v>
      </c>
      <c r="E11171" s="6">
        <v>32.62</v>
      </c>
      <c r="F11171" s="8">
        <f t="shared" si="71"/>
        <v>5106.0086</v>
      </c>
      <c r="G11171" s="6" t="s">
        <v>33763</v>
      </c>
    </row>
    <row r="11172" spans="1:7">
      <c r="A11172" s="6" t="s">
        <v>34244</v>
      </c>
      <c r="B11172" s="7" t="s">
        <v>34245</v>
      </c>
      <c r="C11172" s="7" t="s">
        <v>9877</v>
      </c>
      <c r="D11172" s="6" t="s">
        <v>34246</v>
      </c>
      <c r="E11172" s="6">
        <v>82.35</v>
      </c>
      <c r="F11172" s="8">
        <f t="shared" si="71"/>
        <v>12890.2455</v>
      </c>
      <c r="G11172" s="6" t="s">
        <v>33763</v>
      </c>
    </row>
    <row r="11173" spans="1:7">
      <c r="A11173" s="6" t="s">
        <v>34247</v>
      </c>
      <c r="B11173" s="7" t="s">
        <v>11134</v>
      </c>
      <c r="C11173" s="7" t="s">
        <v>34248</v>
      </c>
      <c r="D11173" s="6" t="s">
        <v>12002</v>
      </c>
      <c r="E11173" s="6">
        <v>51.79</v>
      </c>
      <c r="F11173" s="8">
        <f t="shared" si="71"/>
        <v>8106.6887</v>
      </c>
      <c r="G11173" s="6" t="s">
        <v>33763</v>
      </c>
    </row>
    <row r="11174" spans="1:7">
      <c r="A11174" s="6" t="s">
        <v>34249</v>
      </c>
      <c r="B11174" s="7" t="s">
        <v>34250</v>
      </c>
      <c r="C11174" s="7" t="s">
        <v>9674</v>
      </c>
      <c r="D11174" s="6" t="s">
        <v>19431</v>
      </c>
      <c r="E11174" s="6">
        <v>23.98</v>
      </c>
      <c r="F11174" s="8">
        <f t="shared" si="71"/>
        <v>3753.5894</v>
      </c>
      <c r="G11174" s="6" t="s">
        <v>33763</v>
      </c>
    </row>
    <row r="11175" spans="1:7">
      <c r="A11175" s="6" t="s">
        <v>34251</v>
      </c>
      <c r="B11175" s="7" t="s">
        <v>13931</v>
      </c>
      <c r="C11175" s="7" t="s">
        <v>10839</v>
      </c>
      <c r="D11175" s="6" t="s">
        <v>34252</v>
      </c>
      <c r="E11175" s="6">
        <v>137.95</v>
      </c>
      <c r="F11175" s="8">
        <f t="shared" si="71"/>
        <v>21593.3135</v>
      </c>
      <c r="G11175" s="6" t="s">
        <v>33763</v>
      </c>
    </row>
    <row r="11176" spans="1:7">
      <c r="A11176" s="6" t="s">
        <v>34253</v>
      </c>
      <c r="B11176" s="7" t="s">
        <v>34254</v>
      </c>
      <c r="C11176" s="7" t="s">
        <v>11967</v>
      </c>
      <c r="D11176" s="6" t="s">
        <v>34255</v>
      </c>
      <c r="E11176" s="6">
        <v>132.64</v>
      </c>
      <c r="F11176" s="8">
        <f t="shared" si="71"/>
        <v>20762.1392</v>
      </c>
      <c r="G11176" s="6" t="s">
        <v>33763</v>
      </c>
    </row>
    <row r="11177" spans="1:7">
      <c r="A11177" s="6" t="s">
        <v>34256</v>
      </c>
      <c r="B11177" s="7" t="s">
        <v>34257</v>
      </c>
      <c r="C11177" s="7" t="s">
        <v>9823</v>
      </c>
      <c r="D11177" s="6" t="s">
        <v>34258</v>
      </c>
      <c r="E11177" s="6">
        <v>68.15</v>
      </c>
      <c r="F11177" s="8">
        <f t="shared" si="71"/>
        <v>10667.5195</v>
      </c>
      <c r="G11177" s="6" t="s">
        <v>33763</v>
      </c>
    </row>
    <row r="11178" spans="1:7">
      <c r="A11178" s="6" t="s">
        <v>34259</v>
      </c>
      <c r="B11178" s="7" t="s">
        <v>29370</v>
      </c>
      <c r="C11178" s="7" t="s">
        <v>34260</v>
      </c>
      <c r="D11178" s="6" t="s">
        <v>34261</v>
      </c>
      <c r="E11178" s="6">
        <v>24.24</v>
      </c>
      <c r="F11178" s="8">
        <f t="shared" si="71"/>
        <v>3794.2872</v>
      </c>
      <c r="G11178" s="6" t="s">
        <v>33763</v>
      </c>
    </row>
    <row r="11179" spans="1:7">
      <c r="A11179" s="6" t="s">
        <v>34262</v>
      </c>
      <c r="B11179" s="7" t="s">
        <v>34263</v>
      </c>
      <c r="C11179" s="7" t="s">
        <v>10277</v>
      </c>
      <c r="D11179" s="6" t="s">
        <v>11506</v>
      </c>
      <c r="E11179" s="6">
        <v>46.95</v>
      </c>
      <c r="F11179" s="8">
        <f t="shared" si="71"/>
        <v>7349.0835</v>
      </c>
      <c r="G11179" s="6" t="s">
        <v>33763</v>
      </c>
    </row>
    <row r="11180" spans="1:7">
      <c r="A11180" s="6" t="s">
        <v>34264</v>
      </c>
      <c r="B11180" s="7" t="s">
        <v>16281</v>
      </c>
      <c r="C11180" s="7" t="s">
        <v>16282</v>
      </c>
      <c r="D11180" s="6" t="s">
        <v>16283</v>
      </c>
      <c r="E11180" s="6">
        <v>12.27</v>
      </c>
      <c r="F11180" s="8">
        <f t="shared" si="71"/>
        <v>1920.6231</v>
      </c>
      <c r="G11180" s="6" t="s">
        <v>33763</v>
      </c>
    </row>
    <row r="11181" spans="1:7">
      <c r="A11181" s="6" t="s">
        <v>34265</v>
      </c>
      <c r="B11181" s="7" t="s">
        <v>34266</v>
      </c>
      <c r="C11181" s="7" t="s">
        <v>34267</v>
      </c>
      <c r="D11181" s="6" t="s">
        <v>34268</v>
      </c>
      <c r="E11181" s="6">
        <v>75.02</v>
      </c>
      <c r="F11181" s="8">
        <f t="shared" si="71"/>
        <v>11742.8806</v>
      </c>
      <c r="G11181" s="6" t="s">
        <v>34269</v>
      </c>
    </row>
    <row r="11182" spans="1:7">
      <c r="A11182" s="6" t="s">
        <v>34270</v>
      </c>
      <c r="B11182" s="7" t="s">
        <v>34271</v>
      </c>
      <c r="C11182" s="7" t="s">
        <v>34272</v>
      </c>
      <c r="D11182" s="6" t="s">
        <v>34273</v>
      </c>
      <c r="E11182" s="6">
        <v>30.2</v>
      </c>
      <c r="F11182" s="8">
        <f t="shared" si="71"/>
        <v>4727.206</v>
      </c>
      <c r="G11182" s="6" t="s">
        <v>34269</v>
      </c>
    </row>
    <row r="11183" spans="1:7">
      <c r="A11183" s="6" t="s">
        <v>34274</v>
      </c>
      <c r="B11183" s="7" t="s">
        <v>34275</v>
      </c>
      <c r="C11183" s="7" t="s">
        <v>34276</v>
      </c>
      <c r="D11183" s="6" t="s">
        <v>34277</v>
      </c>
      <c r="E11183" s="6">
        <v>95.76</v>
      </c>
      <c r="F11183" s="8">
        <f t="shared" si="71"/>
        <v>14989.3128</v>
      </c>
      <c r="G11183" s="6" t="s">
        <v>34269</v>
      </c>
    </row>
    <row r="11184" spans="1:7">
      <c r="A11184" s="6" t="s">
        <v>34278</v>
      </c>
      <c r="B11184" s="7" t="s">
        <v>25129</v>
      </c>
      <c r="C11184" s="7" t="s">
        <v>34279</v>
      </c>
      <c r="D11184" s="6" t="s">
        <v>12338</v>
      </c>
      <c r="E11184" s="6">
        <v>37.16</v>
      </c>
      <c r="F11184" s="8">
        <f t="shared" si="71"/>
        <v>5816.6548</v>
      </c>
      <c r="G11184" s="6" t="s">
        <v>34269</v>
      </c>
    </row>
    <row r="11185" spans="1:7">
      <c r="A11185" s="6" t="s">
        <v>34280</v>
      </c>
      <c r="B11185" s="7" t="s">
        <v>34281</v>
      </c>
      <c r="C11185" s="7" t="s">
        <v>9815</v>
      </c>
      <c r="D11185" s="6" t="s">
        <v>34282</v>
      </c>
      <c r="E11185" s="6">
        <v>36.69</v>
      </c>
      <c r="F11185" s="8">
        <f t="shared" si="71"/>
        <v>5743.0857</v>
      </c>
      <c r="G11185" s="6" t="s">
        <v>34269</v>
      </c>
    </row>
    <row r="11186" spans="1:7">
      <c r="A11186" s="6" t="s">
        <v>34283</v>
      </c>
      <c r="B11186" s="7" t="s">
        <v>34284</v>
      </c>
      <c r="C11186" s="7" t="s">
        <v>12420</v>
      </c>
      <c r="D11186" s="6" t="s">
        <v>34285</v>
      </c>
      <c r="E11186" s="6">
        <v>61.85</v>
      </c>
      <c r="F11186" s="8">
        <f t="shared" si="71"/>
        <v>9681.3805</v>
      </c>
      <c r="G11186" s="6" t="s">
        <v>34269</v>
      </c>
    </row>
    <row r="11187" spans="1:7">
      <c r="A11187" s="6" t="s">
        <v>34286</v>
      </c>
      <c r="B11187" s="7" t="s">
        <v>17731</v>
      </c>
      <c r="C11187" s="7" t="s">
        <v>34287</v>
      </c>
      <c r="D11187" s="6" t="s">
        <v>34288</v>
      </c>
      <c r="E11187" s="6">
        <v>2.58</v>
      </c>
      <c r="F11187" s="8">
        <f t="shared" si="71"/>
        <v>403.8474</v>
      </c>
      <c r="G11187" s="6" t="s">
        <v>34269</v>
      </c>
    </row>
    <row r="11188" spans="1:7">
      <c r="A11188" s="6" t="s">
        <v>34289</v>
      </c>
      <c r="B11188" s="7" t="s">
        <v>34290</v>
      </c>
      <c r="C11188" s="7" t="s">
        <v>34291</v>
      </c>
      <c r="D11188" s="6" t="s">
        <v>34292</v>
      </c>
      <c r="E11188" s="6">
        <v>64.94</v>
      </c>
      <c r="F11188" s="8">
        <f t="shared" si="71"/>
        <v>10165.0582</v>
      </c>
      <c r="G11188" s="6" t="s">
        <v>34269</v>
      </c>
    </row>
    <row r="11189" spans="1:7">
      <c r="A11189" s="6" t="s">
        <v>34293</v>
      </c>
      <c r="B11189" s="7" t="s">
        <v>34294</v>
      </c>
      <c r="C11189" s="7" t="s">
        <v>10118</v>
      </c>
      <c r="D11189" s="6" t="s">
        <v>34295</v>
      </c>
      <c r="E11189" s="6">
        <v>88.24</v>
      </c>
      <c r="F11189" s="8">
        <f t="shared" si="71"/>
        <v>13812.2072</v>
      </c>
      <c r="G11189" s="6" t="s">
        <v>34269</v>
      </c>
    </row>
    <row r="11190" spans="1:7">
      <c r="A11190" s="6" t="s">
        <v>34296</v>
      </c>
      <c r="B11190" s="7" t="s">
        <v>34297</v>
      </c>
      <c r="C11190" s="7" t="s">
        <v>34298</v>
      </c>
      <c r="D11190" s="6" t="s">
        <v>34299</v>
      </c>
      <c r="E11190" s="6">
        <v>45.77</v>
      </c>
      <c r="F11190" s="8">
        <f t="shared" si="71"/>
        <v>7164.3781</v>
      </c>
      <c r="G11190" s="6" t="s">
        <v>34269</v>
      </c>
    </row>
    <row r="11191" spans="1:7">
      <c r="A11191" s="6" t="s">
        <v>34300</v>
      </c>
      <c r="B11191" s="7" t="s">
        <v>34301</v>
      </c>
      <c r="C11191" s="7" t="s">
        <v>34302</v>
      </c>
      <c r="D11191" s="6" t="s">
        <v>34303</v>
      </c>
      <c r="E11191" s="6">
        <v>13.08</v>
      </c>
      <c r="F11191" s="8">
        <f t="shared" si="71"/>
        <v>2047.4124</v>
      </c>
      <c r="G11191" s="6" t="s">
        <v>34269</v>
      </c>
    </row>
    <row r="11192" spans="1:7">
      <c r="A11192" s="6" t="s">
        <v>34304</v>
      </c>
      <c r="B11192" s="7" t="s">
        <v>34305</v>
      </c>
      <c r="C11192" s="7" t="s">
        <v>9424</v>
      </c>
      <c r="D11192" s="6" t="s">
        <v>34306</v>
      </c>
      <c r="E11192" s="6">
        <v>7.15</v>
      </c>
      <c r="F11192" s="8">
        <f t="shared" si="71"/>
        <v>1119.1895</v>
      </c>
      <c r="G11192" s="6" t="s">
        <v>34269</v>
      </c>
    </row>
    <row r="11193" spans="1:7">
      <c r="A11193" s="6" t="s">
        <v>34307</v>
      </c>
      <c r="B11193" s="7" t="s">
        <v>34308</v>
      </c>
      <c r="C11193" s="7" t="s">
        <v>10495</v>
      </c>
      <c r="D11193" s="6" t="s">
        <v>27058</v>
      </c>
      <c r="E11193" s="6">
        <v>4.64</v>
      </c>
      <c r="F11193" s="8">
        <f t="shared" si="71"/>
        <v>726.2992</v>
      </c>
      <c r="G11193" s="6" t="s">
        <v>34269</v>
      </c>
    </row>
    <row r="11194" spans="1:7">
      <c r="A11194" s="6" t="s">
        <v>34309</v>
      </c>
      <c r="B11194" s="7" t="s">
        <v>34310</v>
      </c>
      <c r="C11194" s="7" t="s">
        <v>9504</v>
      </c>
      <c r="D11194" s="6" t="s">
        <v>34311</v>
      </c>
      <c r="E11194" s="6">
        <v>36.89</v>
      </c>
      <c r="F11194" s="8">
        <f t="shared" si="71"/>
        <v>5774.3917</v>
      </c>
      <c r="G11194" s="6" t="s">
        <v>34269</v>
      </c>
    </row>
    <row r="11195" spans="1:7">
      <c r="A11195" s="6" t="s">
        <v>34312</v>
      </c>
      <c r="B11195" s="7" t="s">
        <v>34263</v>
      </c>
      <c r="C11195" s="7" t="s">
        <v>10277</v>
      </c>
      <c r="D11195" s="6" t="s">
        <v>11506</v>
      </c>
      <c r="E11195" s="6">
        <v>45</v>
      </c>
      <c r="F11195" s="8">
        <f t="shared" si="71"/>
        <v>7043.85</v>
      </c>
      <c r="G11195" s="6" t="s">
        <v>34269</v>
      </c>
    </row>
    <row r="11196" spans="1:7">
      <c r="A11196" s="6" t="s">
        <v>34313</v>
      </c>
      <c r="B11196" s="7" t="s">
        <v>34314</v>
      </c>
      <c r="C11196" s="7" t="s">
        <v>12464</v>
      </c>
      <c r="D11196" s="6" t="s">
        <v>34315</v>
      </c>
      <c r="E11196" s="6">
        <v>19.11</v>
      </c>
      <c r="F11196" s="8">
        <f t="shared" si="71"/>
        <v>2991.2883</v>
      </c>
      <c r="G11196" s="6" t="s">
        <v>34269</v>
      </c>
    </row>
    <row r="11197" spans="1:7">
      <c r="A11197" s="6" t="s">
        <v>34316</v>
      </c>
      <c r="B11197" s="7" t="s">
        <v>16587</v>
      </c>
      <c r="C11197" s="7" t="s">
        <v>11042</v>
      </c>
      <c r="D11197" s="6" t="s">
        <v>15047</v>
      </c>
      <c r="E11197" s="6">
        <v>33.18</v>
      </c>
      <c r="F11197" s="8">
        <f t="shared" si="71"/>
        <v>5193.6654</v>
      </c>
      <c r="G11197" s="6" t="s">
        <v>34269</v>
      </c>
    </row>
    <row r="11198" spans="1:7">
      <c r="A11198" s="6" t="s">
        <v>34317</v>
      </c>
      <c r="B11198" s="7" t="s">
        <v>34318</v>
      </c>
      <c r="C11198" s="7" t="s">
        <v>10255</v>
      </c>
      <c r="D11198" s="6" t="s">
        <v>34319</v>
      </c>
      <c r="E11198" s="6">
        <v>9.12</v>
      </c>
      <c r="F11198" s="8">
        <f t="shared" si="71"/>
        <v>1427.5536</v>
      </c>
      <c r="G11198" s="6" t="s">
        <v>34269</v>
      </c>
    </row>
    <row r="11199" spans="1:7">
      <c r="A11199" s="6" t="s">
        <v>34320</v>
      </c>
      <c r="B11199" s="7" t="s">
        <v>34321</v>
      </c>
      <c r="C11199" s="7" t="s">
        <v>34322</v>
      </c>
      <c r="D11199" s="6" t="s">
        <v>34323</v>
      </c>
      <c r="E11199" s="6">
        <v>120.18</v>
      </c>
      <c r="F11199" s="8">
        <f t="shared" si="71"/>
        <v>18811.7754</v>
      </c>
      <c r="G11199" s="6" t="s">
        <v>34269</v>
      </c>
    </row>
    <row r="11200" spans="1:7">
      <c r="A11200" s="6" t="s">
        <v>34324</v>
      </c>
      <c r="B11200" s="7" t="s">
        <v>34325</v>
      </c>
      <c r="C11200" s="7" t="s">
        <v>34326</v>
      </c>
      <c r="D11200" s="6" t="s">
        <v>34327</v>
      </c>
      <c r="E11200" s="6">
        <v>71.86</v>
      </c>
      <c r="F11200" s="8">
        <f t="shared" si="71"/>
        <v>11248.2458</v>
      </c>
      <c r="G11200" s="6" t="s">
        <v>34269</v>
      </c>
    </row>
    <row r="11201" spans="1:7">
      <c r="A11201" s="6" t="s">
        <v>34328</v>
      </c>
      <c r="B11201" s="7" t="s">
        <v>29846</v>
      </c>
      <c r="C11201" s="7" t="s">
        <v>34329</v>
      </c>
      <c r="D11201" s="6" t="s">
        <v>34330</v>
      </c>
      <c r="E11201" s="6">
        <v>1.11</v>
      </c>
      <c r="F11201" s="8">
        <f t="shared" ref="F11201:F11264" si="72">E11201*156.53</f>
        <v>173.7483</v>
      </c>
      <c r="G11201" s="6" t="s">
        <v>34269</v>
      </c>
    </row>
    <row r="11202" spans="1:7">
      <c r="A11202" s="6" t="s">
        <v>34331</v>
      </c>
      <c r="B11202" s="7" t="s">
        <v>34332</v>
      </c>
      <c r="C11202" s="7" t="s">
        <v>14748</v>
      </c>
      <c r="D11202" s="6" t="s">
        <v>34333</v>
      </c>
      <c r="E11202" s="6">
        <v>60.46</v>
      </c>
      <c r="F11202" s="8">
        <f t="shared" si="72"/>
        <v>9463.8038</v>
      </c>
      <c r="G11202" s="6" t="s">
        <v>34269</v>
      </c>
    </row>
    <row r="11203" spans="1:7">
      <c r="A11203" s="6" t="s">
        <v>34334</v>
      </c>
      <c r="B11203" s="7" t="s">
        <v>34335</v>
      </c>
      <c r="C11203" s="7" t="s">
        <v>9432</v>
      </c>
      <c r="D11203" s="6" t="s">
        <v>34336</v>
      </c>
      <c r="E11203" s="6">
        <v>52.52</v>
      </c>
      <c r="F11203" s="8">
        <f t="shared" si="72"/>
        <v>8220.9556</v>
      </c>
      <c r="G11203" s="6" t="s">
        <v>34269</v>
      </c>
    </row>
    <row r="11204" spans="1:7">
      <c r="A11204" s="6" t="s">
        <v>34337</v>
      </c>
      <c r="B11204" s="7" t="s">
        <v>34338</v>
      </c>
      <c r="C11204" s="7" t="s">
        <v>34339</v>
      </c>
      <c r="D11204" s="6" t="s">
        <v>34340</v>
      </c>
      <c r="E11204" s="6">
        <v>46.21</v>
      </c>
      <c r="F11204" s="8">
        <f t="shared" si="72"/>
        <v>7233.2513</v>
      </c>
      <c r="G11204" s="6" t="s">
        <v>34269</v>
      </c>
    </row>
    <row r="11205" spans="1:7">
      <c r="A11205" s="6" t="s">
        <v>34341</v>
      </c>
      <c r="B11205" s="7" t="s">
        <v>16766</v>
      </c>
      <c r="C11205" s="7" t="s">
        <v>12385</v>
      </c>
      <c r="D11205" s="6" t="s">
        <v>1502</v>
      </c>
      <c r="E11205" s="6">
        <v>8.08</v>
      </c>
      <c r="F11205" s="8">
        <f t="shared" si="72"/>
        <v>1264.7624</v>
      </c>
      <c r="G11205" s="6" t="s">
        <v>34269</v>
      </c>
    </row>
    <row r="11206" spans="1:7">
      <c r="A11206" s="6" t="s">
        <v>34342</v>
      </c>
      <c r="B11206" s="7" t="s">
        <v>15957</v>
      </c>
      <c r="C11206" s="7" t="s">
        <v>15958</v>
      </c>
      <c r="D11206" s="6" t="s">
        <v>15959</v>
      </c>
      <c r="E11206" s="6">
        <v>22.34</v>
      </c>
      <c r="F11206" s="8">
        <f t="shared" si="72"/>
        <v>3496.8802</v>
      </c>
      <c r="G11206" s="6" t="s">
        <v>34269</v>
      </c>
    </row>
    <row r="11207" spans="1:7">
      <c r="A11207" s="6" t="s">
        <v>34343</v>
      </c>
      <c r="B11207" s="7" t="s">
        <v>34344</v>
      </c>
      <c r="C11207" s="7" t="s">
        <v>34345</v>
      </c>
      <c r="D11207" s="6" t="s">
        <v>34346</v>
      </c>
      <c r="E11207" s="6">
        <v>130.15</v>
      </c>
      <c r="F11207" s="8">
        <f t="shared" si="72"/>
        <v>20372.3795</v>
      </c>
      <c r="G11207" s="6" t="s">
        <v>34269</v>
      </c>
    </row>
    <row r="11208" spans="1:7">
      <c r="A11208" s="6" t="s">
        <v>34347</v>
      </c>
      <c r="B11208" s="7" t="s">
        <v>16183</v>
      </c>
      <c r="C11208" s="7" t="s">
        <v>16184</v>
      </c>
      <c r="D11208" s="6" t="s">
        <v>4445</v>
      </c>
      <c r="E11208" s="6">
        <v>6.84</v>
      </c>
      <c r="F11208" s="8">
        <f t="shared" si="72"/>
        <v>1070.6652</v>
      </c>
      <c r="G11208" s="6" t="s">
        <v>34269</v>
      </c>
    </row>
    <row r="11209" spans="1:7">
      <c r="A11209" s="6" t="s">
        <v>34348</v>
      </c>
      <c r="B11209" s="7" t="s">
        <v>34349</v>
      </c>
      <c r="C11209" s="7" t="s">
        <v>34350</v>
      </c>
      <c r="D11209" s="6" t="s">
        <v>34351</v>
      </c>
      <c r="E11209" s="6">
        <v>23.05</v>
      </c>
      <c r="F11209" s="8">
        <f t="shared" si="72"/>
        <v>3608.0165</v>
      </c>
      <c r="G11209" s="6" t="s">
        <v>34269</v>
      </c>
    </row>
    <row r="11210" spans="1:7">
      <c r="A11210" s="6" t="s">
        <v>34352</v>
      </c>
      <c r="B11210" s="7" t="s">
        <v>34353</v>
      </c>
      <c r="C11210" s="7" t="s">
        <v>34354</v>
      </c>
      <c r="D11210" s="6" t="s">
        <v>34355</v>
      </c>
      <c r="E11210" s="6">
        <v>56.25</v>
      </c>
      <c r="F11210" s="8">
        <f t="shared" si="72"/>
        <v>8804.8125</v>
      </c>
      <c r="G11210" s="6" t="s">
        <v>34269</v>
      </c>
    </row>
    <row r="11211" spans="1:7">
      <c r="A11211" s="6" t="s">
        <v>34356</v>
      </c>
      <c r="B11211" s="7" t="s">
        <v>34357</v>
      </c>
      <c r="C11211" s="7" t="s">
        <v>34358</v>
      </c>
      <c r="D11211" s="6" t="s">
        <v>34359</v>
      </c>
      <c r="E11211" s="6">
        <v>9.44</v>
      </c>
      <c r="F11211" s="8">
        <f t="shared" si="72"/>
        <v>1477.6432</v>
      </c>
      <c r="G11211" s="6" t="s">
        <v>34269</v>
      </c>
    </row>
    <row r="11212" spans="1:7">
      <c r="A11212" s="6" t="s">
        <v>34360</v>
      </c>
      <c r="B11212" s="7" t="s">
        <v>21853</v>
      </c>
      <c r="C11212" s="7" t="s">
        <v>34361</v>
      </c>
      <c r="D11212" s="6" t="s">
        <v>23845</v>
      </c>
      <c r="E11212" s="6">
        <v>37.83</v>
      </c>
      <c r="F11212" s="8">
        <f t="shared" si="72"/>
        <v>5921.5299</v>
      </c>
      <c r="G11212" s="6" t="s">
        <v>34269</v>
      </c>
    </row>
    <row r="11213" spans="1:7">
      <c r="A11213" s="6" t="s">
        <v>34362</v>
      </c>
      <c r="B11213" s="7" t="s">
        <v>34363</v>
      </c>
      <c r="C11213" s="7" t="s">
        <v>34364</v>
      </c>
      <c r="D11213" s="6" t="s">
        <v>34365</v>
      </c>
      <c r="E11213" s="6">
        <v>99.84</v>
      </c>
      <c r="F11213" s="8">
        <f t="shared" si="72"/>
        <v>15627.9552</v>
      </c>
      <c r="G11213" s="6" t="s">
        <v>34269</v>
      </c>
    </row>
    <row r="11214" spans="1:7">
      <c r="A11214" s="6" t="s">
        <v>34366</v>
      </c>
      <c r="B11214" s="7" t="s">
        <v>23311</v>
      </c>
      <c r="C11214" s="7" t="s">
        <v>14635</v>
      </c>
      <c r="D11214" s="6" t="s">
        <v>4112</v>
      </c>
      <c r="E11214" s="6">
        <v>80.51</v>
      </c>
      <c r="F11214" s="8">
        <f t="shared" si="72"/>
        <v>12602.2303</v>
      </c>
      <c r="G11214" s="6" t="s">
        <v>34269</v>
      </c>
    </row>
    <row r="11215" spans="1:7">
      <c r="A11215" s="6" t="s">
        <v>34367</v>
      </c>
      <c r="B11215" s="7" t="s">
        <v>34368</v>
      </c>
      <c r="C11215" s="7" t="s">
        <v>34369</v>
      </c>
      <c r="D11215" s="6" t="s">
        <v>34370</v>
      </c>
      <c r="E11215" s="6">
        <v>66.07</v>
      </c>
      <c r="F11215" s="8">
        <f t="shared" si="72"/>
        <v>10341.9371</v>
      </c>
      <c r="G11215" s="6" t="s">
        <v>34269</v>
      </c>
    </row>
    <row r="11216" spans="1:7">
      <c r="A11216" s="6" t="s">
        <v>34371</v>
      </c>
      <c r="B11216" s="7" t="s">
        <v>34372</v>
      </c>
      <c r="C11216" s="7" t="s">
        <v>9276</v>
      </c>
      <c r="D11216" s="6" t="s">
        <v>23664</v>
      </c>
      <c r="E11216" s="6">
        <v>70.76</v>
      </c>
      <c r="F11216" s="8">
        <f t="shared" si="72"/>
        <v>11076.0628</v>
      </c>
      <c r="G11216" s="6" t="s">
        <v>34269</v>
      </c>
    </row>
    <row r="11217" spans="1:7">
      <c r="A11217" s="6" t="s">
        <v>34373</v>
      </c>
      <c r="B11217" s="7" t="s">
        <v>7489</v>
      </c>
      <c r="C11217" s="7" t="s">
        <v>11375</v>
      </c>
      <c r="D11217" s="6" t="s">
        <v>34374</v>
      </c>
      <c r="E11217" s="6">
        <v>16.78</v>
      </c>
      <c r="F11217" s="8">
        <f t="shared" si="72"/>
        <v>2626.5734</v>
      </c>
      <c r="G11217" s="6" t="s">
        <v>34269</v>
      </c>
    </row>
    <row r="11218" spans="1:7">
      <c r="A11218" s="6" t="s">
        <v>34375</v>
      </c>
      <c r="B11218" s="7" t="s">
        <v>34376</v>
      </c>
      <c r="C11218" s="7" t="s">
        <v>34377</v>
      </c>
      <c r="D11218" s="6" t="s">
        <v>34378</v>
      </c>
      <c r="E11218" s="6">
        <v>11.82</v>
      </c>
      <c r="F11218" s="8">
        <f t="shared" si="72"/>
        <v>1850.1846</v>
      </c>
      <c r="G11218" s="6" t="s">
        <v>34269</v>
      </c>
    </row>
    <row r="11219" spans="1:7">
      <c r="A11219" s="6" t="s">
        <v>34379</v>
      </c>
      <c r="B11219" s="7" t="s">
        <v>34380</v>
      </c>
      <c r="C11219" s="7" t="s">
        <v>9901</v>
      </c>
      <c r="D11219" s="6" t="s">
        <v>34381</v>
      </c>
      <c r="E11219" s="6">
        <v>38.85</v>
      </c>
      <c r="F11219" s="8">
        <f t="shared" si="72"/>
        <v>6081.1905</v>
      </c>
      <c r="G11219" s="6" t="s">
        <v>34269</v>
      </c>
    </row>
    <row r="11220" spans="1:7">
      <c r="A11220" s="6" t="s">
        <v>34382</v>
      </c>
      <c r="B11220" s="7" t="s">
        <v>34383</v>
      </c>
      <c r="C11220" s="7" t="s">
        <v>10035</v>
      </c>
      <c r="D11220" s="6" t="s">
        <v>34384</v>
      </c>
      <c r="E11220" s="6">
        <v>15.01</v>
      </c>
      <c r="F11220" s="8">
        <f t="shared" si="72"/>
        <v>2349.5153</v>
      </c>
      <c r="G11220" s="6" t="s">
        <v>34269</v>
      </c>
    </row>
    <row r="11221" spans="1:7">
      <c r="A11221" s="6" t="s">
        <v>34385</v>
      </c>
      <c r="B11221" s="7" t="s">
        <v>34386</v>
      </c>
      <c r="C11221" s="7" t="s">
        <v>9573</v>
      </c>
      <c r="D11221" s="6" t="s">
        <v>14901</v>
      </c>
      <c r="E11221" s="6">
        <v>115.82</v>
      </c>
      <c r="F11221" s="8">
        <f t="shared" si="72"/>
        <v>18129.3046</v>
      </c>
      <c r="G11221" s="6" t="s">
        <v>34269</v>
      </c>
    </row>
    <row r="11222" spans="1:7">
      <c r="A11222" s="6" t="s">
        <v>34387</v>
      </c>
      <c r="B11222" s="7" t="s">
        <v>2245</v>
      </c>
      <c r="C11222" s="7" t="s">
        <v>34388</v>
      </c>
      <c r="D11222" s="6" t="s">
        <v>34389</v>
      </c>
      <c r="E11222" s="6">
        <v>85.78</v>
      </c>
      <c r="F11222" s="8">
        <f t="shared" si="72"/>
        <v>13427.1434</v>
      </c>
      <c r="G11222" s="6" t="s">
        <v>34269</v>
      </c>
    </row>
    <row r="11223" spans="1:7">
      <c r="A11223" s="6" t="s">
        <v>34390</v>
      </c>
      <c r="B11223" s="7" t="s">
        <v>34391</v>
      </c>
      <c r="C11223" s="7" t="s">
        <v>34392</v>
      </c>
      <c r="D11223" s="6" t="s">
        <v>34393</v>
      </c>
      <c r="E11223" s="6">
        <v>18</v>
      </c>
      <c r="F11223" s="8">
        <f t="shared" si="72"/>
        <v>2817.54</v>
      </c>
      <c r="G11223" s="6" t="s">
        <v>34269</v>
      </c>
    </row>
    <row r="11224" spans="1:7">
      <c r="A11224" s="6" t="s">
        <v>34394</v>
      </c>
      <c r="B11224" s="7" t="s">
        <v>16181</v>
      </c>
      <c r="C11224" s="7" t="s">
        <v>15970</v>
      </c>
      <c r="D11224" s="6" t="s">
        <v>16154</v>
      </c>
      <c r="E11224" s="6">
        <v>31.24</v>
      </c>
      <c r="F11224" s="8">
        <f t="shared" si="72"/>
        <v>4889.9972</v>
      </c>
      <c r="G11224" s="6" t="s">
        <v>34269</v>
      </c>
    </row>
    <row r="11225" spans="1:7">
      <c r="A11225" s="6" t="s">
        <v>34395</v>
      </c>
      <c r="B11225" s="7" t="s">
        <v>15973</v>
      </c>
      <c r="C11225" s="7" t="s">
        <v>15974</v>
      </c>
      <c r="D11225" s="6" t="s">
        <v>15975</v>
      </c>
      <c r="E11225" s="6">
        <v>27.35</v>
      </c>
      <c r="F11225" s="8">
        <f t="shared" si="72"/>
        <v>4281.0955</v>
      </c>
      <c r="G11225" s="6" t="s">
        <v>34269</v>
      </c>
    </row>
    <row r="11226" spans="1:7">
      <c r="A11226" s="6" t="s">
        <v>34396</v>
      </c>
      <c r="B11226" s="7" t="s">
        <v>34397</v>
      </c>
      <c r="C11226" s="7" t="s">
        <v>9823</v>
      </c>
      <c r="D11226" s="6" t="s">
        <v>34398</v>
      </c>
      <c r="E11226" s="6">
        <v>87.22</v>
      </c>
      <c r="F11226" s="8">
        <f t="shared" si="72"/>
        <v>13652.5466</v>
      </c>
      <c r="G11226" s="6" t="s">
        <v>34399</v>
      </c>
    </row>
    <row r="11227" spans="1:7">
      <c r="A11227" s="6" t="s">
        <v>34400</v>
      </c>
      <c r="B11227" s="7" t="s">
        <v>34401</v>
      </c>
      <c r="C11227" s="7" t="s">
        <v>14916</v>
      </c>
      <c r="D11227" s="6" t="s">
        <v>34402</v>
      </c>
      <c r="E11227" s="6">
        <v>34.92</v>
      </c>
      <c r="F11227" s="8">
        <f t="shared" si="72"/>
        <v>5466.0276</v>
      </c>
      <c r="G11227" s="6" t="s">
        <v>34399</v>
      </c>
    </row>
    <row r="11228" spans="1:7">
      <c r="A11228" s="6" t="s">
        <v>34403</v>
      </c>
      <c r="B11228" s="7" t="s">
        <v>17112</v>
      </c>
      <c r="C11228" s="7" t="s">
        <v>10770</v>
      </c>
      <c r="D11228" s="6" t="s">
        <v>17113</v>
      </c>
      <c r="E11228" s="6">
        <v>80</v>
      </c>
      <c r="F11228" s="8">
        <f t="shared" si="72"/>
        <v>12522.4</v>
      </c>
      <c r="G11228" s="6" t="s">
        <v>34399</v>
      </c>
    </row>
    <row r="11229" spans="1:7">
      <c r="A11229" s="6" t="s">
        <v>34404</v>
      </c>
      <c r="B11229" s="7" t="s">
        <v>16766</v>
      </c>
      <c r="C11229" s="7" t="s">
        <v>12385</v>
      </c>
      <c r="D11229" s="6" t="s">
        <v>1502</v>
      </c>
      <c r="E11229" s="6">
        <v>81</v>
      </c>
      <c r="F11229" s="8">
        <f t="shared" si="72"/>
        <v>12678.93</v>
      </c>
      <c r="G11229" s="6" t="s">
        <v>34399</v>
      </c>
    </row>
    <row r="11230" spans="1:7">
      <c r="A11230" s="6" t="s">
        <v>34405</v>
      </c>
      <c r="B11230" s="7" t="s">
        <v>34266</v>
      </c>
      <c r="C11230" s="7" t="s">
        <v>34267</v>
      </c>
      <c r="D11230" s="6" t="s">
        <v>34406</v>
      </c>
      <c r="E11230" s="6">
        <v>177</v>
      </c>
      <c r="F11230" s="8">
        <f t="shared" si="72"/>
        <v>27705.81</v>
      </c>
      <c r="G11230" s="6" t="s">
        <v>34399</v>
      </c>
    </row>
    <row r="11231" spans="1:7">
      <c r="A11231" s="6" t="s">
        <v>34407</v>
      </c>
      <c r="B11231" s="7" t="s">
        <v>34408</v>
      </c>
      <c r="C11231" s="7" t="s">
        <v>10056</v>
      </c>
      <c r="D11231" s="6" t="s">
        <v>34409</v>
      </c>
      <c r="E11231" s="6">
        <v>33</v>
      </c>
      <c r="F11231" s="8">
        <f t="shared" si="72"/>
        <v>5165.49</v>
      </c>
      <c r="G11231" s="6" t="s">
        <v>34399</v>
      </c>
    </row>
    <row r="11232" spans="1:7">
      <c r="A11232" s="6" t="s">
        <v>34410</v>
      </c>
      <c r="B11232" s="7" t="s">
        <v>34411</v>
      </c>
      <c r="C11232" s="7" t="s">
        <v>11150</v>
      </c>
      <c r="D11232" s="6" t="s">
        <v>34412</v>
      </c>
      <c r="E11232" s="6">
        <v>2.4</v>
      </c>
      <c r="F11232" s="8">
        <f t="shared" si="72"/>
        <v>375.672</v>
      </c>
      <c r="G11232" s="6" t="s">
        <v>34399</v>
      </c>
    </row>
    <row r="11233" spans="1:7">
      <c r="A11233" s="6" t="s">
        <v>34413</v>
      </c>
      <c r="B11233" s="7" t="s">
        <v>34414</v>
      </c>
      <c r="C11233" s="7" t="s">
        <v>34415</v>
      </c>
      <c r="D11233" s="6" t="s">
        <v>34416</v>
      </c>
      <c r="E11233" s="6">
        <v>96.77</v>
      </c>
      <c r="F11233" s="8">
        <f t="shared" si="72"/>
        <v>15147.4081</v>
      </c>
      <c r="G11233" s="6" t="s">
        <v>34399</v>
      </c>
    </row>
    <row r="11234" spans="1:7">
      <c r="A11234" s="6" t="s">
        <v>34417</v>
      </c>
      <c r="B11234" s="7" t="s">
        <v>34418</v>
      </c>
      <c r="C11234" s="7" t="s">
        <v>34419</v>
      </c>
      <c r="D11234" s="6" t="s">
        <v>34420</v>
      </c>
      <c r="E11234" s="6">
        <v>115.4</v>
      </c>
      <c r="F11234" s="8">
        <f t="shared" si="72"/>
        <v>18063.562</v>
      </c>
      <c r="G11234" s="6" t="s">
        <v>34399</v>
      </c>
    </row>
    <row r="11235" spans="1:7">
      <c r="A11235" s="6" t="s">
        <v>34421</v>
      </c>
      <c r="B11235" s="7" t="s">
        <v>34422</v>
      </c>
      <c r="C11235" s="7" t="s">
        <v>34423</v>
      </c>
      <c r="D11235" s="6" t="s">
        <v>34424</v>
      </c>
      <c r="E11235" s="6">
        <v>294.2</v>
      </c>
      <c r="F11235" s="8">
        <f t="shared" si="72"/>
        <v>46051.126</v>
      </c>
      <c r="G11235" s="6" t="s">
        <v>34399</v>
      </c>
    </row>
    <row r="11236" spans="1:7">
      <c r="A11236" s="6" t="s">
        <v>34425</v>
      </c>
      <c r="B11236" s="7" t="s">
        <v>34426</v>
      </c>
      <c r="C11236" s="7" t="s">
        <v>9997</v>
      </c>
      <c r="D11236" s="6" t="s">
        <v>25372</v>
      </c>
      <c r="E11236" s="6">
        <v>2.7</v>
      </c>
      <c r="F11236" s="8">
        <f t="shared" si="72"/>
        <v>422.631</v>
      </c>
      <c r="G11236" s="6" t="s">
        <v>34399</v>
      </c>
    </row>
    <row r="11237" spans="1:7">
      <c r="A11237" s="6" t="s">
        <v>34427</v>
      </c>
      <c r="B11237" s="7" t="s">
        <v>34428</v>
      </c>
      <c r="C11237" s="7" t="s">
        <v>14635</v>
      </c>
      <c r="D11237" s="6" t="s">
        <v>34429</v>
      </c>
      <c r="E11237" s="6">
        <v>54.49</v>
      </c>
      <c r="F11237" s="8">
        <f t="shared" si="72"/>
        <v>8529.3197</v>
      </c>
      <c r="G11237" s="6" t="s">
        <v>34399</v>
      </c>
    </row>
    <row r="11238" spans="1:7">
      <c r="A11238" s="6" t="s">
        <v>34430</v>
      </c>
      <c r="B11238" s="7" t="s">
        <v>34431</v>
      </c>
      <c r="C11238" s="7" t="s">
        <v>9243</v>
      </c>
      <c r="D11238" s="6" t="s">
        <v>34432</v>
      </c>
      <c r="E11238" s="6">
        <v>5.15</v>
      </c>
      <c r="F11238" s="8">
        <f t="shared" si="72"/>
        <v>806.1295</v>
      </c>
      <c r="G11238" s="6" t="s">
        <v>34399</v>
      </c>
    </row>
    <row r="11239" spans="1:7">
      <c r="A11239" s="6" t="s">
        <v>34433</v>
      </c>
      <c r="B11239" s="7" t="s">
        <v>34434</v>
      </c>
      <c r="C11239" s="7" t="s">
        <v>34435</v>
      </c>
      <c r="D11239" s="6" t="s">
        <v>34436</v>
      </c>
      <c r="E11239" s="6">
        <v>14.7</v>
      </c>
      <c r="F11239" s="8">
        <f t="shared" si="72"/>
        <v>2300.991</v>
      </c>
      <c r="G11239" s="6" t="s">
        <v>34399</v>
      </c>
    </row>
    <row r="11240" spans="1:7">
      <c r="A11240" s="6" t="s">
        <v>34437</v>
      </c>
      <c r="B11240" s="7" t="s">
        <v>34438</v>
      </c>
      <c r="C11240" s="7" t="s">
        <v>14040</v>
      </c>
      <c r="D11240" s="6" t="s">
        <v>34439</v>
      </c>
      <c r="E11240" s="6">
        <v>15.1</v>
      </c>
      <c r="F11240" s="8">
        <f t="shared" si="72"/>
        <v>2363.603</v>
      </c>
      <c r="G11240" s="6" t="s">
        <v>34399</v>
      </c>
    </row>
    <row r="11241" spans="1:7">
      <c r="A11241" s="6" t="s">
        <v>34440</v>
      </c>
      <c r="B11241" s="7" t="s">
        <v>34441</v>
      </c>
      <c r="C11241" s="7" t="s">
        <v>34442</v>
      </c>
      <c r="D11241" s="6" t="s">
        <v>34443</v>
      </c>
      <c r="E11241" s="6">
        <v>7</v>
      </c>
      <c r="F11241" s="8">
        <f t="shared" si="72"/>
        <v>1095.71</v>
      </c>
      <c r="G11241" s="6" t="s">
        <v>34399</v>
      </c>
    </row>
    <row r="11242" spans="1:7">
      <c r="A11242" s="6" t="s">
        <v>34444</v>
      </c>
      <c r="B11242" s="7" t="s">
        <v>34445</v>
      </c>
      <c r="C11242" s="7" t="s">
        <v>34446</v>
      </c>
      <c r="D11242" s="6" t="s">
        <v>6172</v>
      </c>
      <c r="E11242" s="6">
        <v>26.36</v>
      </c>
      <c r="F11242" s="8">
        <f t="shared" si="72"/>
        <v>4126.1308</v>
      </c>
      <c r="G11242" s="6" t="s">
        <v>34399</v>
      </c>
    </row>
    <row r="11243" spans="1:7">
      <c r="A11243" s="6" t="s">
        <v>34447</v>
      </c>
      <c r="B11243" s="7" t="s">
        <v>34448</v>
      </c>
      <c r="C11243" s="7" t="s">
        <v>11086</v>
      </c>
      <c r="D11243" s="6" t="s">
        <v>34449</v>
      </c>
      <c r="E11243" s="6">
        <v>28.87</v>
      </c>
      <c r="F11243" s="8">
        <f t="shared" si="72"/>
        <v>4519.0211</v>
      </c>
      <c r="G11243" s="6" t="s">
        <v>34399</v>
      </c>
    </row>
    <row r="11244" spans="1:7">
      <c r="A11244" s="6" t="s">
        <v>34450</v>
      </c>
      <c r="B11244" s="7" t="s">
        <v>34451</v>
      </c>
      <c r="C11244" s="7" t="s">
        <v>14722</v>
      </c>
      <c r="D11244" s="6" t="s">
        <v>34452</v>
      </c>
      <c r="E11244" s="6">
        <v>2.43</v>
      </c>
      <c r="F11244" s="8">
        <f t="shared" si="72"/>
        <v>380.3679</v>
      </c>
      <c r="G11244" s="6" t="s">
        <v>34399</v>
      </c>
    </row>
    <row r="11245" spans="1:7">
      <c r="A11245" s="6" t="s">
        <v>34453</v>
      </c>
      <c r="B11245" s="7" t="s">
        <v>34454</v>
      </c>
      <c r="C11245" s="7" t="s">
        <v>12024</v>
      </c>
      <c r="D11245" s="6" t="s">
        <v>34455</v>
      </c>
      <c r="E11245" s="6">
        <v>10.4</v>
      </c>
      <c r="F11245" s="8">
        <f t="shared" si="72"/>
        <v>1627.912</v>
      </c>
      <c r="G11245" s="6" t="s">
        <v>34399</v>
      </c>
    </row>
    <row r="11246" spans="1:7">
      <c r="A11246" s="6" t="s">
        <v>34456</v>
      </c>
      <c r="B11246" s="7" t="s">
        <v>34457</v>
      </c>
      <c r="C11246" s="7" t="s">
        <v>9738</v>
      </c>
      <c r="D11246" s="6" t="s">
        <v>34458</v>
      </c>
      <c r="E11246" s="6">
        <v>3.16</v>
      </c>
      <c r="F11246" s="8">
        <f t="shared" si="72"/>
        <v>494.6348</v>
      </c>
      <c r="G11246" s="6" t="s">
        <v>34399</v>
      </c>
    </row>
    <row r="11247" spans="1:7">
      <c r="A11247" s="6" t="s">
        <v>34459</v>
      </c>
      <c r="B11247" s="7" t="s">
        <v>34460</v>
      </c>
      <c r="C11247" s="7" t="s">
        <v>14757</v>
      </c>
      <c r="D11247" s="6" t="s">
        <v>34461</v>
      </c>
      <c r="E11247" s="6">
        <v>39.6</v>
      </c>
      <c r="F11247" s="8">
        <f t="shared" si="72"/>
        <v>6198.588</v>
      </c>
      <c r="G11247" s="6" t="s">
        <v>34399</v>
      </c>
    </row>
    <row r="11248" spans="1:7">
      <c r="A11248" s="6" t="s">
        <v>34462</v>
      </c>
      <c r="B11248" s="7" t="s">
        <v>34463</v>
      </c>
      <c r="C11248" s="7" t="s">
        <v>34464</v>
      </c>
      <c r="D11248" s="6" t="s">
        <v>34465</v>
      </c>
      <c r="E11248" s="6">
        <v>9.72</v>
      </c>
      <c r="F11248" s="8">
        <f t="shared" si="72"/>
        <v>1521.4716</v>
      </c>
      <c r="G11248" s="6" t="s">
        <v>34399</v>
      </c>
    </row>
    <row r="11249" spans="1:7">
      <c r="A11249" s="6" t="s">
        <v>34466</v>
      </c>
      <c r="B11249" s="7" t="s">
        <v>34467</v>
      </c>
      <c r="C11249" s="7" t="s">
        <v>9854</v>
      </c>
      <c r="D11249" s="6" t="s">
        <v>34468</v>
      </c>
      <c r="E11249" s="6">
        <v>20.56</v>
      </c>
      <c r="F11249" s="8">
        <f t="shared" si="72"/>
        <v>3218.2568</v>
      </c>
      <c r="G11249" s="6" t="s">
        <v>34399</v>
      </c>
    </row>
    <row r="11250" spans="1:7">
      <c r="A11250" s="6" t="s">
        <v>34469</v>
      </c>
      <c r="B11250" s="7" t="s">
        <v>34470</v>
      </c>
      <c r="C11250" s="7" t="s">
        <v>9854</v>
      </c>
      <c r="D11250" s="6" t="s">
        <v>34471</v>
      </c>
      <c r="E11250" s="6">
        <v>1.34</v>
      </c>
      <c r="F11250" s="8">
        <f t="shared" si="72"/>
        <v>209.7502</v>
      </c>
      <c r="G11250" s="6" t="s">
        <v>34399</v>
      </c>
    </row>
    <row r="11251" spans="1:7">
      <c r="A11251" s="6" t="s">
        <v>34472</v>
      </c>
      <c r="B11251" s="7" t="s">
        <v>34473</v>
      </c>
      <c r="C11251" s="7" t="s">
        <v>34474</v>
      </c>
      <c r="D11251" s="6" t="s">
        <v>34475</v>
      </c>
      <c r="E11251" s="6">
        <v>4</v>
      </c>
      <c r="F11251" s="8">
        <f t="shared" si="72"/>
        <v>626.12</v>
      </c>
      <c r="G11251" s="6" t="s">
        <v>34399</v>
      </c>
    </row>
    <row r="11252" spans="1:7">
      <c r="A11252" s="6" t="s">
        <v>34476</v>
      </c>
      <c r="B11252" s="7" t="s">
        <v>4830</v>
      </c>
      <c r="C11252" s="7" t="s">
        <v>9788</v>
      </c>
      <c r="D11252" s="6" t="s">
        <v>34477</v>
      </c>
      <c r="E11252" s="6">
        <v>7.2</v>
      </c>
      <c r="F11252" s="8">
        <f t="shared" si="72"/>
        <v>1127.016</v>
      </c>
      <c r="G11252" s="6" t="s">
        <v>34399</v>
      </c>
    </row>
    <row r="11253" spans="1:7">
      <c r="A11253" s="6" t="s">
        <v>34478</v>
      </c>
      <c r="B11253" s="7" t="s">
        <v>34479</v>
      </c>
      <c r="C11253" s="7" t="s">
        <v>34329</v>
      </c>
      <c r="D11253" s="6" t="s">
        <v>34480</v>
      </c>
      <c r="E11253" s="6">
        <v>14.9</v>
      </c>
      <c r="F11253" s="8">
        <f t="shared" si="72"/>
        <v>2332.297</v>
      </c>
      <c r="G11253" s="6" t="s">
        <v>34481</v>
      </c>
    </row>
    <row r="11254" spans="1:7">
      <c r="A11254" s="6" t="s">
        <v>34482</v>
      </c>
      <c r="B11254" s="7" t="s">
        <v>10148</v>
      </c>
      <c r="C11254" s="7" t="s">
        <v>9723</v>
      </c>
      <c r="D11254" s="6" t="s">
        <v>8127</v>
      </c>
      <c r="E11254" s="6">
        <v>7.3</v>
      </c>
      <c r="F11254" s="8">
        <f t="shared" si="72"/>
        <v>1142.669</v>
      </c>
      <c r="G11254" s="6" t="s">
        <v>34481</v>
      </c>
    </row>
    <row r="11255" spans="1:7">
      <c r="A11255" s="6" t="s">
        <v>34483</v>
      </c>
      <c r="B11255" s="7" t="s">
        <v>34484</v>
      </c>
      <c r="C11255" s="7" t="s">
        <v>9599</v>
      </c>
      <c r="D11255" s="6" t="s">
        <v>14875</v>
      </c>
      <c r="E11255" s="6">
        <v>5.8</v>
      </c>
      <c r="F11255" s="8">
        <f t="shared" si="72"/>
        <v>907.874</v>
      </c>
      <c r="G11255" s="6" t="s">
        <v>34481</v>
      </c>
    </row>
    <row r="11256" spans="1:7">
      <c r="A11256" s="6" t="s">
        <v>34485</v>
      </c>
      <c r="B11256" s="7" t="s">
        <v>34486</v>
      </c>
      <c r="C11256" s="7" t="s">
        <v>6341</v>
      </c>
      <c r="D11256" s="6" t="s">
        <v>34487</v>
      </c>
      <c r="E11256" s="6">
        <v>4.4</v>
      </c>
      <c r="F11256" s="8">
        <f t="shared" si="72"/>
        <v>688.732</v>
      </c>
      <c r="G11256" s="6" t="s">
        <v>34481</v>
      </c>
    </row>
    <row r="11257" spans="1:7">
      <c r="A11257" s="6" t="s">
        <v>34488</v>
      </c>
      <c r="B11257" s="7" t="s">
        <v>34489</v>
      </c>
      <c r="C11257" s="7" t="s">
        <v>9688</v>
      </c>
      <c r="D11257" s="6" t="s">
        <v>34490</v>
      </c>
      <c r="E11257" s="6">
        <v>4.4</v>
      </c>
      <c r="F11257" s="8">
        <f t="shared" si="72"/>
        <v>688.732</v>
      </c>
      <c r="G11257" s="6" t="s">
        <v>34481</v>
      </c>
    </row>
    <row r="11258" spans="1:7">
      <c r="A11258" s="6" t="s">
        <v>34491</v>
      </c>
      <c r="B11258" s="7" t="s">
        <v>34492</v>
      </c>
      <c r="C11258" s="7" t="s">
        <v>33824</v>
      </c>
      <c r="D11258" s="6" t="s">
        <v>34493</v>
      </c>
      <c r="E11258" s="6">
        <v>9.4</v>
      </c>
      <c r="F11258" s="8">
        <f t="shared" si="72"/>
        <v>1471.382</v>
      </c>
      <c r="G11258" s="6" t="s">
        <v>34481</v>
      </c>
    </row>
    <row r="11259" spans="1:7">
      <c r="A11259" s="6" t="s">
        <v>34494</v>
      </c>
      <c r="B11259" s="7" t="s">
        <v>34495</v>
      </c>
      <c r="C11259" s="7" t="s">
        <v>9742</v>
      </c>
      <c r="D11259" s="6" t="s">
        <v>34496</v>
      </c>
      <c r="E11259" s="6">
        <v>8.9</v>
      </c>
      <c r="F11259" s="8">
        <f t="shared" si="72"/>
        <v>1393.117</v>
      </c>
      <c r="G11259" s="6" t="s">
        <v>34481</v>
      </c>
    </row>
    <row r="11260" spans="1:7">
      <c r="A11260" s="6" t="s">
        <v>34497</v>
      </c>
      <c r="B11260" s="7" t="s">
        <v>34498</v>
      </c>
      <c r="C11260" s="7" t="s">
        <v>34499</v>
      </c>
      <c r="D11260" s="6" t="s">
        <v>34500</v>
      </c>
      <c r="E11260" s="6">
        <v>11.4</v>
      </c>
      <c r="F11260" s="8">
        <f t="shared" si="72"/>
        <v>1784.442</v>
      </c>
      <c r="G11260" s="6" t="s">
        <v>34481</v>
      </c>
    </row>
    <row r="11261" spans="1:7">
      <c r="A11261" s="6" t="s">
        <v>34501</v>
      </c>
      <c r="B11261" s="7" t="s">
        <v>34502</v>
      </c>
      <c r="C11261" s="7" t="s">
        <v>9858</v>
      </c>
      <c r="D11261" s="6" t="s">
        <v>34503</v>
      </c>
      <c r="E11261" s="6">
        <v>54.6</v>
      </c>
      <c r="F11261" s="8">
        <f t="shared" si="72"/>
        <v>8546.538</v>
      </c>
      <c r="G11261" s="6" t="s">
        <v>34481</v>
      </c>
    </row>
    <row r="11262" spans="1:7">
      <c r="A11262" s="6" t="s">
        <v>34504</v>
      </c>
      <c r="B11262" s="7" t="s">
        <v>34505</v>
      </c>
      <c r="C11262" s="7" t="s">
        <v>9247</v>
      </c>
      <c r="D11262" s="6" t="s">
        <v>8982</v>
      </c>
      <c r="E11262" s="6">
        <v>10</v>
      </c>
      <c r="F11262" s="8">
        <f t="shared" si="72"/>
        <v>1565.3</v>
      </c>
      <c r="G11262" s="6" t="s">
        <v>34481</v>
      </c>
    </row>
    <row r="11263" spans="1:7">
      <c r="A11263" s="6" t="s">
        <v>34506</v>
      </c>
      <c r="B11263" s="7" t="s">
        <v>34507</v>
      </c>
      <c r="C11263" s="7" t="s">
        <v>34508</v>
      </c>
      <c r="D11263" s="6" t="s">
        <v>34509</v>
      </c>
      <c r="E11263" s="6">
        <v>67.2</v>
      </c>
      <c r="F11263" s="8">
        <f t="shared" si="72"/>
        <v>10518.816</v>
      </c>
      <c r="G11263" s="6" t="s">
        <v>34481</v>
      </c>
    </row>
    <row r="11264" spans="1:7">
      <c r="A11264" s="6" t="s">
        <v>34510</v>
      </c>
      <c r="B11264" s="7" t="s">
        <v>34511</v>
      </c>
      <c r="C11264" s="7" t="s">
        <v>34512</v>
      </c>
      <c r="D11264" s="6" t="s">
        <v>34513</v>
      </c>
      <c r="E11264" s="6">
        <v>3</v>
      </c>
      <c r="F11264" s="8">
        <f t="shared" si="72"/>
        <v>469.59</v>
      </c>
      <c r="G11264" s="6" t="s">
        <v>34481</v>
      </c>
    </row>
    <row r="11265" spans="1:7">
      <c r="A11265" s="6" t="s">
        <v>34514</v>
      </c>
      <c r="B11265" s="7" t="s">
        <v>32657</v>
      </c>
      <c r="C11265" s="7" t="s">
        <v>9224</v>
      </c>
      <c r="D11265" s="6" t="s">
        <v>34515</v>
      </c>
      <c r="E11265" s="6">
        <v>11.2</v>
      </c>
      <c r="F11265" s="8">
        <f t="shared" ref="F11265:F11328" si="73">E11265*156.53</f>
        <v>1753.136</v>
      </c>
      <c r="G11265" s="6" t="s">
        <v>34481</v>
      </c>
    </row>
    <row r="11266" spans="1:7">
      <c r="A11266" s="6" t="s">
        <v>34516</v>
      </c>
      <c r="B11266" s="7" t="s">
        <v>34517</v>
      </c>
      <c r="C11266" s="7" t="s">
        <v>9920</v>
      </c>
      <c r="D11266" s="6" t="s">
        <v>34518</v>
      </c>
      <c r="E11266" s="6">
        <v>2.7</v>
      </c>
      <c r="F11266" s="8">
        <f t="shared" si="73"/>
        <v>422.631</v>
      </c>
      <c r="G11266" s="6" t="s">
        <v>34481</v>
      </c>
    </row>
    <row r="11267" spans="1:7">
      <c r="A11267" s="6" t="s">
        <v>34519</v>
      </c>
      <c r="B11267" s="7" t="s">
        <v>34520</v>
      </c>
      <c r="C11267" s="7" t="s">
        <v>34193</v>
      </c>
      <c r="D11267" s="6" t="s">
        <v>34521</v>
      </c>
      <c r="E11267" s="6">
        <v>14.4</v>
      </c>
      <c r="F11267" s="8">
        <f t="shared" si="73"/>
        <v>2254.032</v>
      </c>
      <c r="G11267" s="6" t="s">
        <v>34481</v>
      </c>
    </row>
    <row r="11268" spans="1:7">
      <c r="A11268" s="6" t="s">
        <v>34522</v>
      </c>
      <c r="B11268" s="7" t="s">
        <v>34523</v>
      </c>
      <c r="C11268" s="7" t="s">
        <v>34524</v>
      </c>
      <c r="D11268" s="6" t="s">
        <v>1197</v>
      </c>
      <c r="E11268" s="6">
        <v>4.5</v>
      </c>
      <c r="F11268" s="8">
        <f t="shared" si="73"/>
        <v>704.385</v>
      </c>
      <c r="G11268" s="6" t="s">
        <v>34481</v>
      </c>
    </row>
    <row r="11269" spans="1:7">
      <c r="A11269" s="6" t="s">
        <v>34525</v>
      </c>
      <c r="B11269" s="7" t="s">
        <v>34526</v>
      </c>
      <c r="C11269" s="7" t="s">
        <v>34527</v>
      </c>
      <c r="D11269" s="6" t="s">
        <v>34528</v>
      </c>
      <c r="E11269" s="6">
        <v>4.4</v>
      </c>
      <c r="F11269" s="8">
        <f t="shared" si="73"/>
        <v>688.732</v>
      </c>
      <c r="G11269" s="6" t="s">
        <v>34481</v>
      </c>
    </row>
    <row r="11270" spans="1:7">
      <c r="A11270" s="6" t="s">
        <v>34529</v>
      </c>
      <c r="B11270" s="7" t="s">
        <v>34530</v>
      </c>
      <c r="C11270" s="7" t="s">
        <v>14322</v>
      </c>
      <c r="D11270" s="6" t="s">
        <v>13019</v>
      </c>
      <c r="E11270" s="6">
        <v>4.3</v>
      </c>
      <c r="F11270" s="8">
        <f t="shared" si="73"/>
        <v>673.079</v>
      </c>
      <c r="G11270" s="6" t="s">
        <v>34481</v>
      </c>
    </row>
    <row r="11271" spans="1:7">
      <c r="A11271" s="6" t="s">
        <v>34531</v>
      </c>
      <c r="B11271" s="7" t="s">
        <v>34532</v>
      </c>
      <c r="C11271" s="7" t="s">
        <v>14153</v>
      </c>
      <c r="D11271" s="6" t="s">
        <v>34533</v>
      </c>
      <c r="E11271" s="6">
        <v>20.3</v>
      </c>
      <c r="F11271" s="8">
        <f t="shared" si="73"/>
        <v>3177.559</v>
      </c>
      <c r="G11271" s="6" t="s">
        <v>34481</v>
      </c>
    </row>
    <row r="11272" spans="1:7">
      <c r="A11272" s="6" t="s">
        <v>34534</v>
      </c>
      <c r="B11272" s="7" t="s">
        <v>34535</v>
      </c>
      <c r="C11272" s="7" t="s">
        <v>34536</v>
      </c>
      <c r="D11272" s="6" t="s">
        <v>34537</v>
      </c>
      <c r="E11272" s="6">
        <v>2.7</v>
      </c>
      <c r="F11272" s="8">
        <f t="shared" si="73"/>
        <v>422.631</v>
      </c>
      <c r="G11272" s="6" t="s">
        <v>34481</v>
      </c>
    </row>
    <row r="11273" spans="1:7">
      <c r="A11273" s="6" t="s">
        <v>34538</v>
      </c>
      <c r="B11273" s="7" t="s">
        <v>34539</v>
      </c>
      <c r="C11273" s="7" t="s">
        <v>34326</v>
      </c>
      <c r="D11273" s="6" t="s">
        <v>22925</v>
      </c>
      <c r="E11273" s="6">
        <v>10.6</v>
      </c>
      <c r="F11273" s="8">
        <f t="shared" si="73"/>
        <v>1659.218</v>
      </c>
      <c r="G11273" s="6" t="s">
        <v>34481</v>
      </c>
    </row>
    <row r="11274" spans="1:7">
      <c r="A11274" s="6" t="s">
        <v>34540</v>
      </c>
      <c r="B11274" s="7" t="s">
        <v>34541</v>
      </c>
      <c r="C11274" s="7" t="s">
        <v>11563</v>
      </c>
      <c r="D11274" s="6" t="s">
        <v>34542</v>
      </c>
      <c r="E11274" s="6">
        <v>18.6</v>
      </c>
      <c r="F11274" s="8">
        <f t="shared" si="73"/>
        <v>2911.458</v>
      </c>
      <c r="G11274" s="6" t="s">
        <v>34481</v>
      </c>
    </row>
    <row r="11275" spans="1:7">
      <c r="A11275" s="6" t="s">
        <v>34543</v>
      </c>
      <c r="B11275" s="7" t="s">
        <v>34544</v>
      </c>
      <c r="C11275" s="7" t="s">
        <v>34545</v>
      </c>
      <c r="D11275" s="6" t="s">
        <v>34546</v>
      </c>
      <c r="E11275" s="6">
        <v>8</v>
      </c>
      <c r="F11275" s="8">
        <f t="shared" si="73"/>
        <v>1252.24</v>
      </c>
      <c r="G11275" s="6" t="s">
        <v>34481</v>
      </c>
    </row>
    <row r="11276" spans="1:7">
      <c r="A11276" s="6" t="s">
        <v>34547</v>
      </c>
      <c r="B11276" s="7" t="s">
        <v>34548</v>
      </c>
      <c r="C11276" s="7" t="s">
        <v>11090</v>
      </c>
      <c r="D11276" s="6" t="s">
        <v>34549</v>
      </c>
      <c r="E11276" s="6">
        <v>41.1</v>
      </c>
      <c r="F11276" s="8">
        <f t="shared" si="73"/>
        <v>6433.383</v>
      </c>
      <c r="G11276" s="6" t="s">
        <v>34481</v>
      </c>
    </row>
    <row r="11277" spans="1:7">
      <c r="A11277" s="6" t="s">
        <v>34550</v>
      </c>
      <c r="B11277" s="7" t="s">
        <v>34551</v>
      </c>
      <c r="C11277" s="7" t="s">
        <v>14553</v>
      </c>
      <c r="D11277" s="6" t="s">
        <v>34552</v>
      </c>
      <c r="E11277" s="6">
        <v>2.4</v>
      </c>
      <c r="F11277" s="8">
        <f t="shared" si="73"/>
        <v>375.672</v>
      </c>
      <c r="G11277" s="6" t="s">
        <v>34481</v>
      </c>
    </row>
    <row r="11278" spans="1:7">
      <c r="A11278" s="6" t="s">
        <v>34553</v>
      </c>
      <c r="B11278" s="7" t="s">
        <v>34554</v>
      </c>
      <c r="C11278" s="7" t="s">
        <v>34555</v>
      </c>
      <c r="D11278" s="6" t="s">
        <v>34556</v>
      </c>
      <c r="E11278" s="6">
        <v>6</v>
      </c>
      <c r="F11278" s="8">
        <f t="shared" si="73"/>
        <v>939.18</v>
      </c>
      <c r="G11278" s="6" t="s">
        <v>34481</v>
      </c>
    </row>
    <row r="11279" spans="1:7">
      <c r="A11279" s="6" t="s">
        <v>34557</v>
      </c>
      <c r="B11279" s="7" t="s">
        <v>34558</v>
      </c>
      <c r="C11279" s="7" t="s">
        <v>10175</v>
      </c>
      <c r="D11279" s="6" t="s">
        <v>34559</v>
      </c>
      <c r="E11279" s="6">
        <v>8.69</v>
      </c>
      <c r="F11279" s="8">
        <f t="shared" si="73"/>
        <v>1360.2457</v>
      </c>
      <c r="G11279" s="6" t="s">
        <v>34481</v>
      </c>
    </row>
    <row r="11280" spans="1:7">
      <c r="A11280" s="6" t="s">
        <v>34560</v>
      </c>
      <c r="B11280" s="7" t="s">
        <v>34561</v>
      </c>
      <c r="C11280" s="7" t="s">
        <v>11401</v>
      </c>
      <c r="D11280" s="6" t="s">
        <v>8660</v>
      </c>
      <c r="E11280" s="6">
        <v>13.7</v>
      </c>
      <c r="F11280" s="8">
        <f t="shared" si="73"/>
        <v>2144.461</v>
      </c>
      <c r="G11280" s="6" t="s">
        <v>34481</v>
      </c>
    </row>
    <row r="11281" spans="1:7">
      <c r="A11281" s="6" t="s">
        <v>34562</v>
      </c>
      <c r="B11281" s="7" t="s">
        <v>34563</v>
      </c>
      <c r="C11281" s="7" t="s">
        <v>34564</v>
      </c>
      <c r="D11281" s="6" t="s">
        <v>1598</v>
      </c>
      <c r="E11281" s="6">
        <v>37.5</v>
      </c>
      <c r="F11281" s="8">
        <f t="shared" si="73"/>
        <v>5869.875</v>
      </c>
      <c r="G11281" s="6" t="s">
        <v>34481</v>
      </c>
    </row>
    <row r="11282" spans="1:7">
      <c r="A11282" s="6" t="s">
        <v>34565</v>
      </c>
      <c r="B11282" s="7" t="s">
        <v>34566</v>
      </c>
      <c r="C11282" s="7" t="s">
        <v>14326</v>
      </c>
      <c r="D11282" s="6" t="s">
        <v>34567</v>
      </c>
      <c r="E11282" s="6">
        <v>3.5</v>
      </c>
      <c r="F11282" s="8">
        <f t="shared" si="73"/>
        <v>547.855</v>
      </c>
      <c r="G11282" s="6" t="s">
        <v>34481</v>
      </c>
    </row>
    <row r="11283" spans="1:7">
      <c r="A11283" s="6" t="s">
        <v>34568</v>
      </c>
      <c r="B11283" s="7" t="s">
        <v>34569</v>
      </c>
      <c r="C11283" s="7" t="s">
        <v>34570</v>
      </c>
      <c r="D11283" s="6" t="s">
        <v>34571</v>
      </c>
      <c r="E11283" s="6">
        <v>3</v>
      </c>
      <c r="F11283" s="8">
        <f t="shared" si="73"/>
        <v>469.59</v>
      </c>
      <c r="G11283" s="6" t="s">
        <v>34481</v>
      </c>
    </row>
    <row r="11284" spans="1:7">
      <c r="A11284" s="6" t="s">
        <v>34572</v>
      </c>
      <c r="B11284" s="7" t="s">
        <v>34573</v>
      </c>
      <c r="C11284" s="7" t="s">
        <v>34574</v>
      </c>
      <c r="D11284" s="6" t="s">
        <v>34575</v>
      </c>
      <c r="E11284" s="6">
        <v>3.6</v>
      </c>
      <c r="F11284" s="8">
        <f t="shared" si="73"/>
        <v>563.508</v>
      </c>
      <c r="G11284" s="6" t="s">
        <v>34481</v>
      </c>
    </row>
    <row r="11285" spans="1:7">
      <c r="A11285" s="6" t="s">
        <v>34576</v>
      </c>
      <c r="B11285" s="7" t="s">
        <v>34577</v>
      </c>
      <c r="C11285" s="7" t="s">
        <v>10687</v>
      </c>
      <c r="D11285" s="6" t="s">
        <v>34578</v>
      </c>
      <c r="E11285" s="6">
        <v>18.5</v>
      </c>
      <c r="F11285" s="8">
        <f t="shared" si="73"/>
        <v>2895.805</v>
      </c>
      <c r="G11285" s="6" t="s">
        <v>34481</v>
      </c>
    </row>
    <row r="11286" spans="1:7">
      <c r="A11286" s="6" t="s">
        <v>34579</v>
      </c>
      <c r="B11286" s="7" t="s">
        <v>34580</v>
      </c>
      <c r="C11286" s="7" t="s">
        <v>9742</v>
      </c>
      <c r="D11286" s="6" t="s">
        <v>34581</v>
      </c>
      <c r="E11286" s="6">
        <v>10.5</v>
      </c>
      <c r="F11286" s="8">
        <f t="shared" si="73"/>
        <v>1643.565</v>
      </c>
      <c r="G11286" s="6" t="s">
        <v>34481</v>
      </c>
    </row>
    <row r="11287" spans="1:7">
      <c r="A11287" s="6" t="s">
        <v>34582</v>
      </c>
      <c r="B11287" s="7" t="s">
        <v>34438</v>
      </c>
      <c r="C11287" s="7" t="s">
        <v>14040</v>
      </c>
      <c r="D11287" s="6" t="s">
        <v>34439</v>
      </c>
      <c r="E11287" s="6">
        <v>2.1</v>
      </c>
      <c r="F11287" s="8">
        <f t="shared" si="73"/>
        <v>328.713</v>
      </c>
      <c r="G11287" s="6" t="s">
        <v>34481</v>
      </c>
    </row>
    <row r="11288" spans="1:7">
      <c r="A11288" s="6" t="s">
        <v>34583</v>
      </c>
      <c r="B11288" s="7" t="s">
        <v>27956</v>
      </c>
      <c r="C11288" s="7" t="s">
        <v>34584</v>
      </c>
      <c r="D11288" s="6" t="s">
        <v>26467</v>
      </c>
      <c r="E11288" s="6">
        <v>2.4</v>
      </c>
      <c r="F11288" s="8">
        <f t="shared" si="73"/>
        <v>375.672</v>
      </c>
      <c r="G11288" s="6" t="s">
        <v>34481</v>
      </c>
    </row>
    <row r="11289" spans="1:7">
      <c r="A11289" s="6" t="s">
        <v>34585</v>
      </c>
      <c r="B11289" s="7" t="s">
        <v>34586</v>
      </c>
      <c r="C11289" s="7" t="s">
        <v>34587</v>
      </c>
      <c r="D11289" s="6" t="s">
        <v>34588</v>
      </c>
      <c r="E11289" s="6">
        <v>198.3</v>
      </c>
      <c r="F11289" s="8">
        <f t="shared" si="73"/>
        <v>31039.899</v>
      </c>
      <c r="G11289" s="6" t="s">
        <v>34481</v>
      </c>
    </row>
    <row r="11290" spans="1:7">
      <c r="A11290" s="6" t="s">
        <v>34589</v>
      </c>
      <c r="B11290" s="7" t="s">
        <v>34590</v>
      </c>
      <c r="C11290" s="7" t="s">
        <v>14583</v>
      </c>
      <c r="D11290" s="6" t="s">
        <v>859</v>
      </c>
      <c r="E11290" s="6">
        <v>49.5</v>
      </c>
      <c r="F11290" s="8">
        <f t="shared" si="73"/>
        <v>7748.235</v>
      </c>
      <c r="G11290" s="6" t="s">
        <v>34481</v>
      </c>
    </row>
    <row r="11291" spans="1:7">
      <c r="A11291" s="6" t="s">
        <v>34591</v>
      </c>
      <c r="B11291" s="7" t="s">
        <v>34592</v>
      </c>
      <c r="C11291" s="7" t="s">
        <v>34508</v>
      </c>
      <c r="D11291" s="6" t="s">
        <v>34509</v>
      </c>
      <c r="E11291" s="6">
        <v>9</v>
      </c>
      <c r="F11291" s="8">
        <f t="shared" si="73"/>
        <v>1408.77</v>
      </c>
      <c r="G11291" s="6" t="s">
        <v>34481</v>
      </c>
    </row>
    <row r="11292" spans="1:7">
      <c r="A11292" s="6" t="s">
        <v>34593</v>
      </c>
      <c r="B11292" s="7" t="s">
        <v>4327</v>
      </c>
      <c r="C11292" s="7" t="s">
        <v>33861</v>
      </c>
      <c r="D11292" s="6" t="s">
        <v>34594</v>
      </c>
      <c r="E11292" s="6">
        <v>3.8</v>
      </c>
      <c r="F11292" s="8">
        <f t="shared" si="73"/>
        <v>594.814</v>
      </c>
      <c r="G11292" s="6" t="s">
        <v>34481</v>
      </c>
    </row>
    <row r="11293" spans="1:7">
      <c r="A11293" s="6" t="s">
        <v>34595</v>
      </c>
      <c r="B11293" s="7" t="s">
        <v>34596</v>
      </c>
      <c r="C11293" s="7" t="s">
        <v>11445</v>
      </c>
      <c r="D11293" s="6" t="s">
        <v>34597</v>
      </c>
      <c r="E11293" s="6">
        <v>10.5</v>
      </c>
      <c r="F11293" s="8">
        <f t="shared" si="73"/>
        <v>1643.565</v>
      </c>
      <c r="G11293" s="6" t="s">
        <v>34481</v>
      </c>
    </row>
    <row r="11294" spans="1:7">
      <c r="A11294" s="6" t="s">
        <v>34598</v>
      </c>
      <c r="B11294" s="7" t="s">
        <v>34599</v>
      </c>
      <c r="C11294" s="7" t="s">
        <v>34600</v>
      </c>
      <c r="D11294" s="6" t="s">
        <v>25442</v>
      </c>
      <c r="E11294" s="6">
        <v>4.2</v>
      </c>
      <c r="F11294" s="8">
        <f t="shared" si="73"/>
        <v>657.426</v>
      </c>
      <c r="G11294" s="6" t="s">
        <v>34481</v>
      </c>
    </row>
    <row r="11295" spans="1:7">
      <c r="A11295" s="6" t="s">
        <v>34601</v>
      </c>
      <c r="B11295" s="7" t="s">
        <v>34602</v>
      </c>
      <c r="C11295" s="7" t="s">
        <v>11574</v>
      </c>
      <c r="D11295" s="6" t="s">
        <v>34603</v>
      </c>
      <c r="E11295" s="6">
        <v>5.4</v>
      </c>
      <c r="F11295" s="8">
        <f t="shared" si="73"/>
        <v>845.262</v>
      </c>
      <c r="G11295" s="6" t="s">
        <v>34481</v>
      </c>
    </row>
    <row r="11296" spans="1:7">
      <c r="A11296" s="6" t="s">
        <v>34604</v>
      </c>
      <c r="B11296" s="7" t="s">
        <v>34605</v>
      </c>
      <c r="C11296" s="7" t="s">
        <v>11335</v>
      </c>
      <c r="D11296" s="6" t="s">
        <v>34606</v>
      </c>
      <c r="E11296" s="6">
        <v>1.8</v>
      </c>
      <c r="F11296" s="8">
        <f t="shared" si="73"/>
        <v>281.754</v>
      </c>
      <c r="G11296" s="6" t="s">
        <v>34481</v>
      </c>
    </row>
    <row r="11297" spans="1:7">
      <c r="A11297" s="6" t="s">
        <v>34607</v>
      </c>
      <c r="B11297" s="7" t="s">
        <v>34608</v>
      </c>
      <c r="C11297" s="7" t="s">
        <v>9573</v>
      </c>
      <c r="D11297" s="6" t="s">
        <v>34609</v>
      </c>
      <c r="E11297" s="6">
        <v>41.4</v>
      </c>
      <c r="F11297" s="8">
        <f t="shared" si="73"/>
        <v>6480.342</v>
      </c>
      <c r="G11297" s="6" t="s">
        <v>34481</v>
      </c>
    </row>
    <row r="11298" spans="1:7">
      <c r="A11298" s="6" t="s">
        <v>34610</v>
      </c>
      <c r="B11298" s="7" t="s">
        <v>34611</v>
      </c>
      <c r="C11298" s="7" t="s">
        <v>11343</v>
      </c>
      <c r="D11298" s="6" t="s">
        <v>34612</v>
      </c>
      <c r="E11298" s="6">
        <v>22.4</v>
      </c>
      <c r="F11298" s="8">
        <f t="shared" si="73"/>
        <v>3506.272</v>
      </c>
      <c r="G11298" s="6" t="s">
        <v>34481</v>
      </c>
    </row>
    <row r="11299" spans="1:7">
      <c r="A11299" s="6" t="s">
        <v>34613</v>
      </c>
      <c r="B11299" s="7" t="s">
        <v>34614</v>
      </c>
      <c r="C11299" s="7" t="s">
        <v>12188</v>
      </c>
      <c r="D11299" s="6" t="s">
        <v>34615</v>
      </c>
      <c r="E11299" s="6">
        <v>29.9</v>
      </c>
      <c r="F11299" s="8">
        <f t="shared" si="73"/>
        <v>4680.247</v>
      </c>
      <c r="G11299" s="6" t="s">
        <v>34481</v>
      </c>
    </row>
    <row r="11300" spans="1:7">
      <c r="A11300" s="6" t="s">
        <v>34616</v>
      </c>
      <c r="B11300" s="7" t="s">
        <v>34617</v>
      </c>
      <c r="C11300" s="7" t="s">
        <v>11613</v>
      </c>
      <c r="D11300" s="6" t="s">
        <v>3168</v>
      </c>
      <c r="E11300" s="6">
        <v>35.6</v>
      </c>
      <c r="F11300" s="8">
        <f t="shared" si="73"/>
        <v>5572.468</v>
      </c>
      <c r="G11300" s="6" t="s">
        <v>34481</v>
      </c>
    </row>
    <row r="11301" spans="1:7">
      <c r="A11301" s="6" t="s">
        <v>34618</v>
      </c>
      <c r="B11301" s="7" t="s">
        <v>34619</v>
      </c>
      <c r="C11301" s="7" t="s">
        <v>9823</v>
      </c>
      <c r="D11301" s="6" t="s">
        <v>34620</v>
      </c>
      <c r="E11301" s="6">
        <v>15</v>
      </c>
      <c r="F11301" s="8">
        <f t="shared" si="73"/>
        <v>2347.95</v>
      </c>
      <c r="G11301" s="6" t="s">
        <v>34481</v>
      </c>
    </row>
    <row r="11302" spans="1:7">
      <c r="A11302" s="6" t="s">
        <v>34621</v>
      </c>
      <c r="B11302" s="7" t="s">
        <v>34622</v>
      </c>
      <c r="C11302" s="7" t="s">
        <v>34623</v>
      </c>
      <c r="D11302" s="6" t="s">
        <v>34624</v>
      </c>
      <c r="E11302" s="6">
        <v>9.5</v>
      </c>
      <c r="F11302" s="8">
        <f t="shared" si="73"/>
        <v>1487.035</v>
      </c>
      <c r="G11302" s="6" t="s">
        <v>34481</v>
      </c>
    </row>
    <row r="11303" spans="1:7">
      <c r="A11303" s="6" t="s">
        <v>34625</v>
      </c>
      <c r="B11303" s="7" t="s">
        <v>34626</v>
      </c>
      <c r="C11303" s="7" t="s">
        <v>10470</v>
      </c>
      <c r="D11303" s="6" t="s">
        <v>34627</v>
      </c>
      <c r="E11303" s="6">
        <v>18.6</v>
      </c>
      <c r="F11303" s="8">
        <f t="shared" si="73"/>
        <v>2911.458</v>
      </c>
      <c r="G11303" s="6" t="s">
        <v>34481</v>
      </c>
    </row>
    <row r="11304" spans="1:7">
      <c r="A11304" s="6" t="s">
        <v>34628</v>
      </c>
      <c r="B11304" s="7" t="s">
        <v>34629</v>
      </c>
      <c r="C11304" s="7" t="s">
        <v>11343</v>
      </c>
      <c r="D11304" s="6" t="s">
        <v>34630</v>
      </c>
      <c r="E11304" s="6">
        <v>42.1</v>
      </c>
      <c r="F11304" s="8">
        <f t="shared" si="73"/>
        <v>6589.913</v>
      </c>
      <c r="G11304" s="6" t="s">
        <v>34481</v>
      </c>
    </row>
    <row r="11305" spans="1:7">
      <c r="A11305" s="6" t="s">
        <v>34631</v>
      </c>
      <c r="B11305" s="7" t="s">
        <v>34632</v>
      </c>
      <c r="C11305" s="7" t="s">
        <v>11189</v>
      </c>
      <c r="D11305" s="6" t="s">
        <v>21477</v>
      </c>
      <c r="E11305" s="6">
        <v>20</v>
      </c>
      <c r="F11305" s="8">
        <f t="shared" si="73"/>
        <v>3130.6</v>
      </c>
      <c r="G11305" s="6" t="s">
        <v>34481</v>
      </c>
    </row>
    <row r="11306" spans="1:7">
      <c r="A11306" s="6" t="s">
        <v>34633</v>
      </c>
      <c r="B11306" s="7" t="s">
        <v>34634</v>
      </c>
      <c r="C11306" s="7" t="s">
        <v>34635</v>
      </c>
      <c r="D11306" s="6" t="s">
        <v>34636</v>
      </c>
      <c r="E11306" s="6">
        <v>39.8</v>
      </c>
      <c r="F11306" s="8">
        <f t="shared" si="73"/>
        <v>6229.894</v>
      </c>
      <c r="G11306" s="6" t="s">
        <v>34481</v>
      </c>
    </row>
    <row r="11307" spans="1:7">
      <c r="A11307" s="6" t="s">
        <v>34637</v>
      </c>
      <c r="B11307" s="7" t="s">
        <v>34638</v>
      </c>
      <c r="C11307" s="7" t="s">
        <v>34267</v>
      </c>
      <c r="D11307" s="6" t="s">
        <v>34639</v>
      </c>
      <c r="E11307" s="6">
        <v>130.4</v>
      </c>
      <c r="F11307" s="8">
        <f t="shared" si="73"/>
        <v>20411.512</v>
      </c>
      <c r="G11307" s="6" t="s">
        <v>34481</v>
      </c>
    </row>
    <row r="11308" spans="1:7">
      <c r="A11308" s="6" t="s">
        <v>34640</v>
      </c>
      <c r="B11308" s="7" t="s">
        <v>34641</v>
      </c>
      <c r="C11308" s="7" t="s">
        <v>10645</v>
      </c>
      <c r="D11308" s="6" t="s">
        <v>34642</v>
      </c>
      <c r="E11308" s="6">
        <v>34.2</v>
      </c>
      <c r="F11308" s="8">
        <f t="shared" si="73"/>
        <v>5353.326</v>
      </c>
      <c r="G11308" s="6" t="s">
        <v>34481</v>
      </c>
    </row>
    <row r="11309" spans="1:7">
      <c r="A11309" s="6" t="s">
        <v>34643</v>
      </c>
      <c r="B11309" s="7" t="s">
        <v>34644</v>
      </c>
      <c r="C11309" s="7" t="s">
        <v>14194</v>
      </c>
      <c r="D11309" s="6" t="s">
        <v>34288</v>
      </c>
      <c r="E11309" s="6">
        <v>35.7</v>
      </c>
      <c r="F11309" s="8">
        <f t="shared" si="73"/>
        <v>5588.121</v>
      </c>
      <c r="G11309" s="6" t="s">
        <v>34481</v>
      </c>
    </row>
    <row r="11310" spans="1:7">
      <c r="A11310" s="6" t="s">
        <v>34645</v>
      </c>
      <c r="B11310" s="7" t="s">
        <v>23913</v>
      </c>
      <c r="C11310" s="7" t="s">
        <v>34646</v>
      </c>
      <c r="D11310" s="6" t="s">
        <v>34647</v>
      </c>
      <c r="E11310" s="6">
        <v>71.5</v>
      </c>
      <c r="F11310" s="8">
        <f t="shared" si="73"/>
        <v>11191.895</v>
      </c>
      <c r="G11310" s="6" t="s">
        <v>34481</v>
      </c>
    </row>
    <row r="11311" spans="1:7">
      <c r="A11311" s="6" t="s">
        <v>34648</v>
      </c>
      <c r="B11311" s="7" t="s">
        <v>34649</v>
      </c>
      <c r="C11311" s="7" t="s">
        <v>33889</v>
      </c>
      <c r="D11311" s="6" t="s">
        <v>34650</v>
      </c>
      <c r="E11311" s="6">
        <v>10.9</v>
      </c>
      <c r="F11311" s="8">
        <f t="shared" si="73"/>
        <v>1706.177</v>
      </c>
      <c r="G11311" s="6" t="s">
        <v>34481</v>
      </c>
    </row>
    <row r="11312" spans="1:7">
      <c r="A11312" s="6" t="s">
        <v>34651</v>
      </c>
      <c r="B11312" s="7" t="s">
        <v>34652</v>
      </c>
      <c r="C11312" s="7" t="s">
        <v>34653</v>
      </c>
      <c r="D11312" s="6" t="s">
        <v>34654</v>
      </c>
      <c r="E11312" s="6">
        <v>26.3</v>
      </c>
      <c r="F11312" s="8">
        <f t="shared" si="73"/>
        <v>4116.739</v>
      </c>
      <c r="G11312" s="6" t="s">
        <v>34481</v>
      </c>
    </row>
    <row r="11313" spans="1:7">
      <c r="A11313" s="6" t="s">
        <v>34655</v>
      </c>
      <c r="B11313" s="7" t="s">
        <v>34656</v>
      </c>
      <c r="C11313" s="7" t="s">
        <v>11042</v>
      </c>
      <c r="D11313" s="6" t="s">
        <v>34657</v>
      </c>
      <c r="E11313" s="6">
        <v>17</v>
      </c>
      <c r="F11313" s="8">
        <f t="shared" si="73"/>
        <v>2661.01</v>
      </c>
      <c r="G11313" s="6" t="s">
        <v>34481</v>
      </c>
    </row>
    <row r="11314" spans="1:7">
      <c r="A11314" s="6" t="s">
        <v>34658</v>
      </c>
      <c r="B11314" s="7" t="s">
        <v>34659</v>
      </c>
      <c r="C11314" s="7" t="s">
        <v>11642</v>
      </c>
      <c r="D11314" s="6" t="s">
        <v>34660</v>
      </c>
      <c r="E11314" s="6">
        <v>34</v>
      </c>
      <c r="F11314" s="8">
        <f t="shared" si="73"/>
        <v>5322.02</v>
      </c>
      <c r="G11314" s="6" t="s">
        <v>34481</v>
      </c>
    </row>
    <row r="11315" spans="1:7">
      <c r="A11315" s="6" t="s">
        <v>34661</v>
      </c>
      <c r="B11315" s="7" t="s">
        <v>34662</v>
      </c>
      <c r="C11315" s="7" t="s">
        <v>9895</v>
      </c>
      <c r="D11315" s="6" t="s">
        <v>34663</v>
      </c>
      <c r="E11315" s="6">
        <v>132.4</v>
      </c>
      <c r="F11315" s="8">
        <f t="shared" si="73"/>
        <v>20724.572</v>
      </c>
      <c r="G11315" s="6" t="s">
        <v>34481</v>
      </c>
    </row>
    <row r="11316" spans="1:7">
      <c r="A11316" s="6" t="s">
        <v>34664</v>
      </c>
      <c r="B11316" s="7" t="s">
        <v>34665</v>
      </c>
      <c r="C11316" s="7" t="s">
        <v>9862</v>
      </c>
      <c r="D11316" s="6" t="s">
        <v>34666</v>
      </c>
      <c r="E11316" s="6">
        <v>61.4</v>
      </c>
      <c r="F11316" s="8">
        <f t="shared" si="73"/>
        <v>9610.942</v>
      </c>
      <c r="G11316" s="6" t="s">
        <v>34481</v>
      </c>
    </row>
    <row r="11317" spans="1:7">
      <c r="A11317" s="6" t="s">
        <v>34667</v>
      </c>
      <c r="B11317" s="7" t="s">
        <v>34668</v>
      </c>
      <c r="C11317" s="7" t="s">
        <v>34669</v>
      </c>
      <c r="D11317" s="6" t="s">
        <v>34670</v>
      </c>
      <c r="E11317" s="6">
        <v>29.2</v>
      </c>
      <c r="F11317" s="8">
        <f t="shared" si="73"/>
        <v>4570.676</v>
      </c>
      <c r="G11317" s="6" t="s">
        <v>34481</v>
      </c>
    </row>
    <row r="11318" spans="1:7">
      <c r="A11318" s="6" t="s">
        <v>34671</v>
      </c>
      <c r="B11318" s="7" t="s">
        <v>34672</v>
      </c>
      <c r="C11318" s="7" t="s">
        <v>11603</v>
      </c>
      <c r="D11318" s="6" t="s">
        <v>34673</v>
      </c>
      <c r="E11318" s="6">
        <v>32.7</v>
      </c>
      <c r="F11318" s="8">
        <f t="shared" si="73"/>
        <v>5118.531</v>
      </c>
      <c r="G11318" s="6" t="s">
        <v>34481</v>
      </c>
    </row>
    <row r="11319" spans="1:7">
      <c r="A11319" s="6" t="s">
        <v>34674</v>
      </c>
      <c r="B11319" s="7" t="s">
        <v>34675</v>
      </c>
      <c r="C11319" s="7" t="s">
        <v>34676</v>
      </c>
      <c r="D11319" s="6" t="s">
        <v>4497</v>
      </c>
      <c r="E11319" s="6">
        <v>33.1</v>
      </c>
      <c r="F11319" s="8">
        <f t="shared" si="73"/>
        <v>5181.143</v>
      </c>
      <c r="G11319" s="6" t="s">
        <v>34481</v>
      </c>
    </row>
    <row r="11320" spans="1:7">
      <c r="A11320" s="6" t="s">
        <v>34677</v>
      </c>
      <c r="B11320" s="7" t="s">
        <v>34678</v>
      </c>
      <c r="C11320" s="7" t="s">
        <v>34679</v>
      </c>
      <c r="D11320" s="6" t="s">
        <v>34680</v>
      </c>
      <c r="E11320" s="6">
        <v>2.1</v>
      </c>
      <c r="F11320" s="8">
        <f t="shared" si="73"/>
        <v>328.713</v>
      </c>
      <c r="G11320" s="6" t="s">
        <v>34481</v>
      </c>
    </row>
    <row r="11321" spans="1:7">
      <c r="A11321" s="6" t="s">
        <v>34681</v>
      </c>
      <c r="B11321" s="7" t="s">
        <v>34682</v>
      </c>
      <c r="C11321" s="7" t="s">
        <v>14348</v>
      </c>
      <c r="D11321" s="6" t="s">
        <v>16839</v>
      </c>
      <c r="E11321" s="6">
        <v>1.4</v>
      </c>
      <c r="F11321" s="8">
        <f t="shared" si="73"/>
        <v>219.142</v>
      </c>
      <c r="G11321" s="6" t="s">
        <v>34481</v>
      </c>
    </row>
    <row r="11322" spans="1:7">
      <c r="A11322" s="6" t="s">
        <v>34683</v>
      </c>
      <c r="B11322" s="7" t="s">
        <v>34684</v>
      </c>
      <c r="C11322" s="7" t="s">
        <v>11082</v>
      </c>
      <c r="D11322" s="6" t="s">
        <v>34685</v>
      </c>
      <c r="E11322" s="6">
        <v>18.9</v>
      </c>
      <c r="F11322" s="8">
        <f t="shared" si="73"/>
        <v>2958.417</v>
      </c>
      <c r="G11322" s="6" t="s">
        <v>34481</v>
      </c>
    </row>
    <row r="11323" spans="1:7">
      <c r="A11323" s="6" t="s">
        <v>34686</v>
      </c>
      <c r="B11323" s="7" t="s">
        <v>34687</v>
      </c>
      <c r="C11323" s="7" t="s">
        <v>34238</v>
      </c>
      <c r="D11323" s="6" t="s">
        <v>13807</v>
      </c>
      <c r="E11323" s="6">
        <v>15.9</v>
      </c>
      <c r="F11323" s="8">
        <f t="shared" si="73"/>
        <v>2488.827</v>
      </c>
      <c r="G11323" s="6" t="s">
        <v>34481</v>
      </c>
    </row>
    <row r="11324" spans="1:7">
      <c r="A11324" s="6" t="s">
        <v>34688</v>
      </c>
      <c r="B11324" s="7" t="s">
        <v>34689</v>
      </c>
      <c r="C11324" s="7" t="s">
        <v>34690</v>
      </c>
      <c r="D11324" s="6" t="s">
        <v>34691</v>
      </c>
      <c r="E11324" s="6">
        <v>25.4</v>
      </c>
      <c r="F11324" s="8">
        <f t="shared" si="73"/>
        <v>3975.862</v>
      </c>
      <c r="G11324" s="6" t="s">
        <v>34481</v>
      </c>
    </row>
    <row r="11325" spans="1:7">
      <c r="A11325" s="6" t="s">
        <v>34692</v>
      </c>
      <c r="B11325" s="7" t="s">
        <v>34693</v>
      </c>
      <c r="C11325" s="7" t="s">
        <v>34694</v>
      </c>
      <c r="D11325" s="6" t="s">
        <v>34695</v>
      </c>
      <c r="E11325" s="6">
        <v>27.2</v>
      </c>
      <c r="F11325" s="8">
        <f t="shared" si="73"/>
        <v>4257.616</v>
      </c>
      <c r="G11325" s="6" t="s">
        <v>34481</v>
      </c>
    </row>
    <row r="11326" spans="1:7">
      <c r="A11326" s="6" t="s">
        <v>34696</v>
      </c>
      <c r="B11326" s="7" t="s">
        <v>10954</v>
      </c>
      <c r="C11326" s="7" t="s">
        <v>9479</v>
      </c>
      <c r="D11326" s="6" t="s">
        <v>15563</v>
      </c>
      <c r="E11326" s="6">
        <v>21.4</v>
      </c>
      <c r="F11326" s="8">
        <f t="shared" si="73"/>
        <v>3349.742</v>
      </c>
      <c r="G11326" s="6" t="s">
        <v>34481</v>
      </c>
    </row>
    <row r="11327" spans="1:7">
      <c r="A11327" s="6" t="s">
        <v>34697</v>
      </c>
      <c r="B11327" s="7" t="s">
        <v>34698</v>
      </c>
      <c r="C11327" s="7" t="s">
        <v>34339</v>
      </c>
      <c r="D11327" s="6" t="s">
        <v>34699</v>
      </c>
      <c r="E11327" s="6">
        <v>5.5</v>
      </c>
      <c r="F11327" s="8">
        <f t="shared" si="73"/>
        <v>860.915</v>
      </c>
      <c r="G11327" s="6" t="s">
        <v>34481</v>
      </c>
    </row>
    <row r="11328" spans="1:7">
      <c r="A11328" s="6" t="s">
        <v>34700</v>
      </c>
      <c r="B11328" s="7" t="s">
        <v>34701</v>
      </c>
      <c r="C11328" s="7" t="s">
        <v>34702</v>
      </c>
      <c r="D11328" s="6" t="s">
        <v>34703</v>
      </c>
      <c r="E11328" s="6">
        <v>16.1</v>
      </c>
      <c r="F11328" s="8">
        <f t="shared" si="73"/>
        <v>2520.133</v>
      </c>
      <c r="G11328" s="6" t="s">
        <v>34481</v>
      </c>
    </row>
    <row r="11329" spans="1:7">
      <c r="A11329" s="6" t="s">
        <v>34704</v>
      </c>
      <c r="B11329" s="7" t="s">
        <v>34705</v>
      </c>
      <c r="C11329" s="7" t="s">
        <v>34706</v>
      </c>
      <c r="D11329" s="6" t="s">
        <v>34707</v>
      </c>
      <c r="E11329" s="6">
        <v>17.9</v>
      </c>
      <c r="F11329" s="8">
        <f t="shared" ref="F11329:F11392" si="74">E11329*156.53</f>
        <v>2801.887</v>
      </c>
      <c r="G11329" s="6" t="s">
        <v>34481</v>
      </c>
    </row>
    <row r="11330" spans="1:7">
      <c r="A11330" s="6" t="s">
        <v>34708</v>
      </c>
      <c r="B11330" s="7" t="s">
        <v>34709</v>
      </c>
      <c r="C11330" s="7" t="s">
        <v>34710</v>
      </c>
      <c r="D11330" s="6" t="s">
        <v>34711</v>
      </c>
      <c r="E11330" s="6">
        <v>7.5</v>
      </c>
      <c r="F11330" s="8">
        <f t="shared" si="74"/>
        <v>1173.975</v>
      </c>
      <c r="G11330" s="6" t="s">
        <v>34481</v>
      </c>
    </row>
    <row r="11331" spans="1:7">
      <c r="A11331" s="6" t="s">
        <v>34712</v>
      </c>
      <c r="B11331" s="7" t="s">
        <v>34713</v>
      </c>
      <c r="C11331" s="7" t="s">
        <v>34714</v>
      </c>
      <c r="D11331" s="6" t="s">
        <v>34715</v>
      </c>
      <c r="E11331" s="6">
        <v>10.8</v>
      </c>
      <c r="F11331" s="8">
        <f t="shared" si="74"/>
        <v>1690.524</v>
      </c>
      <c r="G11331" s="6" t="s">
        <v>34481</v>
      </c>
    </row>
    <row r="11332" spans="1:7">
      <c r="A11332" s="6" t="s">
        <v>34716</v>
      </c>
      <c r="B11332" s="7" t="s">
        <v>34717</v>
      </c>
      <c r="C11332" s="7" t="s">
        <v>34718</v>
      </c>
      <c r="D11332" s="6" t="s">
        <v>34719</v>
      </c>
      <c r="E11332" s="6">
        <v>16.7</v>
      </c>
      <c r="F11332" s="8">
        <f t="shared" si="74"/>
        <v>2614.051</v>
      </c>
      <c r="G11332" s="6" t="s">
        <v>34481</v>
      </c>
    </row>
    <row r="11333" spans="1:7">
      <c r="A11333" s="6" t="s">
        <v>34720</v>
      </c>
      <c r="B11333" s="7" t="s">
        <v>6835</v>
      </c>
      <c r="C11333" s="7" t="s">
        <v>11097</v>
      </c>
      <c r="D11333" s="6" t="s">
        <v>34721</v>
      </c>
      <c r="E11333" s="6">
        <v>3.5</v>
      </c>
      <c r="F11333" s="8">
        <f t="shared" si="74"/>
        <v>547.855</v>
      </c>
      <c r="G11333" s="6" t="s">
        <v>34481</v>
      </c>
    </row>
    <row r="11334" spans="1:7">
      <c r="A11334" s="6" t="s">
        <v>34722</v>
      </c>
      <c r="B11334" s="7" t="s">
        <v>34723</v>
      </c>
      <c r="C11334" s="7" t="s">
        <v>10522</v>
      </c>
      <c r="D11334" s="6" t="s">
        <v>34724</v>
      </c>
      <c r="E11334" s="6">
        <v>19.5</v>
      </c>
      <c r="F11334" s="8">
        <f t="shared" si="74"/>
        <v>3052.335</v>
      </c>
      <c r="G11334" s="6" t="s">
        <v>34481</v>
      </c>
    </row>
    <row r="11335" spans="1:7">
      <c r="A11335" s="6" t="s">
        <v>34725</v>
      </c>
      <c r="B11335" s="7" t="s">
        <v>9032</v>
      </c>
      <c r="C11335" s="7" t="s">
        <v>34726</v>
      </c>
      <c r="D11335" s="6" t="s">
        <v>8790</v>
      </c>
      <c r="E11335" s="6">
        <v>16.5</v>
      </c>
      <c r="F11335" s="8">
        <f t="shared" si="74"/>
        <v>2582.745</v>
      </c>
      <c r="G11335" s="6" t="s">
        <v>34481</v>
      </c>
    </row>
    <row r="11336" spans="1:7">
      <c r="A11336" s="6" t="s">
        <v>34727</v>
      </c>
      <c r="B11336" s="7" t="s">
        <v>34728</v>
      </c>
      <c r="C11336" s="7" t="s">
        <v>11401</v>
      </c>
      <c r="D11336" s="6" t="s">
        <v>14132</v>
      </c>
      <c r="E11336" s="6">
        <v>12</v>
      </c>
      <c r="F11336" s="8">
        <f t="shared" si="74"/>
        <v>1878.36</v>
      </c>
      <c r="G11336" s="6" t="s">
        <v>34481</v>
      </c>
    </row>
    <row r="11337" spans="1:7">
      <c r="A11337" s="6" t="s">
        <v>34729</v>
      </c>
      <c r="B11337" s="7" t="s">
        <v>34730</v>
      </c>
      <c r="C11337" s="7" t="s">
        <v>34731</v>
      </c>
      <c r="D11337" s="6" t="s">
        <v>34732</v>
      </c>
      <c r="E11337" s="6">
        <v>9.4</v>
      </c>
      <c r="F11337" s="8">
        <f t="shared" si="74"/>
        <v>1471.382</v>
      </c>
      <c r="G11337" s="6" t="s">
        <v>34481</v>
      </c>
    </row>
    <row r="11338" spans="1:7">
      <c r="A11338" s="6" t="s">
        <v>34733</v>
      </c>
      <c r="B11338" s="7" t="s">
        <v>34734</v>
      </c>
      <c r="C11338" s="7" t="s">
        <v>34735</v>
      </c>
      <c r="D11338" s="6" t="s">
        <v>1582</v>
      </c>
      <c r="E11338" s="6">
        <v>12.6</v>
      </c>
      <c r="F11338" s="8">
        <f t="shared" si="74"/>
        <v>1972.278</v>
      </c>
      <c r="G11338" s="6" t="s">
        <v>34481</v>
      </c>
    </row>
    <row r="11339" spans="1:7">
      <c r="A11339" s="6" t="s">
        <v>34736</v>
      </c>
      <c r="B11339" s="7" t="s">
        <v>34737</v>
      </c>
      <c r="C11339" s="7" t="s">
        <v>34738</v>
      </c>
      <c r="D11339" s="6" t="s">
        <v>34739</v>
      </c>
      <c r="E11339" s="6">
        <v>15.7</v>
      </c>
      <c r="F11339" s="8">
        <f t="shared" si="74"/>
        <v>2457.521</v>
      </c>
      <c r="G11339" s="6" t="s">
        <v>34481</v>
      </c>
    </row>
    <row r="11340" spans="1:7">
      <c r="A11340" s="6" t="s">
        <v>34740</v>
      </c>
      <c r="B11340" s="7" t="s">
        <v>34741</v>
      </c>
      <c r="C11340" s="7" t="s">
        <v>14286</v>
      </c>
      <c r="D11340" s="6" t="s">
        <v>34742</v>
      </c>
      <c r="E11340" s="6">
        <v>5.4</v>
      </c>
      <c r="F11340" s="8">
        <f t="shared" si="74"/>
        <v>845.262</v>
      </c>
      <c r="G11340" s="6" t="s">
        <v>34481</v>
      </c>
    </row>
    <row r="11341" spans="1:7">
      <c r="A11341" s="6" t="s">
        <v>34743</v>
      </c>
      <c r="B11341" s="7" t="s">
        <v>34744</v>
      </c>
      <c r="C11341" s="7" t="s">
        <v>10274</v>
      </c>
      <c r="D11341" s="6" t="s">
        <v>34745</v>
      </c>
      <c r="E11341" s="6">
        <v>15</v>
      </c>
      <c r="F11341" s="8">
        <f t="shared" si="74"/>
        <v>2347.95</v>
      </c>
      <c r="G11341" s="6" t="s">
        <v>34481</v>
      </c>
    </row>
    <row r="11342" spans="1:7">
      <c r="A11342" s="6" t="s">
        <v>34746</v>
      </c>
      <c r="B11342" s="7" t="s">
        <v>34747</v>
      </c>
      <c r="C11342" s="7" t="s">
        <v>11150</v>
      </c>
      <c r="D11342" s="6" t="s">
        <v>34748</v>
      </c>
      <c r="E11342" s="6">
        <v>21.5</v>
      </c>
      <c r="F11342" s="8">
        <f t="shared" si="74"/>
        <v>3365.395</v>
      </c>
      <c r="G11342" s="6" t="s">
        <v>34481</v>
      </c>
    </row>
    <row r="11343" spans="1:7">
      <c r="A11343" s="6" t="s">
        <v>34749</v>
      </c>
      <c r="B11343" s="7" t="s">
        <v>34750</v>
      </c>
      <c r="C11343" s="7" t="s">
        <v>14222</v>
      </c>
      <c r="D11343" s="6" t="s">
        <v>34751</v>
      </c>
      <c r="E11343" s="6">
        <v>4.8</v>
      </c>
      <c r="F11343" s="8">
        <f t="shared" si="74"/>
        <v>751.344</v>
      </c>
      <c r="G11343" s="6" t="s">
        <v>34481</v>
      </c>
    </row>
    <row r="11344" spans="1:7">
      <c r="A11344" s="6" t="s">
        <v>34752</v>
      </c>
      <c r="B11344" s="7" t="s">
        <v>34753</v>
      </c>
      <c r="C11344" s="7" t="s">
        <v>34754</v>
      </c>
      <c r="D11344" s="6" t="s">
        <v>34755</v>
      </c>
      <c r="E11344" s="6">
        <v>28</v>
      </c>
      <c r="F11344" s="8">
        <f t="shared" si="74"/>
        <v>4382.84</v>
      </c>
      <c r="G11344" s="6" t="s">
        <v>34481</v>
      </c>
    </row>
    <row r="11345" spans="1:7">
      <c r="A11345" s="6" t="s">
        <v>34756</v>
      </c>
      <c r="B11345" s="7" t="s">
        <v>34684</v>
      </c>
      <c r="C11345" s="7" t="s">
        <v>11082</v>
      </c>
      <c r="D11345" s="6" t="s">
        <v>34685</v>
      </c>
      <c r="E11345" s="6">
        <v>31.4</v>
      </c>
      <c r="F11345" s="8">
        <f t="shared" si="74"/>
        <v>4915.042</v>
      </c>
      <c r="G11345" s="6" t="s">
        <v>34481</v>
      </c>
    </row>
    <row r="11346" spans="1:7">
      <c r="A11346" s="6" t="s">
        <v>34757</v>
      </c>
      <c r="B11346" s="7" t="s">
        <v>21701</v>
      </c>
      <c r="C11346" s="7" t="s">
        <v>10164</v>
      </c>
      <c r="D11346" s="6" t="s">
        <v>34758</v>
      </c>
      <c r="E11346" s="6">
        <v>9.74</v>
      </c>
      <c r="F11346" s="8">
        <f t="shared" si="74"/>
        <v>1524.6022</v>
      </c>
      <c r="G11346" s="6" t="s">
        <v>34759</v>
      </c>
    </row>
    <row r="11347" spans="1:7">
      <c r="A11347" s="6" t="s">
        <v>34760</v>
      </c>
      <c r="B11347" s="7" t="s">
        <v>34761</v>
      </c>
      <c r="C11347" s="7" t="s">
        <v>34762</v>
      </c>
      <c r="D11347" s="6" t="s">
        <v>34763</v>
      </c>
      <c r="E11347" s="6">
        <v>15.22</v>
      </c>
      <c r="F11347" s="8">
        <f t="shared" si="74"/>
        <v>2382.3866</v>
      </c>
      <c r="G11347" s="6" t="s">
        <v>34759</v>
      </c>
    </row>
    <row r="11348" spans="1:7">
      <c r="A11348" s="6" t="s">
        <v>34764</v>
      </c>
      <c r="B11348" s="7" t="s">
        <v>34765</v>
      </c>
      <c r="C11348" s="7" t="s">
        <v>12113</v>
      </c>
      <c r="D11348" s="6" t="s">
        <v>34766</v>
      </c>
      <c r="E11348" s="6">
        <v>4.86</v>
      </c>
      <c r="F11348" s="8">
        <f t="shared" si="74"/>
        <v>760.7358</v>
      </c>
      <c r="G11348" s="6" t="s">
        <v>34759</v>
      </c>
    </row>
    <row r="11349" spans="1:7">
      <c r="A11349" s="6" t="s">
        <v>34767</v>
      </c>
      <c r="B11349" s="7" t="s">
        <v>34768</v>
      </c>
      <c r="C11349" s="7" t="s">
        <v>10552</v>
      </c>
      <c r="D11349" s="6" t="s">
        <v>3372</v>
      </c>
      <c r="E11349" s="6">
        <v>29.35</v>
      </c>
      <c r="F11349" s="8">
        <f t="shared" si="74"/>
        <v>4594.1555</v>
      </c>
      <c r="G11349" s="6" t="s">
        <v>34759</v>
      </c>
    </row>
    <row r="11350" spans="1:7">
      <c r="A11350" s="6" t="s">
        <v>34769</v>
      </c>
      <c r="B11350" s="7" t="s">
        <v>34770</v>
      </c>
      <c r="C11350" s="7" t="s">
        <v>11061</v>
      </c>
      <c r="D11350" s="6" t="s">
        <v>34771</v>
      </c>
      <c r="E11350" s="6">
        <v>3.75</v>
      </c>
      <c r="F11350" s="8">
        <f t="shared" si="74"/>
        <v>586.9875</v>
      </c>
      <c r="G11350" s="6" t="s">
        <v>34759</v>
      </c>
    </row>
    <row r="11351" spans="1:7">
      <c r="A11351" s="6" t="s">
        <v>34772</v>
      </c>
      <c r="B11351" s="7" t="s">
        <v>34773</v>
      </c>
      <c r="C11351" s="7" t="s">
        <v>11158</v>
      </c>
      <c r="D11351" s="6" t="s">
        <v>34774</v>
      </c>
      <c r="E11351" s="6">
        <v>1.24</v>
      </c>
      <c r="F11351" s="8">
        <f t="shared" si="74"/>
        <v>194.0972</v>
      </c>
      <c r="G11351" s="6" t="s">
        <v>34759</v>
      </c>
    </row>
    <row r="11352" spans="1:7">
      <c r="A11352" s="6" t="s">
        <v>34775</v>
      </c>
      <c r="B11352" s="7" t="s">
        <v>34776</v>
      </c>
      <c r="C11352" s="7" t="s">
        <v>10691</v>
      </c>
      <c r="D11352" s="6" t="s">
        <v>30574</v>
      </c>
      <c r="E11352" s="6">
        <v>16.6</v>
      </c>
      <c r="F11352" s="8">
        <f t="shared" si="74"/>
        <v>2598.398</v>
      </c>
      <c r="G11352" s="6" t="s">
        <v>34759</v>
      </c>
    </row>
    <row r="11353" spans="1:7">
      <c r="A11353" s="6" t="s">
        <v>34777</v>
      </c>
      <c r="B11353" s="7" t="s">
        <v>34778</v>
      </c>
      <c r="C11353" s="7" t="s">
        <v>9457</v>
      </c>
      <c r="D11353" s="6" t="s">
        <v>8102</v>
      </c>
      <c r="E11353" s="6">
        <v>94.28</v>
      </c>
      <c r="F11353" s="8">
        <f t="shared" si="74"/>
        <v>14757.6484</v>
      </c>
      <c r="G11353" s="6" t="s">
        <v>34759</v>
      </c>
    </row>
    <row r="11354" spans="1:7">
      <c r="A11354" s="6" t="s">
        <v>34779</v>
      </c>
      <c r="B11354" s="7" t="s">
        <v>34780</v>
      </c>
      <c r="C11354" s="7" t="s">
        <v>10076</v>
      </c>
      <c r="D11354" s="6" t="s">
        <v>34781</v>
      </c>
      <c r="E11354" s="6">
        <v>106.14</v>
      </c>
      <c r="F11354" s="8">
        <f t="shared" si="74"/>
        <v>16614.0942</v>
      </c>
      <c r="G11354" s="6" t="s">
        <v>34759</v>
      </c>
    </row>
    <row r="11355" spans="1:7">
      <c r="A11355" s="6" t="s">
        <v>34782</v>
      </c>
      <c r="B11355" s="7" t="s">
        <v>34457</v>
      </c>
      <c r="C11355" s="7" t="s">
        <v>9738</v>
      </c>
      <c r="D11355" s="6" t="s">
        <v>34458</v>
      </c>
      <c r="E11355" s="6">
        <v>79.03</v>
      </c>
      <c r="F11355" s="8">
        <f t="shared" si="74"/>
        <v>12370.5659</v>
      </c>
      <c r="G11355" s="6" t="s">
        <v>34759</v>
      </c>
    </row>
    <row r="11356" spans="1:7">
      <c r="A11356" s="6" t="s">
        <v>34783</v>
      </c>
      <c r="B11356" s="7" t="s">
        <v>34784</v>
      </c>
      <c r="C11356" s="7" t="s">
        <v>34785</v>
      </c>
      <c r="D11356" s="6" t="s">
        <v>9018</v>
      </c>
      <c r="E11356" s="6">
        <v>2.25</v>
      </c>
      <c r="F11356" s="8">
        <f t="shared" si="74"/>
        <v>352.1925</v>
      </c>
      <c r="G11356" s="6" t="s">
        <v>34759</v>
      </c>
    </row>
    <row r="11357" spans="1:7">
      <c r="A11357" s="6" t="s">
        <v>34786</v>
      </c>
      <c r="B11357" s="7" t="s">
        <v>34787</v>
      </c>
      <c r="C11357" s="7" t="s">
        <v>34788</v>
      </c>
      <c r="D11357" s="6" t="s">
        <v>34789</v>
      </c>
      <c r="E11357" s="6">
        <v>6.23</v>
      </c>
      <c r="F11357" s="8">
        <f t="shared" si="74"/>
        <v>975.1819</v>
      </c>
      <c r="G11357" s="6" t="s">
        <v>34759</v>
      </c>
    </row>
    <row r="11358" spans="1:7">
      <c r="A11358" s="6" t="s">
        <v>34790</v>
      </c>
      <c r="B11358" s="7" t="s">
        <v>34791</v>
      </c>
      <c r="C11358" s="7" t="s">
        <v>9424</v>
      </c>
      <c r="D11358" s="6" t="s">
        <v>34792</v>
      </c>
      <c r="E11358" s="6">
        <v>2.25</v>
      </c>
      <c r="F11358" s="8">
        <f t="shared" si="74"/>
        <v>352.1925</v>
      </c>
      <c r="G11358" s="6" t="s">
        <v>34759</v>
      </c>
    </row>
    <row r="11359" spans="1:7">
      <c r="A11359" s="6" t="s">
        <v>34793</v>
      </c>
      <c r="B11359" s="7" t="s">
        <v>34794</v>
      </c>
      <c r="C11359" s="7" t="s">
        <v>10839</v>
      </c>
      <c r="D11359" s="6" t="s">
        <v>34795</v>
      </c>
      <c r="E11359" s="6">
        <v>2.77</v>
      </c>
      <c r="F11359" s="8">
        <f t="shared" si="74"/>
        <v>433.5881</v>
      </c>
      <c r="G11359" s="6" t="s">
        <v>34759</v>
      </c>
    </row>
    <row r="11360" spans="1:7">
      <c r="A11360" s="6" t="s">
        <v>34796</v>
      </c>
      <c r="B11360" s="7" t="s">
        <v>34797</v>
      </c>
      <c r="C11360" s="7" t="s">
        <v>34798</v>
      </c>
      <c r="D11360" s="6" t="s">
        <v>34799</v>
      </c>
      <c r="E11360" s="6">
        <v>53.14</v>
      </c>
      <c r="F11360" s="8">
        <f t="shared" si="74"/>
        <v>8318.0042</v>
      </c>
      <c r="G11360" s="6" t="s">
        <v>34759</v>
      </c>
    </row>
    <row r="11361" spans="1:7">
      <c r="A11361" s="6" t="s">
        <v>34800</v>
      </c>
      <c r="B11361" s="7" t="s">
        <v>34801</v>
      </c>
      <c r="C11361" s="7" t="s">
        <v>9511</v>
      </c>
      <c r="D11361" s="6" t="s">
        <v>34802</v>
      </c>
      <c r="E11361" s="6">
        <v>11.84</v>
      </c>
      <c r="F11361" s="8">
        <f t="shared" si="74"/>
        <v>1853.3152</v>
      </c>
      <c r="G11361" s="6" t="s">
        <v>34759</v>
      </c>
    </row>
    <row r="11362" spans="1:7">
      <c r="A11362" s="6" t="s">
        <v>34803</v>
      </c>
      <c r="B11362" s="7" t="s">
        <v>31696</v>
      </c>
      <c r="C11362" s="7" t="s">
        <v>34804</v>
      </c>
      <c r="D11362" s="6" t="s">
        <v>34805</v>
      </c>
      <c r="E11362" s="6">
        <v>20.53</v>
      </c>
      <c r="F11362" s="8">
        <f t="shared" si="74"/>
        <v>3213.5609</v>
      </c>
      <c r="G11362" s="6" t="s">
        <v>34759</v>
      </c>
    </row>
    <row r="11363" spans="1:7">
      <c r="A11363" s="6" t="s">
        <v>34806</v>
      </c>
      <c r="B11363" s="7" t="s">
        <v>34441</v>
      </c>
      <c r="C11363" s="7" t="s">
        <v>34442</v>
      </c>
      <c r="D11363" s="6" t="s">
        <v>34443</v>
      </c>
      <c r="E11363" s="6">
        <v>55.7</v>
      </c>
      <c r="F11363" s="8">
        <f t="shared" si="74"/>
        <v>8718.721</v>
      </c>
      <c r="G11363" s="6" t="s">
        <v>34759</v>
      </c>
    </row>
    <row r="11364" spans="1:7">
      <c r="A11364" s="6" t="s">
        <v>34807</v>
      </c>
      <c r="B11364" s="7" t="s">
        <v>17914</v>
      </c>
      <c r="C11364" s="7" t="s">
        <v>34808</v>
      </c>
      <c r="D11364" s="6" t="s">
        <v>34809</v>
      </c>
      <c r="E11364" s="6">
        <v>16.68</v>
      </c>
      <c r="F11364" s="8">
        <f t="shared" si="74"/>
        <v>2610.9204</v>
      </c>
      <c r="G11364" s="6" t="s">
        <v>34759</v>
      </c>
    </row>
    <row r="11365" spans="1:7">
      <c r="A11365" s="6" t="s">
        <v>34810</v>
      </c>
      <c r="B11365" s="7" t="s">
        <v>34811</v>
      </c>
      <c r="C11365" s="7" t="s">
        <v>10630</v>
      </c>
      <c r="D11365" s="6" t="s">
        <v>34812</v>
      </c>
      <c r="E11365" s="6">
        <v>8.16</v>
      </c>
      <c r="F11365" s="8">
        <f t="shared" si="74"/>
        <v>1277.2848</v>
      </c>
      <c r="G11365" s="6" t="s">
        <v>34759</v>
      </c>
    </row>
    <row r="11366" spans="1:7">
      <c r="A11366" s="6" t="s">
        <v>34813</v>
      </c>
      <c r="B11366" s="7" t="s">
        <v>34814</v>
      </c>
      <c r="C11366" s="7" t="s">
        <v>12464</v>
      </c>
      <c r="D11366" s="6" t="s">
        <v>34815</v>
      </c>
      <c r="E11366" s="6">
        <v>3.69</v>
      </c>
      <c r="F11366" s="8">
        <f t="shared" si="74"/>
        <v>577.5957</v>
      </c>
      <c r="G11366" s="6" t="s">
        <v>34759</v>
      </c>
    </row>
    <row r="11367" spans="1:7">
      <c r="A11367" s="6" t="s">
        <v>34816</v>
      </c>
      <c r="B11367" s="7" t="s">
        <v>34817</v>
      </c>
      <c r="C11367" s="7" t="s">
        <v>34714</v>
      </c>
      <c r="D11367" s="6" t="s">
        <v>20682</v>
      </c>
      <c r="E11367" s="6">
        <v>5.27</v>
      </c>
      <c r="F11367" s="8">
        <f t="shared" si="74"/>
        <v>824.9131</v>
      </c>
      <c r="G11367" s="6" t="s">
        <v>34759</v>
      </c>
    </row>
    <row r="11368" spans="1:7">
      <c r="A11368" s="6" t="s">
        <v>34818</v>
      </c>
      <c r="B11368" s="7" t="s">
        <v>34819</v>
      </c>
      <c r="C11368" s="7" t="s">
        <v>34820</v>
      </c>
      <c r="D11368" s="6" t="s">
        <v>34821</v>
      </c>
      <c r="E11368" s="6">
        <v>69.43</v>
      </c>
      <c r="F11368" s="8">
        <f t="shared" si="74"/>
        <v>10867.8779</v>
      </c>
      <c r="G11368" s="6" t="s">
        <v>34759</v>
      </c>
    </row>
    <row r="11369" spans="1:7">
      <c r="A11369" s="6" t="s">
        <v>34822</v>
      </c>
      <c r="B11369" s="7" t="s">
        <v>34823</v>
      </c>
      <c r="C11369" s="7" t="s">
        <v>34824</v>
      </c>
      <c r="D11369" s="6" t="s">
        <v>34825</v>
      </c>
      <c r="E11369" s="6">
        <v>3.66</v>
      </c>
      <c r="F11369" s="8">
        <f t="shared" si="74"/>
        <v>572.8998</v>
      </c>
      <c r="G11369" s="6" t="s">
        <v>34759</v>
      </c>
    </row>
    <row r="11370" spans="1:7">
      <c r="A11370" s="6" t="s">
        <v>34826</v>
      </c>
      <c r="B11370" s="7" t="s">
        <v>34827</v>
      </c>
      <c r="C11370" s="7" t="s">
        <v>34828</v>
      </c>
      <c r="D11370" s="6" t="s">
        <v>34829</v>
      </c>
      <c r="E11370" s="6">
        <v>3</v>
      </c>
      <c r="F11370" s="8">
        <f t="shared" si="74"/>
        <v>469.59</v>
      </c>
      <c r="G11370" s="6" t="s">
        <v>34759</v>
      </c>
    </row>
    <row r="11371" spans="1:7">
      <c r="A11371" s="6" t="s">
        <v>34830</v>
      </c>
      <c r="B11371" s="7" t="s">
        <v>12834</v>
      </c>
      <c r="C11371" s="7" t="s">
        <v>10046</v>
      </c>
      <c r="D11371" s="6" t="s">
        <v>34831</v>
      </c>
      <c r="E11371" s="6">
        <v>3.54</v>
      </c>
      <c r="F11371" s="8">
        <f t="shared" si="74"/>
        <v>554.1162</v>
      </c>
      <c r="G11371" s="6" t="s">
        <v>34759</v>
      </c>
    </row>
    <row r="11372" spans="1:7">
      <c r="A11372" s="6" t="s">
        <v>34832</v>
      </c>
      <c r="B11372" s="7" t="s">
        <v>34833</v>
      </c>
      <c r="C11372" s="7" t="s">
        <v>34834</v>
      </c>
      <c r="D11372" s="6" t="s">
        <v>34835</v>
      </c>
      <c r="E11372" s="6">
        <v>0.75</v>
      </c>
      <c r="F11372" s="8">
        <f t="shared" si="74"/>
        <v>117.3975</v>
      </c>
      <c r="G11372" s="6" t="s">
        <v>34759</v>
      </c>
    </row>
    <row r="11373" spans="1:7">
      <c r="A11373" s="6" t="s">
        <v>34836</v>
      </c>
      <c r="B11373" s="7" t="s">
        <v>34837</v>
      </c>
      <c r="C11373" s="7" t="s">
        <v>34838</v>
      </c>
      <c r="D11373" s="6" t="s">
        <v>34839</v>
      </c>
      <c r="E11373" s="6">
        <v>2.63</v>
      </c>
      <c r="F11373" s="8">
        <f t="shared" si="74"/>
        <v>411.6739</v>
      </c>
      <c r="G11373" s="6" t="s">
        <v>34759</v>
      </c>
    </row>
    <row r="11374" spans="1:7">
      <c r="A11374" s="6" t="s">
        <v>34840</v>
      </c>
      <c r="B11374" s="7" t="s">
        <v>34841</v>
      </c>
      <c r="C11374" s="7" t="s">
        <v>34842</v>
      </c>
      <c r="D11374" s="6" t="s">
        <v>34843</v>
      </c>
      <c r="E11374" s="6">
        <v>4.86</v>
      </c>
      <c r="F11374" s="8">
        <f t="shared" si="74"/>
        <v>760.7358</v>
      </c>
      <c r="G11374" s="6" t="s">
        <v>34759</v>
      </c>
    </row>
    <row r="11375" spans="1:7">
      <c r="A11375" s="6" t="s">
        <v>34844</v>
      </c>
      <c r="B11375" s="7" t="s">
        <v>34845</v>
      </c>
      <c r="C11375" s="7" t="s">
        <v>6213</v>
      </c>
      <c r="D11375" s="6" t="s">
        <v>34846</v>
      </c>
      <c r="E11375" s="6">
        <v>16.07</v>
      </c>
      <c r="F11375" s="8">
        <f t="shared" si="74"/>
        <v>2515.4371</v>
      </c>
      <c r="G11375" s="6" t="s">
        <v>34759</v>
      </c>
    </row>
    <row r="11376" spans="1:7">
      <c r="A11376" s="6" t="s">
        <v>34847</v>
      </c>
      <c r="B11376" s="7" t="s">
        <v>34848</v>
      </c>
      <c r="C11376" s="7" t="s">
        <v>34849</v>
      </c>
      <c r="D11376" s="6" t="s">
        <v>25569</v>
      </c>
      <c r="E11376" s="6">
        <v>104.82</v>
      </c>
      <c r="F11376" s="8">
        <f t="shared" si="74"/>
        <v>16407.4746</v>
      </c>
      <c r="G11376" s="6" t="s">
        <v>34759</v>
      </c>
    </row>
    <row r="11377" spans="1:7">
      <c r="A11377" s="6" t="s">
        <v>34850</v>
      </c>
      <c r="B11377" s="7" t="s">
        <v>34851</v>
      </c>
      <c r="C11377" s="7" t="s">
        <v>9707</v>
      </c>
      <c r="D11377" s="6" t="s">
        <v>34852</v>
      </c>
      <c r="E11377" s="6">
        <v>7.01</v>
      </c>
      <c r="F11377" s="8">
        <f t="shared" si="74"/>
        <v>1097.2753</v>
      </c>
      <c r="G11377" s="6" t="s">
        <v>34759</v>
      </c>
    </row>
    <row r="11378" spans="1:7">
      <c r="A11378" s="6" t="s">
        <v>34853</v>
      </c>
      <c r="B11378" s="7" t="s">
        <v>34854</v>
      </c>
      <c r="C11378" s="7" t="s">
        <v>9866</v>
      </c>
      <c r="D11378" s="6" t="s">
        <v>34855</v>
      </c>
      <c r="E11378" s="6">
        <v>40.87</v>
      </c>
      <c r="F11378" s="8">
        <f t="shared" si="74"/>
        <v>6397.3811</v>
      </c>
      <c r="G11378" s="6" t="s">
        <v>34759</v>
      </c>
    </row>
    <row r="11379" spans="1:7">
      <c r="A11379" s="6" t="s">
        <v>34856</v>
      </c>
      <c r="B11379" s="7" t="s">
        <v>34857</v>
      </c>
      <c r="C11379" s="7" t="s">
        <v>9997</v>
      </c>
      <c r="D11379" s="6" t="s">
        <v>34858</v>
      </c>
      <c r="E11379" s="6">
        <v>6.65</v>
      </c>
      <c r="F11379" s="8">
        <f t="shared" si="74"/>
        <v>1040.9245</v>
      </c>
      <c r="G11379" s="6" t="s">
        <v>34759</v>
      </c>
    </row>
    <row r="11380" spans="1:7">
      <c r="A11380" s="6" t="s">
        <v>34859</v>
      </c>
      <c r="B11380" s="7" t="s">
        <v>34860</v>
      </c>
      <c r="C11380" s="7" t="s">
        <v>9936</v>
      </c>
      <c r="D11380" s="6" t="s">
        <v>34861</v>
      </c>
      <c r="E11380" s="6">
        <v>30.26</v>
      </c>
      <c r="F11380" s="8">
        <f t="shared" si="74"/>
        <v>4736.5978</v>
      </c>
      <c r="G11380" s="6" t="s">
        <v>34759</v>
      </c>
    </row>
    <row r="11381" spans="1:7">
      <c r="A11381" s="6" t="s">
        <v>34862</v>
      </c>
      <c r="B11381" s="7" t="s">
        <v>34863</v>
      </c>
      <c r="C11381" s="7" t="s">
        <v>9500</v>
      </c>
      <c r="D11381" s="6" t="s">
        <v>22843</v>
      </c>
      <c r="E11381" s="6">
        <v>112.91</v>
      </c>
      <c r="F11381" s="8">
        <f t="shared" si="74"/>
        <v>17673.8023</v>
      </c>
      <c r="G11381" s="6" t="s">
        <v>34759</v>
      </c>
    </row>
    <row r="11382" spans="1:7">
      <c r="A11382" s="6" t="s">
        <v>34864</v>
      </c>
      <c r="B11382" s="7" t="s">
        <v>34865</v>
      </c>
      <c r="C11382" s="7" t="s">
        <v>34866</v>
      </c>
      <c r="D11382" s="6" t="s">
        <v>18563</v>
      </c>
      <c r="E11382" s="6">
        <v>146.94</v>
      </c>
      <c r="F11382" s="8">
        <f t="shared" si="74"/>
        <v>23000.5182</v>
      </c>
      <c r="G11382" s="6" t="s">
        <v>34759</v>
      </c>
    </row>
    <row r="11383" spans="1:7">
      <c r="A11383" s="6" t="s">
        <v>34867</v>
      </c>
      <c r="B11383" s="7" t="s">
        <v>34868</v>
      </c>
      <c r="C11383" s="7" t="s">
        <v>34869</v>
      </c>
      <c r="D11383" s="6" t="s">
        <v>34870</v>
      </c>
      <c r="E11383" s="6">
        <v>45.62</v>
      </c>
      <c r="F11383" s="8">
        <f t="shared" si="74"/>
        <v>7140.8986</v>
      </c>
      <c r="G11383" s="6" t="s">
        <v>34759</v>
      </c>
    </row>
    <row r="11384" spans="1:7">
      <c r="A11384" s="6" t="s">
        <v>34871</v>
      </c>
      <c r="B11384" s="7" t="s">
        <v>34872</v>
      </c>
      <c r="C11384" s="7" t="s">
        <v>9295</v>
      </c>
      <c r="D11384" s="6" t="s">
        <v>34873</v>
      </c>
      <c r="E11384" s="6">
        <v>69.79</v>
      </c>
      <c r="F11384" s="8">
        <f t="shared" si="74"/>
        <v>10924.2287</v>
      </c>
      <c r="G11384" s="6" t="s">
        <v>34759</v>
      </c>
    </row>
    <row r="11385" spans="1:7">
      <c r="A11385" s="6" t="s">
        <v>34874</v>
      </c>
      <c r="B11385" s="7" t="s">
        <v>34875</v>
      </c>
      <c r="C11385" s="7" t="s">
        <v>9843</v>
      </c>
      <c r="D11385" s="6" t="s">
        <v>34876</v>
      </c>
      <c r="E11385" s="6">
        <v>126.34</v>
      </c>
      <c r="F11385" s="8">
        <f t="shared" si="74"/>
        <v>19776.0002</v>
      </c>
      <c r="G11385" s="6" t="s">
        <v>34759</v>
      </c>
    </row>
    <row r="11386" spans="1:7">
      <c r="A11386" s="6" t="s">
        <v>34877</v>
      </c>
      <c r="B11386" s="7" t="s">
        <v>34878</v>
      </c>
      <c r="C11386" s="7" t="s">
        <v>34879</v>
      </c>
      <c r="D11386" s="6" t="s">
        <v>34880</v>
      </c>
      <c r="E11386" s="6">
        <v>88.46</v>
      </c>
      <c r="F11386" s="8">
        <f t="shared" si="74"/>
        <v>13846.6438</v>
      </c>
      <c r="G11386" s="6" t="s">
        <v>34759</v>
      </c>
    </row>
    <row r="11387" spans="1:7">
      <c r="A11387" s="6" t="s">
        <v>34881</v>
      </c>
      <c r="B11387" s="7" t="s">
        <v>32084</v>
      </c>
      <c r="C11387" s="7" t="s">
        <v>34882</v>
      </c>
      <c r="D11387" s="6" t="s">
        <v>3482</v>
      </c>
      <c r="E11387" s="6">
        <v>67.75</v>
      </c>
      <c r="F11387" s="8">
        <f t="shared" si="74"/>
        <v>10604.9075</v>
      </c>
      <c r="G11387" s="6" t="s">
        <v>34759</v>
      </c>
    </row>
    <row r="11388" spans="1:7">
      <c r="A11388" s="6" t="s">
        <v>34883</v>
      </c>
      <c r="B11388" s="7" t="s">
        <v>34884</v>
      </c>
      <c r="C11388" s="7" t="s">
        <v>34885</v>
      </c>
      <c r="D11388" s="6" t="s">
        <v>32587</v>
      </c>
      <c r="E11388" s="6">
        <v>124.91</v>
      </c>
      <c r="F11388" s="8">
        <f t="shared" si="74"/>
        <v>19552.1623</v>
      </c>
      <c r="G11388" s="6" t="s">
        <v>34759</v>
      </c>
    </row>
    <row r="11389" spans="1:7">
      <c r="A11389" s="6" t="s">
        <v>34886</v>
      </c>
      <c r="B11389" s="7" t="s">
        <v>34887</v>
      </c>
      <c r="C11389" s="7" t="s">
        <v>14153</v>
      </c>
      <c r="D11389" s="6" t="s">
        <v>34888</v>
      </c>
      <c r="E11389" s="6">
        <v>249.37</v>
      </c>
      <c r="F11389" s="8">
        <f t="shared" si="74"/>
        <v>39033.8861</v>
      </c>
      <c r="G11389" s="6" t="s">
        <v>34759</v>
      </c>
    </row>
    <row r="11390" spans="1:7">
      <c r="A11390" s="6" t="s">
        <v>34889</v>
      </c>
      <c r="B11390" s="7" t="s">
        <v>34890</v>
      </c>
      <c r="C11390" s="7" t="s">
        <v>34891</v>
      </c>
      <c r="D11390" s="6" t="s">
        <v>34892</v>
      </c>
      <c r="E11390" s="6">
        <v>7.64</v>
      </c>
      <c r="F11390" s="8">
        <f t="shared" si="74"/>
        <v>1195.8892</v>
      </c>
      <c r="G11390" s="6" t="s">
        <v>34759</v>
      </c>
    </row>
    <row r="11391" spans="1:7">
      <c r="A11391" s="6" t="s">
        <v>34893</v>
      </c>
      <c r="B11391" s="7" t="s">
        <v>34894</v>
      </c>
      <c r="C11391" s="7" t="s">
        <v>10665</v>
      </c>
      <c r="D11391" s="6" t="s">
        <v>34835</v>
      </c>
      <c r="E11391" s="6">
        <v>16.5</v>
      </c>
      <c r="F11391" s="8">
        <f t="shared" si="74"/>
        <v>2582.745</v>
      </c>
      <c r="G11391" s="6" t="s">
        <v>34759</v>
      </c>
    </row>
    <row r="11392" spans="1:7">
      <c r="A11392" s="6" t="s">
        <v>34895</v>
      </c>
      <c r="B11392" s="7" t="s">
        <v>34896</v>
      </c>
      <c r="C11392" s="7" t="s">
        <v>34897</v>
      </c>
      <c r="D11392" s="6" t="s">
        <v>19861</v>
      </c>
      <c r="E11392" s="6">
        <v>6.51</v>
      </c>
      <c r="F11392" s="8">
        <f t="shared" si="74"/>
        <v>1019.0103</v>
      </c>
      <c r="G11392" s="6" t="s">
        <v>34759</v>
      </c>
    </row>
    <row r="11393" spans="1:7">
      <c r="A11393" s="6" t="s">
        <v>34898</v>
      </c>
      <c r="B11393" s="7" t="s">
        <v>34899</v>
      </c>
      <c r="C11393" s="7" t="s">
        <v>11603</v>
      </c>
      <c r="D11393" s="6" t="s">
        <v>34900</v>
      </c>
      <c r="E11393" s="6">
        <v>21.68</v>
      </c>
      <c r="F11393" s="8">
        <f t="shared" ref="F11393:F11456" si="75">E11393*156.53</f>
        <v>3393.5704</v>
      </c>
      <c r="G11393" s="6" t="s">
        <v>34759</v>
      </c>
    </row>
    <row r="11394" spans="1:7">
      <c r="A11394" s="6" t="s">
        <v>34901</v>
      </c>
      <c r="B11394" s="7" t="s">
        <v>34902</v>
      </c>
      <c r="C11394" s="7" t="s">
        <v>32674</v>
      </c>
      <c r="D11394" s="6" t="s">
        <v>34903</v>
      </c>
      <c r="E11394" s="6">
        <v>4.98</v>
      </c>
      <c r="F11394" s="8">
        <f t="shared" si="75"/>
        <v>779.5194</v>
      </c>
      <c r="G11394" s="6" t="s">
        <v>34759</v>
      </c>
    </row>
    <row r="11395" spans="1:7">
      <c r="A11395" s="6" t="s">
        <v>34904</v>
      </c>
      <c r="B11395" s="7" t="s">
        <v>34905</v>
      </c>
      <c r="C11395" s="7" t="s">
        <v>33849</v>
      </c>
      <c r="D11395" s="6" t="s">
        <v>212</v>
      </c>
      <c r="E11395" s="6">
        <v>49.26</v>
      </c>
      <c r="F11395" s="8">
        <f t="shared" si="75"/>
        <v>7710.6678</v>
      </c>
      <c r="G11395" s="6" t="s">
        <v>34759</v>
      </c>
    </row>
    <row r="11396" spans="1:7">
      <c r="A11396" s="6" t="s">
        <v>34906</v>
      </c>
      <c r="B11396" s="7" t="s">
        <v>34907</v>
      </c>
      <c r="C11396" s="7" t="s">
        <v>11042</v>
      </c>
      <c r="D11396" s="6" t="s">
        <v>30920</v>
      </c>
      <c r="E11396" s="6">
        <v>103.61</v>
      </c>
      <c r="F11396" s="8">
        <f t="shared" si="75"/>
        <v>16218.0733</v>
      </c>
      <c r="G11396" s="6" t="s">
        <v>34759</v>
      </c>
    </row>
    <row r="11397" spans="1:7">
      <c r="A11397" s="6" t="s">
        <v>34908</v>
      </c>
      <c r="B11397" s="7" t="s">
        <v>34434</v>
      </c>
      <c r="C11397" s="7" t="s">
        <v>34435</v>
      </c>
      <c r="D11397" s="6" t="s">
        <v>34436</v>
      </c>
      <c r="E11397" s="6">
        <v>19.52</v>
      </c>
      <c r="F11397" s="8">
        <f t="shared" si="75"/>
        <v>3055.4656</v>
      </c>
      <c r="G11397" s="6" t="s">
        <v>34759</v>
      </c>
    </row>
    <row r="11398" spans="1:7">
      <c r="A11398" s="6" t="s">
        <v>34909</v>
      </c>
      <c r="B11398" s="7" t="s">
        <v>34910</v>
      </c>
      <c r="C11398" s="7" t="s">
        <v>34419</v>
      </c>
      <c r="D11398" s="6" t="s">
        <v>34911</v>
      </c>
      <c r="E11398" s="6">
        <v>5.27</v>
      </c>
      <c r="F11398" s="8">
        <f t="shared" si="75"/>
        <v>824.9131</v>
      </c>
      <c r="G11398" s="6" t="s">
        <v>34759</v>
      </c>
    </row>
    <row r="11399" spans="1:7">
      <c r="A11399" s="6" t="s">
        <v>34912</v>
      </c>
      <c r="B11399" s="7" t="s">
        <v>34913</v>
      </c>
      <c r="C11399" s="7" t="s">
        <v>10447</v>
      </c>
      <c r="D11399" s="6" t="s">
        <v>10388</v>
      </c>
      <c r="E11399" s="6">
        <v>40.76</v>
      </c>
      <c r="F11399" s="8">
        <f t="shared" si="75"/>
        <v>6380.1628</v>
      </c>
      <c r="G11399" s="6" t="s">
        <v>34759</v>
      </c>
    </row>
    <row r="11400" spans="1:7">
      <c r="A11400" s="6" t="s">
        <v>34914</v>
      </c>
      <c r="B11400" s="7" t="s">
        <v>34915</v>
      </c>
      <c r="C11400" s="7" t="s">
        <v>34916</v>
      </c>
      <c r="D11400" s="6" t="s">
        <v>29107</v>
      </c>
      <c r="E11400" s="6">
        <v>4.64</v>
      </c>
      <c r="F11400" s="8">
        <f t="shared" si="75"/>
        <v>726.2992</v>
      </c>
      <c r="G11400" s="6" t="s">
        <v>34759</v>
      </c>
    </row>
    <row r="11401" spans="1:7">
      <c r="A11401" s="6" t="s">
        <v>34917</v>
      </c>
      <c r="B11401" s="7" t="s">
        <v>34918</v>
      </c>
      <c r="C11401" s="7" t="s">
        <v>12464</v>
      </c>
      <c r="D11401" s="6" t="s">
        <v>12499</v>
      </c>
      <c r="E11401" s="6">
        <v>99.74</v>
      </c>
      <c r="F11401" s="8">
        <f t="shared" si="75"/>
        <v>15612.3022</v>
      </c>
      <c r="G11401" s="6" t="s">
        <v>34759</v>
      </c>
    </row>
    <row r="11402" spans="1:7">
      <c r="A11402" s="6" t="s">
        <v>34919</v>
      </c>
      <c r="B11402" s="7" t="s">
        <v>34619</v>
      </c>
      <c r="C11402" s="7" t="s">
        <v>9823</v>
      </c>
      <c r="D11402" s="6" t="s">
        <v>34620</v>
      </c>
      <c r="E11402" s="6">
        <v>15.04</v>
      </c>
      <c r="F11402" s="8">
        <f t="shared" si="75"/>
        <v>2354.2112</v>
      </c>
      <c r="G11402" s="6" t="s">
        <v>34759</v>
      </c>
    </row>
    <row r="11403" spans="1:7">
      <c r="A11403" s="6" t="s">
        <v>34920</v>
      </c>
      <c r="B11403" s="7" t="s">
        <v>34921</v>
      </c>
      <c r="C11403" s="7" t="s">
        <v>34922</v>
      </c>
      <c r="D11403" s="6" t="s">
        <v>2443</v>
      </c>
      <c r="E11403" s="6">
        <v>1.66</v>
      </c>
      <c r="F11403" s="8">
        <f t="shared" si="75"/>
        <v>259.8398</v>
      </c>
      <c r="G11403" s="6" t="s">
        <v>34759</v>
      </c>
    </row>
    <row r="11404" spans="1:7">
      <c r="A11404" s="6" t="s">
        <v>34923</v>
      </c>
      <c r="B11404" s="7" t="s">
        <v>34924</v>
      </c>
      <c r="C11404" s="7" t="s">
        <v>34925</v>
      </c>
      <c r="D11404" s="6" t="s">
        <v>34926</v>
      </c>
      <c r="E11404" s="6">
        <v>196.34</v>
      </c>
      <c r="F11404" s="8">
        <f t="shared" si="75"/>
        <v>30733.1002</v>
      </c>
      <c r="G11404" s="6" t="s">
        <v>34759</v>
      </c>
    </row>
    <row r="11405" spans="1:7">
      <c r="A11405" s="6" t="s">
        <v>34927</v>
      </c>
      <c r="B11405" s="7" t="s">
        <v>34928</v>
      </c>
      <c r="C11405" s="7" t="s">
        <v>34929</v>
      </c>
      <c r="D11405" s="6" t="s">
        <v>34930</v>
      </c>
      <c r="E11405" s="6">
        <v>9.56</v>
      </c>
      <c r="F11405" s="8">
        <f t="shared" si="75"/>
        <v>1496.4268</v>
      </c>
      <c r="G11405" s="6" t="s">
        <v>34759</v>
      </c>
    </row>
    <row r="11406" spans="1:7">
      <c r="A11406" s="6" t="s">
        <v>34931</v>
      </c>
      <c r="B11406" s="7" t="s">
        <v>34932</v>
      </c>
      <c r="C11406" s="7" t="s">
        <v>9858</v>
      </c>
      <c r="D11406" s="6" t="s">
        <v>32465</v>
      </c>
      <c r="E11406" s="6">
        <v>2.4</v>
      </c>
      <c r="F11406" s="8">
        <f t="shared" si="75"/>
        <v>375.672</v>
      </c>
      <c r="G11406" s="6" t="s">
        <v>34759</v>
      </c>
    </row>
    <row r="11407" spans="1:7">
      <c r="A11407" s="6" t="s">
        <v>34933</v>
      </c>
      <c r="B11407" s="7" t="s">
        <v>12940</v>
      </c>
      <c r="C11407" s="7" t="s">
        <v>34934</v>
      </c>
      <c r="D11407" s="6" t="s">
        <v>32465</v>
      </c>
      <c r="E11407" s="6">
        <v>4.9</v>
      </c>
      <c r="F11407" s="8">
        <f t="shared" si="75"/>
        <v>766.997</v>
      </c>
      <c r="G11407" s="6" t="s">
        <v>34759</v>
      </c>
    </row>
    <row r="11408" spans="1:7">
      <c r="A11408" s="6" t="s">
        <v>34935</v>
      </c>
      <c r="B11408" s="7" t="s">
        <v>34936</v>
      </c>
      <c r="C11408" s="7" t="s">
        <v>34937</v>
      </c>
      <c r="D11408" s="6" t="s">
        <v>34938</v>
      </c>
      <c r="E11408" s="6">
        <v>10.1</v>
      </c>
      <c r="F11408" s="8">
        <f t="shared" si="75"/>
        <v>1580.953</v>
      </c>
      <c r="G11408" s="6" t="s">
        <v>34759</v>
      </c>
    </row>
    <row r="11409" spans="1:7">
      <c r="A11409" s="6" t="s">
        <v>34939</v>
      </c>
      <c r="B11409" s="7" t="s">
        <v>34940</v>
      </c>
      <c r="C11409" s="7" t="s">
        <v>34941</v>
      </c>
      <c r="D11409" s="6" t="s">
        <v>34942</v>
      </c>
      <c r="E11409" s="6">
        <v>1.7</v>
      </c>
      <c r="F11409" s="8">
        <f t="shared" si="75"/>
        <v>266.101</v>
      </c>
      <c r="G11409" s="6" t="s">
        <v>34759</v>
      </c>
    </row>
    <row r="11410" spans="1:7">
      <c r="A11410" s="6" t="s">
        <v>34943</v>
      </c>
      <c r="B11410" s="7" t="s">
        <v>34944</v>
      </c>
      <c r="C11410" s="7" t="s">
        <v>34945</v>
      </c>
      <c r="D11410" s="6" t="s">
        <v>34946</v>
      </c>
      <c r="E11410" s="6">
        <v>8.6</v>
      </c>
      <c r="F11410" s="8">
        <f t="shared" si="75"/>
        <v>1346.158</v>
      </c>
      <c r="G11410" s="6" t="s">
        <v>34759</v>
      </c>
    </row>
    <row r="11411" spans="1:7">
      <c r="A11411" s="6" t="s">
        <v>34947</v>
      </c>
      <c r="B11411" s="7" t="s">
        <v>34948</v>
      </c>
      <c r="C11411" s="7" t="s">
        <v>34949</v>
      </c>
      <c r="D11411" s="6" t="s">
        <v>34950</v>
      </c>
      <c r="E11411" s="6">
        <v>5.27</v>
      </c>
      <c r="F11411" s="8">
        <f t="shared" si="75"/>
        <v>824.9131</v>
      </c>
      <c r="G11411" s="6" t="s">
        <v>34759</v>
      </c>
    </row>
    <row r="11412" spans="1:7">
      <c r="A11412" s="6" t="s">
        <v>34951</v>
      </c>
      <c r="B11412" s="7" t="s">
        <v>34952</v>
      </c>
      <c r="C11412" s="7" t="s">
        <v>9235</v>
      </c>
      <c r="D11412" s="6" t="s">
        <v>12437</v>
      </c>
      <c r="E11412" s="6">
        <v>10.7</v>
      </c>
      <c r="F11412" s="8">
        <f t="shared" si="75"/>
        <v>1674.871</v>
      </c>
      <c r="G11412" s="6" t="s">
        <v>34759</v>
      </c>
    </row>
    <row r="11413" spans="1:7">
      <c r="A11413" s="6" t="s">
        <v>34953</v>
      </c>
      <c r="B11413" s="7" t="s">
        <v>34954</v>
      </c>
      <c r="C11413" s="7" t="s">
        <v>10208</v>
      </c>
      <c r="D11413" s="6" t="s">
        <v>34955</v>
      </c>
      <c r="E11413" s="6">
        <v>8.19</v>
      </c>
      <c r="F11413" s="8">
        <f t="shared" si="75"/>
        <v>1281.9807</v>
      </c>
      <c r="G11413" s="6" t="s">
        <v>34759</v>
      </c>
    </row>
    <row r="11414" spans="1:7">
      <c r="A11414" s="6" t="s">
        <v>34956</v>
      </c>
      <c r="B11414" s="7" t="s">
        <v>34957</v>
      </c>
      <c r="C11414" s="7" t="s">
        <v>9870</v>
      </c>
      <c r="D11414" s="6" t="s">
        <v>34958</v>
      </c>
      <c r="E11414" s="6">
        <v>7.11</v>
      </c>
      <c r="F11414" s="8">
        <f t="shared" si="75"/>
        <v>1112.9283</v>
      </c>
      <c r="G11414" s="6" t="s">
        <v>34759</v>
      </c>
    </row>
    <row r="11415" spans="1:7">
      <c r="A11415" s="6" t="s">
        <v>34959</v>
      </c>
      <c r="B11415" s="7" t="s">
        <v>34960</v>
      </c>
      <c r="C11415" s="7" t="s">
        <v>34961</v>
      </c>
      <c r="D11415" s="6" t="s">
        <v>34962</v>
      </c>
      <c r="E11415" s="6">
        <v>7.14</v>
      </c>
      <c r="F11415" s="8">
        <f t="shared" si="75"/>
        <v>1117.6242</v>
      </c>
      <c r="G11415" s="6" t="s">
        <v>34759</v>
      </c>
    </row>
    <row r="11416" spans="1:7">
      <c r="A11416" s="6" t="s">
        <v>34963</v>
      </c>
      <c r="B11416" s="7" t="s">
        <v>34964</v>
      </c>
      <c r="C11416" s="7" t="s">
        <v>9877</v>
      </c>
      <c r="D11416" s="6" t="s">
        <v>34965</v>
      </c>
      <c r="E11416" s="6">
        <v>14.28</v>
      </c>
      <c r="F11416" s="8">
        <f t="shared" si="75"/>
        <v>2235.2484</v>
      </c>
      <c r="G11416" s="6" t="s">
        <v>34759</v>
      </c>
    </row>
    <row r="11417" spans="1:7">
      <c r="A11417" s="6" t="s">
        <v>34966</v>
      </c>
      <c r="B11417" s="7" t="s">
        <v>34967</v>
      </c>
      <c r="C11417" s="7" t="s">
        <v>34968</v>
      </c>
      <c r="D11417" s="6" t="s">
        <v>34969</v>
      </c>
      <c r="E11417" s="6">
        <v>2</v>
      </c>
      <c r="F11417" s="8">
        <f t="shared" si="75"/>
        <v>313.06</v>
      </c>
      <c r="G11417" s="6" t="s">
        <v>34759</v>
      </c>
    </row>
    <row r="11418" spans="1:7">
      <c r="A11418" s="6" t="s">
        <v>34970</v>
      </c>
      <c r="B11418" s="7" t="s">
        <v>34971</v>
      </c>
      <c r="C11418" s="7" t="s">
        <v>9646</v>
      </c>
      <c r="D11418" s="6" t="s">
        <v>34972</v>
      </c>
      <c r="E11418" s="6">
        <v>5.27</v>
      </c>
      <c r="F11418" s="8">
        <f t="shared" si="75"/>
        <v>824.9131</v>
      </c>
      <c r="G11418" s="6" t="s">
        <v>34759</v>
      </c>
    </row>
    <row r="11419" spans="1:7">
      <c r="A11419" s="6" t="s">
        <v>34973</v>
      </c>
      <c r="B11419" s="7" t="s">
        <v>34974</v>
      </c>
      <c r="C11419" s="7" t="s">
        <v>12396</v>
      </c>
      <c r="D11419" s="6" t="s">
        <v>34975</v>
      </c>
      <c r="E11419" s="6">
        <v>17.78</v>
      </c>
      <c r="F11419" s="8">
        <f t="shared" si="75"/>
        <v>2783.1034</v>
      </c>
      <c r="G11419" s="6" t="s">
        <v>34759</v>
      </c>
    </row>
    <row r="11420" spans="1:7">
      <c r="A11420" s="6" t="s">
        <v>34976</v>
      </c>
      <c r="B11420" s="7" t="s">
        <v>34977</v>
      </c>
      <c r="C11420" s="7" t="s">
        <v>34978</v>
      </c>
      <c r="D11420" s="6" t="s">
        <v>34979</v>
      </c>
      <c r="E11420" s="6">
        <v>40.02</v>
      </c>
      <c r="F11420" s="8">
        <f t="shared" si="75"/>
        <v>6264.3306</v>
      </c>
      <c r="G11420" s="6" t="s">
        <v>34759</v>
      </c>
    </row>
    <row r="11421" spans="1:7">
      <c r="A11421" s="6" t="s">
        <v>34980</v>
      </c>
      <c r="B11421" s="7" t="s">
        <v>34981</v>
      </c>
      <c r="C11421" s="7" t="s">
        <v>34298</v>
      </c>
      <c r="D11421" s="6" t="s">
        <v>25315</v>
      </c>
      <c r="E11421" s="6">
        <v>5.3</v>
      </c>
      <c r="F11421" s="8">
        <f t="shared" si="75"/>
        <v>829.609</v>
      </c>
      <c r="G11421" s="6" t="s">
        <v>34759</v>
      </c>
    </row>
    <row r="11422" spans="1:7">
      <c r="A11422" s="6" t="s">
        <v>34982</v>
      </c>
      <c r="B11422" s="7" t="s">
        <v>34983</v>
      </c>
      <c r="C11422" s="7" t="s">
        <v>34984</v>
      </c>
      <c r="D11422" s="6" t="s">
        <v>34985</v>
      </c>
      <c r="E11422" s="6">
        <v>5.44</v>
      </c>
      <c r="F11422" s="8">
        <f t="shared" si="75"/>
        <v>851.5232</v>
      </c>
      <c r="G11422" s="6" t="s">
        <v>34759</v>
      </c>
    </row>
    <row r="11423" spans="1:7">
      <c r="A11423" s="6" t="s">
        <v>34986</v>
      </c>
      <c r="B11423" s="7" t="s">
        <v>34987</v>
      </c>
      <c r="C11423" s="7" t="s">
        <v>9936</v>
      </c>
      <c r="D11423" s="6" t="s">
        <v>34988</v>
      </c>
      <c r="E11423" s="6">
        <v>3.76</v>
      </c>
      <c r="F11423" s="8">
        <f t="shared" si="75"/>
        <v>588.5528</v>
      </c>
      <c r="G11423" s="6" t="s">
        <v>34759</v>
      </c>
    </row>
    <row r="11424" spans="1:7">
      <c r="A11424" s="6" t="s">
        <v>34989</v>
      </c>
      <c r="B11424" s="7" t="s">
        <v>11627</v>
      </c>
      <c r="C11424" s="7" t="s">
        <v>34990</v>
      </c>
      <c r="D11424" s="6" t="s">
        <v>34991</v>
      </c>
      <c r="E11424" s="6">
        <v>13.2</v>
      </c>
      <c r="F11424" s="8">
        <f t="shared" si="75"/>
        <v>2066.196</v>
      </c>
      <c r="G11424" s="6" t="s">
        <v>34759</v>
      </c>
    </row>
    <row r="11425" spans="1:7">
      <c r="A11425" s="6" t="s">
        <v>34992</v>
      </c>
      <c r="B11425" s="7" t="s">
        <v>34993</v>
      </c>
      <c r="C11425" s="7" t="s">
        <v>34994</v>
      </c>
      <c r="D11425" s="6" t="s">
        <v>34995</v>
      </c>
      <c r="E11425" s="6">
        <v>7.5</v>
      </c>
      <c r="F11425" s="8">
        <f t="shared" si="75"/>
        <v>1173.975</v>
      </c>
      <c r="G11425" s="6" t="s">
        <v>34759</v>
      </c>
    </row>
    <row r="11426" spans="1:7">
      <c r="A11426" s="6" t="s">
        <v>34996</v>
      </c>
      <c r="B11426" s="7" t="s">
        <v>34997</v>
      </c>
      <c r="C11426" s="7" t="s">
        <v>34998</v>
      </c>
      <c r="D11426" s="6" t="s">
        <v>34999</v>
      </c>
      <c r="E11426" s="6">
        <v>18.6</v>
      </c>
      <c r="F11426" s="8">
        <f t="shared" si="75"/>
        <v>2911.458</v>
      </c>
      <c r="G11426" s="6" t="s">
        <v>34759</v>
      </c>
    </row>
    <row r="11427" spans="1:7">
      <c r="A11427" s="6" t="s">
        <v>35000</v>
      </c>
      <c r="B11427" s="7" t="s">
        <v>35001</v>
      </c>
      <c r="C11427" s="7" t="s">
        <v>11746</v>
      </c>
      <c r="D11427" s="6" t="s">
        <v>35002</v>
      </c>
      <c r="E11427" s="6">
        <v>13.41</v>
      </c>
      <c r="F11427" s="8">
        <f t="shared" si="75"/>
        <v>2099.0673</v>
      </c>
      <c r="G11427" s="6" t="s">
        <v>34759</v>
      </c>
    </row>
    <row r="11428" spans="1:7">
      <c r="A11428" s="6" t="s">
        <v>35003</v>
      </c>
      <c r="B11428" s="7" t="s">
        <v>35004</v>
      </c>
      <c r="C11428" s="7" t="s">
        <v>10544</v>
      </c>
      <c r="D11428" s="6" t="s">
        <v>35005</v>
      </c>
      <c r="E11428" s="6">
        <v>5.3</v>
      </c>
      <c r="F11428" s="8">
        <f t="shared" si="75"/>
        <v>829.609</v>
      </c>
      <c r="G11428" s="6" t="s">
        <v>34759</v>
      </c>
    </row>
    <row r="11429" spans="1:7">
      <c r="A11429" s="6" t="s">
        <v>35006</v>
      </c>
      <c r="B11429" s="7" t="s">
        <v>35007</v>
      </c>
      <c r="C11429" s="7" t="s">
        <v>35008</v>
      </c>
      <c r="D11429" s="6" t="s">
        <v>13959</v>
      </c>
      <c r="E11429" s="6">
        <v>5.3</v>
      </c>
      <c r="F11429" s="8">
        <f t="shared" si="75"/>
        <v>829.609</v>
      </c>
      <c r="G11429" s="6" t="s">
        <v>34759</v>
      </c>
    </row>
    <row r="11430" spans="1:7">
      <c r="A11430" s="6" t="s">
        <v>35009</v>
      </c>
      <c r="B11430" s="7" t="s">
        <v>35010</v>
      </c>
      <c r="C11430" s="7" t="s">
        <v>10522</v>
      </c>
      <c r="D11430" s="6" t="s">
        <v>13959</v>
      </c>
      <c r="E11430" s="6">
        <v>5.3</v>
      </c>
      <c r="F11430" s="8">
        <f t="shared" si="75"/>
        <v>829.609</v>
      </c>
      <c r="G11430" s="6" t="s">
        <v>34759</v>
      </c>
    </row>
    <row r="11431" spans="1:7">
      <c r="A11431" s="6" t="s">
        <v>35011</v>
      </c>
      <c r="B11431" s="7" t="s">
        <v>35012</v>
      </c>
      <c r="C11431" s="7" t="s">
        <v>12436</v>
      </c>
      <c r="D11431" s="6" t="s">
        <v>13959</v>
      </c>
      <c r="E11431" s="6">
        <v>7.3</v>
      </c>
      <c r="F11431" s="8">
        <f t="shared" si="75"/>
        <v>1142.669</v>
      </c>
      <c r="G11431" s="6" t="s">
        <v>34759</v>
      </c>
    </row>
    <row r="11432" spans="1:7">
      <c r="A11432" s="6" t="s">
        <v>35013</v>
      </c>
      <c r="B11432" s="7" t="s">
        <v>35014</v>
      </c>
      <c r="C11432" s="7" t="s">
        <v>11834</v>
      </c>
      <c r="D11432" s="6" t="s">
        <v>13959</v>
      </c>
      <c r="E11432" s="6">
        <v>7.3</v>
      </c>
      <c r="F11432" s="8">
        <f t="shared" si="75"/>
        <v>1142.669</v>
      </c>
      <c r="G11432" s="6" t="s">
        <v>34759</v>
      </c>
    </row>
    <row r="11433" spans="1:7">
      <c r="A11433" s="6" t="s">
        <v>35015</v>
      </c>
      <c r="B11433" s="7" t="s">
        <v>35016</v>
      </c>
      <c r="C11433" s="7" t="s">
        <v>35017</v>
      </c>
      <c r="D11433" s="6" t="s">
        <v>13959</v>
      </c>
      <c r="E11433" s="6">
        <v>1.7</v>
      </c>
      <c r="F11433" s="8">
        <f t="shared" si="75"/>
        <v>266.101</v>
      </c>
      <c r="G11433" s="6" t="s">
        <v>34759</v>
      </c>
    </row>
    <row r="11434" spans="1:7">
      <c r="A11434" s="6" t="s">
        <v>35018</v>
      </c>
      <c r="B11434" s="7" t="s">
        <v>35019</v>
      </c>
      <c r="C11434" s="7" t="s">
        <v>10466</v>
      </c>
      <c r="D11434" s="6" t="s">
        <v>35020</v>
      </c>
      <c r="E11434" s="6">
        <v>12.46</v>
      </c>
      <c r="F11434" s="8">
        <f t="shared" si="75"/>
        <v>1950.3638</v>
      </c>
      <c r="G11434" s="6" t="s">
        <v>34759</v>
      </c>
    </row>
    <row r="11435" spans="1:7">
      <c r="A11435" s="6" t="s">
        <v>35021</v>
      </c>
      <c r="B11435" s="7" t="s">
        <v>35022</v>
      </c>
      <c r="C11435" s="7" t="s">
        <v>14293</v>
      </c>
      <c r="D11435" s="6" t="s">
        <v>35023</v>
      </c>
      <c r="E11435" s="6">
        <v>5.39</v>
      </c>
      <c r="F11435" s="8">
        <f t="shared" si="75"/>
        <v>843.6967</v>
      </c>
      <c r="G11435" s="6" t="s">
        <v>34759</v>
      </c>
    </row>
    <row r="11436" spans="1:7">
      <c r="A11436" s="6" t="s">
        <v>35024</v>
      </c>
      <c r="B11436" s="7" t="s">
        <v>35025</v>
      </c>
      <c r="C11436" s="7" t="s">
        <v>10574</v>
      </c>
      <c r="D11436" s="6" t="s">
        <v>35026</v>
      </c>
      <c r="E11436" s="6">
        <v>5.6</v>
      </c>
      <c r="F11436" s="8">
        <f t="shared" si="75"/>
        <v>876.568</v>
      </c>
      <c r="G11436" s="6" t="s">
        <v>34759</v>
      </c>
    </row>
    <row r="11437" spans="1:7">
      <c r="A11437" s="6" t="s">
        <v>35027</v>
      </c>
      <c r="B11437" s="7" t="s">
        <v>30761</v>
      </c>
      <c r="C11437" s="7" t="s">
        <v>10277</v>
      </c>
      <c r="D11437" s="6" t="s">
        <v>35028</v>
      </c>
      <c r="E11437" s="6">
        <v>9</v>
      </c>
      <c r="F11437" s="8">
        <f t="shared" si="75"/>
        <v>1408.77</v>
      </c>
      <c r="G11437" s="6" t="s">
        <v>34759</v>
      </c>
    </row>
    <row r="11438" spans="1:7">
      <c r="A11438" s="6" t="s">
        <v>35029</v>
      </c>
      <c r="B11438" s="7" t="s">
        <v>32823</v>
      </c>
      <c r="C11438" s="7" t="s">
        <v>12117</v>
      </c>
      <c r="D11438" s="6" t="s">
        <v>9030</v>
      </c>
      <c r="E11438" s="6">
        <v>5.3</v>
      </c>
      <c r="F11438" s="8">
        <f t="shared" si="75"/>
        <v>829.609</v>
      </c>
      <c r="G11438" s="6" t="s">
        <v>34759</v>
      </c>
    </row>
    <row r="11439" spans="1:7">
      <c r="A11439" s="6" t="s">
        <v>35030</v>
      </c>
      <c r="B11439" s="7" t="s">
        <v>35031</v>
      </c>
      <c r="C11439" s="7" t="s">
        <v>9457</v>
      </c>
      <c r="D11439" s="6" t="s">
        <v>14213</v>
      </c>
      <c r="E11439" s="6">
        <v>5.3</v>
      </c>
      <c r="F11439" s="8">
        <f t="shared" si="75"/>
        <v>829.609</v>
      </c>
      <c r="G11439" s="6" t="s">
        <v>34759</v>
      </c>
    </row>
    <row r="11440" spans="1:7">
      <c r="A11440" s="6" t="s">
        <v>35032</v>
      </c>
      <c r="B11440" s="7" t="s">
        <v>7804</v>
      </c>
      <c r="C11440" s="7" t="s">
        <v>11061</v>
      </c>
      <c r="D11440" s="6" t="s">
        <v>35033</v>
      </c>
      <c r="E11440" s="6">
        <v>5.27</v>
      </c>
      <c r="F11440" s="8">
        <f t="shared" si="75"/>
        <v>824.9131</v>
      </c>
      <c r="G11440" s="6" t="s">
        <v>34759</v>
      </c>
    </row>
    <row r="11441" spans="1:7">
      <c r="A11441" s="6" t="s">
        <v>35034</v>
      </c>
      <c r="B11441" s="7" t="s">
        <v>35035</v>
      </c>
      <c r="C11441" s="7" t="s">
        <v>35036</v>
      </c>
      <c r="D11441" s="6" t="s">
        <v>26584</v>
      </c>
      <c r="E11441" s="6">
        <v>6.75</v>
      </c>
      <c r="F11441" s="8">
        <f t="shared" si="75"/>
        <v>1056.5775</v>
      </c>
      <c r="G11441" s="6" t="s">
        <v>34759</v>
      </c>
    </row>
    <row r="11442" spans="1:7">
      <c r="A11442" s="6" t="s">
        <v>35037</v>
      </c>
      <c r="B11442" s="7" t="s">
        <v>35038</v>
      </c>
      <c r="C11442" s="7" t="s">
        <v>9889</v>
      </c>
      <c r="D11442" s="6" t="s">
        <v>35039</v>
      </c>
      <c r="E11442" s="6">
        <v>21.2</v>
      </c>
      <c r="F11442" s="8">
        <f t="shared" si="75"/>
        <v>3318.436</v>
      </c>
      <c r="G11442" s="6" t="s">
        <v>34759</v>
      </c>
    </row>
    <row r="11443" spans="1:7">
      <c r="A11443" s="6" t="s">
        <v>35040</v>
      </c>
      <c r="B11443" s="7" t="s">
        <v>35041</v>
      </c>
      <c r="C11443" s="7" t="s">
        <v>34646</v>
      </c>
      <c r="D11443" s="6" t="s">
        <v>35042</v>
      </c>
      <c r="E11443" s="6">
        <v>23.72</v>
      </c>
      <c r="F11443" s="8">
        <f t="shared" si="75"/>
        <v>3712.8916</v>
      </c>
      <c r="G11443" s="6" t="s">
        <v>34759</v>
      </c>
    </row>
    <row r="11444" spans="1:7">
      <c r="A11444" s="6" t="s">
        <v>35043</v>
      </c>
      <c r="B11444" s="7" t="s">
        <v>35044</v>
      </c>
      <c r="C11444" s="7" t="s">
        <v>35045</v>
      </c>
      <c r="D11444" s="6" t="s">
        <v>35046</v>
      </c>
      <c r="E11444" s="6">
        <v>9.4</v>
      </c>
      <c r="F11444" s="8">
        <f t="shared" si="75"/>
        <v>1471.382</v>
      </c>
      <c r="G11444" s="6" t="s">
        <v>34759</v>
      </c>
    </row>
    <row r="11445" spans="1:7">
      <c r="A11445" s="6" t="s">
        <v>35047</v>
      </c>
      <c r="B11445" s="7" t="s">
        <v>35048</v>
      </c>
      <c r="C11445" s="7" t="s">
        <v>35049</v>
      </c>
      <c r="D11445" s="6" t="s">
        <v>35050</v>
      </c>
      <c r="E11445" s="6">
        <v>5.16</v>
      </c>
      <c r="F11445" s="8">
        <f t="shared" si="75"/>
        <v>807.6948</v>
      </c>
      <c r="G11445" s="6" t="s">
        <v>34759</v>
      </c>
    </row>
    <row r="11446" spans="1:7">
      <c r="A11446" s="6" t="s">
        <v>35051</v>
      </c>
      <c r="B11446" s="7" t="s">
        <v>35052</v>
      </c>
      <c r="C11446" s="7" t="s">
        <v>35053</v>
      </c>
      <c r="D11446" s="6" t="s">
        <v>35054</v>
      </c>
      <c r="E11446" s="6">
        <v>15.67</v>
      </c>
      <c r="F11446" s="8">
        <f t="shared" si="75"/>
        <v>2452.8251</v>
      </c>
      <c r="G11446" s="6" t="s">
        <v>34759</v>
      </c>
    </row>
    <row r="11447" spans="1:7">
      <c r="A11447" s="6" t="s">
        <v>35055</v>
      </c>
      <c r="B11447" s="7" t="s">
        <v>35056</v>
      </c>
      <c r="C11447" s="7" t="s">
        <v>10114</v>
      </c>
      <c r="D11447" s="6" t="s">
        <v>35057</v>
      </c>
      <c r="E11447" s="6">
        <v>27.7</v>
      </c>
      <c r="F11447" s="8">
        <f t="shared" si="75"/>
        <v>4335.881</v>
      </c>
      <c r="G11447" s="6" t="s">
        <v>34759</v>
      </c>
    </row>
    <row r="11448" spans="1:7">
      <c r="A11448" s="6" t="s">
        <v>35058</v>
      </c>
      <c r="B11448" s="7" t="s">
        <v>35059</v>
      </c>
      <c r="C11448" s="7" t="s">
        <v>12494</v>
      </c>
      <c r="D11448" s="6" t="s">
        <v>35060</v>
      </c>
      <c r="E11448" s="6">
        <v>12.81</v>
      </c>
      <c r="F11448" s="8">
        <f t="shared" si="75"/>
        <v>2005.1493</v>
      </c>
      <c r="G11448" s="6" t="s">
        <v>34759</v>
      </c>
    </row>
    <row r="11449" spans="1:7">
      <c r="A11449" s="6" t="s">
        <v>35061</v>
      </c>
      <c r="B11449" s="7" t="s">
        <v>35062</v>
      </c>
      <c r="C11449" s="7" t="s">
        <v>9843</v>
      </c>
      <c r="D11449" s="6" t="s">
        <v>1012</v>
      </c>
      <c r="E11449" s="6">
        <v>9.02</v>
      </c>
      <c r="F11449" s="8">
        <f t="shared" si="75"/>
        <v>1411.9006</v>
      </c>
      <c r="G11449" s="6" t="s">
        <v>34759</v>
      </c>
    </row>
    <row r="11450" spans="1:7">
      <c r="A11450" s="6" t="s">
        <v>35063</v>
      </c>
      <c r="B11450" s="7" t="s">
        <v>35064</v>
      </c>
      <c r="C11450" s="7" t="s">
        <v>33686</v>
      </c>
      <c r="D11450" s="6" t="s">
        <v>35065</v>
      </c>
      <c r="E11450" s="6">
        <v>5.27</v>
      </c>
      <c r="F11450" s="8">
        <f t="shared" si="75"/>
        <v>824.9131</v>
      </c>
      <c r="G11450" s="6" t="s">
        <v>34759</v>
      </c>
    </row>
    <row r="11451" spans="1:7">
      <c r="A11451" s="6" t="s">
        <v>35066</v>
      </c>
      <c r="B11451" s="7" t="s">
        <v>35067</v>
      </c>
      <c r="C11451" s="7" t="s">
        <v>14011</v>
      </c>
      <c r="D11451" s="6" t="s">
        <v>35068</v>
      </c>
      <c r="E11451" s="6">
        <v>14.7</v>
      </c>
      <c r="F11451" s="8">
        <f t="shared" si="75"/>
        <v>2300.991</v>
      </c>
      <c r="G11451" s="6" t="s">
        <v>34759</v>
      </c>
    </row>
    <row r="11452" spans="1:7">
      <c r="A11452" s="6" t="s">
        <v>35069</v>
      </c>
      <c r="B11452" s="7" t="s">
        <v>5701</v>
      </c>
      <c r="C11452" s="7" t="s">
        <v>14709</v>
      </c>
      <c r="D11452" s="6" t="s">
        <v>35070</v>
      </c>
      <c r="E11452" s="6">
        <v>5.6</v>
      </c>
      <c r="F11452" s="8">
        <f t="shared" si="75"/>
        <v>876.568</v>
      </c>
      <c r="G11452" s="6" t="s">
        <v>34759</v>
      </c>
    </row>
    <row r="11453" spans="1:7">
      <c r="A11453" s="6" t="s">
        <v>35071</v>
      </c>
      <c r="B11453" s="7" t="s">
        <v>35072</v>
      </c>
      <c r="C11453" s="7" t="s">
        <v>9599</v>
      </c>
      <c r="D11453" s="6" t="s">
        <v>35073</v>
      </c>
      <c r="E11453" s="6">
        <v>1.9</v>
      </c>
      <c r="F11453" s="8">
        <f t="shared" si="75"/>
        <v>297.407</v>
      </c>
      <c r="G11453" s="6" t="s">
        <v>34759</v>
      </c>
    </row>
    <row r="11454" spans="1:7">
      <c r="A11454" s="6" t="s">
        <v>35074</v>
      </c>
      <c r="B11454" s="7" t="s">
        <v>35075</v>
      </c>
      <c r="C11454" s="7" t="s">
        <v>11000</v>
      </c>
      <c r="D11454" s="6" t="s">
        <v>34958</v>
      </c>
      <c r="E11454" s="6">
        <v>7.5</v>
      </c>
      <c r="F11454" s="8">
        <f t="shared" si="75"/>
        <v>1173.975</v>
      </c>
      <c r="G11454" s="6" t="s">
        <v>34759</v>
      </c>
    </row>
    <row r="11455" spans="1:7">
      <c r="A11455" s="6" t="s">
        <v>35076</v>
      </c>
      <c r="B11455" s="7" t="s">
        <v>35077</v>
      </c>
      <c r="C11455" s="7" t="s">
        <v>11563</v>
      </c>
      <c r="D11455" s="6" t="s">
        <v>35078</v>
      </c>
      <c r="E11455" s="6">
        <v>7.8</v>
      </c>
      <c r="F11455" s="8">
        <f t="shared" si="75"/>
        <v>1220.934</v>
      </c>
      <c r="G11455" s="6" t="s">
        <v>34759</v>
      </c>
    </row>
    <row r="11456" spans="1:7">
      <c r="A11456" s="6" t="s">
        <v>35079</v>
      </c>
      <c r="B11456" s="7" t="s">
        <v>35080</v>
      </c>
      <c r="C11456" s="7" t="s">
        <v>35081</v>
      </c>
      <c r="D11456" s="6" t="s">
        <v>35082</v>
      </c>
      <c r="E11456" s="6">
        <v>25.43</v>
      </c>
      <c r="F11456" s="8">
        <f t="shared" si="75"/>
        <v>3980.5579</v>
      </c>
      <c r="G11456" s="6" t="s">
        <v>34759</v>
      </c>
    </row>
    <row r="11457" spans="1:7">
      <c r="A11457" s="6" t="s">
        <v>35083</v>
      </c>
      <c r="B11457" s="7" t="s">
        <v>35084</v>
      </c>
      <c r="C11457" s="7" t="s">
        <v>9757</v>
      </c>
      <c r="D11457" s="6" t="s">
        <v>21876</v>
      </c>
      <c r="E11457" s="6">
        <v>7.5</v>
      </c>
      <c r="F11457" s="8">
        <f t="shared" ref="F11457:F11520" si="76">E11457*156.53</f>
        <v>1173.975</v>
      </c>
      <c r="G11457" s="6" t="s">
        <v>34759</v>
      </c>
    </row>
    <row r="11458" spans="1:7">
      <c r="A11458" s="6" t="s">
        <v>35085</v>
      </c>
      <c r="B11458" s="7" t="s">
        <v>32477</v>
      </c>
      <c r="C11458" s="7" t="s">
        <v>9365</v>
      </c>
      <c r="D11458" s="6" t="s">
        <v>35086</v>
      </c>
      <c r="E11458" s="6">
        <v>8</v>
      </c>
      <c r="F11458" s="8">
        <f t="shared" si="76"/>
        <v>1252.24</v>
      </c>
      <c r="G11458" s="6" t="s">
        <v>34759</v>
      </c>
    </row>
    <row r="11459" spans="1:7">
      <c r="A11459" s="6" t="s">
        <v>35087</v>
      </c>
      <c r="B11459" s="7" t="s">
        <v>35088</v>
      </c>
      <c r="C11459" s="7" t="s">
        <v>12385</v>
      </c>
      <c r="D11459" s="6" t="s">
        <v>35089</v>
      </c>
      <c r="E11459" s="6">
        <v>9</v>
      </c>
      <c r="F11459" s="8">
        <f t="shared" si="76"/>
        <v>1408.77</v>
      </c>
      <c r="G11459" s="6" t="s">
        <v>34759</v>
      </c>
    </row>
    <row r="11460" spans="1:7">
      <c r="A11460" s="6" t="s">
        <v>35090</v>
      </c>
      <c r="B11460" s="7" t="s">
        <v>6277</v>
      </c>
      <c r="C11460" s="7" t="s">
        <v>35091</v>
      </c>
      <c r="D11460" s="6" t="s">
        <v>20106</v>
      </c>
      <c r="E11460" s="6">
        <v>8.8</v>
      </c>
      <c r="F11460" s="8">
        <f t="shared" si="76"/>
        <v>1377.464</v>
      </c>
      <c r="G11460" s="6" t="s">
        <v>34759</v>
      </c>
    </row>
    <row r="11461" spans="1:7">
      <c r="A11461" s="6" t="s">
        <v>35092</v>
      </c>
      <c r="B11461" s="7" t="s">
        <v>35093</v>
      </c>
      <c r="C11461" s="7" t="s">
        <v>35094</v>
      </c>
      <c r="D11461" s="6" t="s">
        <v>35095</v>
      </c>
      <c r="E11461" s="6">
        <v>26.52</v>
      </c>
      <c r="F11461" s="8">
        <f t="shared" si="76"/>
        <v>4151.1756</v>
      </c>
      <c r="G11461" s="6" t="s">
        <v>34759</v>
      </c>
    </row>
    <row r="11462" spans="1:7">
      <c r="A11462" s="6" t="s">
        <v>35096</v>
      </c>
      <c r="B11462" s="7" t="s">
        <v>35097</v>
      </c>
      <c r="C11462" s="7" t="s">
        <v>35098</v>
      </c>
      <c r="D11462" s="6" t="s">
        <v>35099</v>
      </c>
      <c r="E11462" s="6">
        <v>7.52</v>
      </c>
      <c r="F11462" s="8">
        <f t="shared" si="76"/>
        <v>1177.1056</v>
      </c>
      <c r="G11462" s="6" t="s">
        <v>34759</v>
      </c>
    </row>
    <row r="11463" spans="1:7">
      <c r="A11463" s="6" t="s">
        <v>35100</v>
      </c>
      <c r="B11463" s="7" t="s">
        <v>35101</v>
      </c>
      <c r="C11463" s="7" t="s">
        <v>35102</v>
      </c>
      <c r="D11463" s="6" t="s">
        <v>35103</v>
      </c>
      <c r="E11463" s="6">
        <v>10.67</v>
      </c>
      <c r="F11463" s="8">
        <f t="shared" si="76"/>
        <v>1670.1751</v>
      </c>
      <c r="G11463" s="6" t="s">
        <v>34759</v>
      </c>
    </row>
    <row r="11464" spans="1:7">
      <c r="A11464" s="6" t="s">
        <v>35104</v>
      </c>
      <c r="B11464" s="7" t="s">
        <v>35105</v>
      </c>
      <c r="C11464" s="7" t="s">
        <v>9369</v>
      </c>
      <c r="D11464" s="6" t="s">
        <v>35106</v>
      </c>
      <c r="E11464" s="6">
        <v>10.05</v>
      </c>
      <c r="F11464" s="8">
        <f t="shared" si="76"/>
        <v>1573.1265</v>
      </c>
      <c r="G11464" s="6" t="s">
        <v>34759</v>
      </c>
    </row>
    <row r="11465" spans="1:7">
      <c r="A11465" s="6" t="s">
        <v>35107</v>
      </c>
      <c r="B11465" s="7" t="s">
        <v>35108</v>
      </c>
      <c r="C11465" s="7" t="s">
        <v>35109</v>
      </c>
      <c r="D11465" s="6" t="s">
        <v>35110</v>
      </c>
      <c r="E11465" s="6">
        <v>11.6</v>
      </c>
      <c r="F11465" s="8">
        <f t="shared" si="76"/>
        <v>1815.748</v>
      </c>
      <c r="G11465" s="6" t="s">
        <v>34759</v>
      </c>
    </row>
    <row r="11466" spans="1:7">
      <c r="A11466" s="6" t="s">
        <v>35111</v>
      </c>
      <c r="B11466" s="7" t="s">
        <v>35112</v>
      </c>
      <c r="C11466" s="7" t="s">
        <v>35113</v>
      </c>
      <c r="D11466" s="6" t="s">
        <v>35114</v>
      </c>
      <c r="E11466" s="6">
        <v>3.74</v>
      </c>
      <c r="F11466" s="8">
        <f t="shared" si="76"/>
        <v>585.4222</v>
      </c>
      <c r="G11466" s="6" t="s">
        <v>34759</v>
      </c>
    </row>
    <row r="11467" spans="1:7">
      <c r="A11467" s="6" t="s">
        <v>35115</v>
      </c>
      <c r="B11467" s="7" t="s">
        <v>35116</v>
      </c>
      <c r="C11467" s="7" t="s">
        <v>34646</v>
      </c>
      <c r="D11467" s="6" t="s">
        <v>35117</v>
      </c>
      <c r="E11467" s="6">
        <v>9.4</v>
      </c>
      <c r="F11467" s="8">
        <f t="shared" si="76"/>
        <v>1471.382</v>
      </c>
      <c r="G11467" s="6" t="s">
        <v>34759</v>
      </c>
    </row>
    <row r="11468" spans="1:7">
      <c r="A11468" s="6" t="s">
        <v>35118</v>
      </c>
      <c r="B11468" s="7" t="s">
        <v>35119</v>
      </c>
      <c r="C11468" s="7" t="s">
        <v>35120</v>
      </c>
      <c r="D11468" s="6" t="s">
        <v>35121</v>
      </c>
      <c r="E11468" s="6">
        <v>12.6</v>
      </c>
      <c r="F11468" s="8">
        <f t="shared" si="76"/>
        <v>1972.278</v>
      </c>
      <c r="G11468" s="6" t="s">
        <v>34759</v>
      </c>
    </row>
    <row r="11469" spans="1:7">
      <c r="A11469" s="6" t="s">
        <v>35122</v>
      </c>
      <c r="B11469" s="7" t="s">
        <v>35123</v>
      </c>
      <c r="C11469" s="7" t="s">
        <v>33832</v>
      </c>
      <c r="D11469" s="6" t="s">
        <v>35124</v>
      </c>
      <c r="E11469" s="6">
        <v>9.2</v>
      </c>
      <c r="F11469" s="8">
        <f t="shared" si="76"/>
        <v>1440.076</v>
      </c>
      <c r="G11469" s="6" t="s">
        <v>34759</v>
      </c>
    </row>
    <row r="11470" spans="1:7">
      <c r="A11470" s="6" t="s">
        <v>35125</v>
      </c>
      <c r="B11470" s="7" t="s">
        <v>28960</v>
      </c>
      <c r="C11470" s="7" t="s">
        <v>35126</v>
      </c>
      <c r="D11470" s="6" t="s">
        <v>35127</v>
      </c>
      <c r="E11470" s="6">
        <v>12.98</v>
      </c>
      <c r="F11470" s="8">
        <f t="shared" si="76"/>
        <v>2031.7594</v>
      </c>
      <c r="G11470" s="6" t="s">
        <v>34759</v>
      </c>
    </row>
    <row r="11471" spans="1:7">
      <c r="A11471" s="6" t="s">
        <v>35128</v>
      </c>
      <c r="B11471" s="7" t="s">
        <v>35129</v>
      </c>
      <c r="C11471" s="7" t="s">
        <v>14511</v>
      </c>
      <c r="D11471" s="6" t="s">
        <v>14277</v>
      </c>
      <c r="E11471" s="6">
        <v>7.2</v>
      </c>
      <c r="F11471" s="8">
        <f t="shared" si="76"/>
        <v>1127.016</v>
      </c>
      <c r="G11471" s="6" t="s">
        <v>34759</v>
      </c>
    </row>
    <row r="11472" spans="1:7">
      <c r="A11472" s="6" t="s">
        <v>35130</v>
      </c>
      <c r="B11472" s="7" t="s">
        <v>35131</v>
      </c>
      <c r="C11472" s="7" t="s">
        <v>14868</v>
      </c>
      <c r="D11472" s="6" t="s">
        <v>35132</v>
      </c>
      <c r="E11472" s="6">
        <v>7.8</v>
      </c>
      <c r="F11472" s="8">
        <f t="shared" si="76"/>
        <v>1220.934</v>
      </c>
      <c r="G11472" s="6" t="s">
        <v>34759</v>
      </c>
    </row>
    <row r="11473" spans="1:7">
      <c r="A11473" s="6" t="s">
        <v>35133</v>
      </c>
      <c r="B11473" s="7" t="s">
        <v>35134</v>
      </c>
      <c r="C11473" s="7" t="s">
        <v>12210</v>
      </c>
      <c r="D11473" s="6" t="s">
        <v>35135</v>
      </c>
      <c r="E11473" s="6">
        <v>9.16</v>
      </c>
      <c r="F11473" s="8">
        <f t="shared" si="76"/>
        <v>1433.8148</v>
      </c>
      <c r="G11473" s="6" t="s">
        <v>34759</v>
      </c>
    </row>
    <row r="11474" spans="1:7">
      <c r="A11474" s="6" t="s">
        <v>35136</v>
      </c>
      <c r="B11474" s="7" t="s">
        <v>35137</v>
      </c>
      <c r="C11474" s="7" t="s">
        <v>9643</v>
      </c>
      <c r="D11474" s="6" t="s">
        <v>35138</v>
      </c>
      <c r="E11474" s="6">
        <v>9.02</v>
      </c>
      <c r="F11474" s="8">
        <f t="shared" si="76"/>
        <v>1411.9006</v>
      </c>
      <c r="G11474" s="6" t="s">
        <v>34759</v>
      </c>
    </row>
    <row r="11475" spans="1:7">
      <c r="A11475" s="6" t="s">
        <v>35139</v>
      </c>
      <c r="B11475" s="7" t="s">
        <v>35140</v>
      </c>
      <c r="C11475" s="7" t="s">
        <v>10661</v>
      </c>
      <c r="D11475" s="6" t="s">
        <v>35141</v>
      </c>
      <c r="E11475" s="6">
        <v>10.53</v>
      </c>
      <c r="F11475" s="8">
        <f t="shared" si="76"/>
        <v>1648.2609</v>
      </c>
      <c r="G11475" s="6" t="s">
        <v>34759</v>
      </c>
    </row>
    <row r="11476" spans="1:7">
      <c r="A11476" s="6" t="s">
        <v>35142</v>
      </c>
      <c r="B11476" s="7" t="s">
        <v>35143</v>
      </c>
      <c r="C11476" s="7" t="s">
        <v>9276</v>
      </c>
      <c r="D11476" s="6" t="s">
        <v>35144</v>
      </c>
      <c r="E11476" s="6">
        <v>4.5</v>
      </c>
      <c r="F11476" s="8">
        <f t="shared" si="76"/>
        <v>704.385</v>
      </c>
      <c r="G11476" s="6" t="s">
        <v>34759</v>
      </c>
    </row>
    <row r="11477" spans="1:7">
      <c r="A11477" s="6" t="s">
        <v>35145</v>
      </c>
      <c r="B11477" s="7" t="s">
        <v>35146</v>
      </c>
      <c r="C11477" s="7" t="s">
        <v>35147</v>
      </c>
      <c r="D11477" s="6" t="s">
        <v>35148</v>
      </c>
      <c r="E11477" s="6">
        <v>17.2</v>
      </c>
      <c r="F11477" s="8">
        <f t="shared" si="76"/>
        <v>2692.316</v>
      </c>
      <c r="G11477" s="6" t="s">
        <v>34759</v>
      </c>
    </row>
    <row r="11478" spans="1:7">
      <c r="A11478" s="6" t="s">
        <v>35149</v>
      </c>
      <c r="B11478" s="7" t="s">
        <v>35150</v>
      </c>
      <c r="C11478" s="7" t="s">
        <v>34849</v>
      </c>
      <c r="D11478" s="6" t="s">
        <v>35151</v>
      </c>
      <c r="E11478" s="6">
        <v>30.1</v>
      </c>
      <c r="F11478" s="8">
        <f t="shared" si="76"/>
        <v>4711.553</v>
      </c>
      <c r="G11478" s="6" t="s">
        <v>34759</v>
      </c>
    </row>
    <row r="11479" spans="1:7">
      <c r="A11479" s="6" t="s">
        <v>35152</v>
      </c>
      <c r="B11479" s="7" t="s">
        <v>35153</v>
      </c>
      <c r="C11479" s="7" t="s">
        <v>35154</v>
      </c>
      <c r="D11479" s="6" t="s">
        <v>8244</v>
      </c>
      <c r="E11479" s="6">
        <v>5.3</v>
      </c>
      <c r="F11479" s="8">
        <f t="shared" si="76"/>
        <v>829.609</v>
      </c>
      <c r="G11479" s="6" t="s">
        <v>34759</v>
      </c>
    </row>
    <row r="11480" spans="1:7">
      <c r="A11480" s="6" t="s">
        <v>35155</v>
      </c>
      <c r="B11480" s="7" t="s">
        <v>35156</v>
      </c>
      <c r="C11480" s="7" t="s">
        <v>12366</v>
      </c>
      <c r="D11480" s="6" t="s">
        <v>13161</v>
      </c>
      <c r="E11480" s="6">
        <v>5.7</v>
      </c>
      <c r="F11480" s="8">
        <f t="shared" si="76"/>
        <v>892.221</v>
      </c>
      <c r="G11480" s="6" t="s">
        <v>34759</v>
      </c>
    </row>
    <row r="11481" spans="1:7">
      <c r="A11481" s="6" t="s">
        <v>35157</v>
      </c>
      <c r="B11481" s="7" t="s">
        <v>35158</v>
      </c>
      <c r="C11481" s="7" t="s">
        <v>12136</v>
      </c>
      <c r="D11481" s="6" t="s">
        <v>35159</v>
      </c>
      <c r="E11481" s="6">
        <v>6.54</v>
      </c>
      <c r="F11481" s="8">
        <f t="shared" si="76"/>
        <v>1023.7062</v>
      </c>
      <c r="G11481" s="6" t="s">
        <v>34759</v>
      </c>
    </row>
    <row r="11482" spans="1:7">
      <c r="A11482" s="6" t="s">
        <v>35160</v>
      </c>
      <c r="B11482" s="7" t="s">
        <v>35161</v>
      </c>
      <c r="C11482" s="7" t="s">
        <v>12043</v>
      </c>
      <c r="D11482" s="6" t="s">
        <v>35162</v>
      </c>
      <c r="E11482" s="6">
        <v>6.2</v>
      </c>
      <c r="F11482" s="8">
        <f t="shared" si="76"/>
        <v>970.486</v>
      </c>
      <c r="G11482" s="6" t="s">
        <v>34759</v>
      </c>
    </row>
    <row r="11483" spans="1:7">
      <c r="A11483" s="6" t="s">
        <v>35163</v>
      </c>
      <c r="B11483" s="7" t="s">
        <v>35164</v>
      </c>
      <c r="C11483" s="7" t="s">
        <v>9858</v>
      </c>
      <c r="D11483" s="6" t="s">
        <v>35165</v>
      </c>
      <c r="E11483" s="6">
        <v>9.36</v>
      </c>
      <c r="F11483" s="8">
        <f t="shared" si="76"/>
        <v>1465.1208</v>
      </c>
      <c r="G11483" s="6" t="s">
        <v>34759</v>
      </c>
    </row>
    <row r="11484" spans="1:7">
      <c r="A11484" s="6" t="s">
        <v>35166</v>
      </c>
      <c r="B11484" s="7" t="s">
        <v>35167</v>
      </c>
      <c r="C11484" s="7" t="s">
        <v>10441</v>
      </c>
      <c r="D11484" s="6" t="s">
        <v>35168</v>
      </c>
      <c r="E11484" s="6">
        <v>11.3</v>
      </c>
      <c r="F11484" s="8">
        <f t="shared" si="76"/>
        <v>1768.789</v>
      </c>
      <c r="G11484" s="6" t="s">
        <v>34759</v>
      </c>
    </row>
    <row r="11485" spans="1:7">
      <c r="A11485" s="6" t="s">
        <v>35169</v>
      </c>
      <c r="B11485" s="7" t="s">
        <v>35170</v>
      </c>
      <c r="C11485" s="7" t="s">
        <v>11150</v>
      </c>
      <c r="D11485" s="6" t="s">
        <v>35171</v>
      </c>
      <c r="E11485" s="6">
        <v>4.56</v>
      </c>
      <c r="F11485" s="8">
        <f t="shared" si="76"/>
        <v>713.7768</v>
      </c>
      <c r="G11485" s="6" t="s">
        <v>34759</v>
      </c>
    </row>
    <row r="11486" spans="1:7">
      <c r="A11486" s="6" t="s">
        <v>35172</v>
      </c>
      <c r="B11486" s="7" t="s">
        <v>35173</v>
      </c>
      <c r="C11486" s="7" t="s">
        <v>11642</v>
      </c>
      <c r="D11486" s="6" t="s">
        <v>35174</v>
      </c>
      <c r="E11486" s="6">
        <v>4.5</v>
      </c>
      <c r="F11486" s="8">
        <f t="shared" si="76"/>
        <v>704.385</v>
      </c>
      <c r="G11486" s="6" t="s">
        <v>34759</v>
      </c>
    </row>
    <row r="11487" spans="1:7">
      <c r="A11487" s="6" t="s">
        <v>35175</v>
      </c>
      <c r="B11487" s="7" t="s">
        <v>35176</v>
      </c>
      <c r="C11487" s="7" t="s">
        <v>35177</v>
      </c>
      <c r="D11487" s="6" t="s">
        <v>9593</v>
      </c>
      <c r="E11487" s="6">
        <v>4.55</v>
      </c>
      <c r="F11487" s="8">
        <f t="shared" si="76"/>
        <v>712.2115</v>
      </c>
      <c r="G11487" s="6" t="s">
        <v>34759</v>
      </c>
    </row>
    <row r="11488" spans="1:7">
      <c r="A11488" s="6" t="s">
        <v>35178</v>
      </c>
      <c r="B11488" s="7" t="s">
        <v>35179</v>
      </c>
      <c r="C11488" s="7" t="s">
        <v>10459</v>
      </c>
      <c r="D11488" s="6" t="s">
        <v>14573</v>
      </c>
      <c r="E11488" s="6">
        <v>1.65</v>
      </c>
      <c r="F11488" s="8">
        <f t="shared" si="76"/>
        <v>258.2745</v>
      </c>
      <c r="G11488" s="6" t="s">
        <v>34759</v>
      </c>
    </row>
    <row r="11489" spans="1:7">
      <c r="A11489" s="6" t="s">
        <v>35180</v>
      </c>
      <c r="B11489" s="7" t="s">
        <v>35181</v>
      </c>
      <c r="C11489" s="7" t="s">
        <v>35182</v>
      </c>
      <c r="D11489" s="6" t="s">
        <v>35183</v>
      </c>
      <c r="E11489" s="6">
        <v>6.6</v>
      </c>
      <c r="F11489" s="8">
        <f t="shared" si="76"/>
        <v>1033.098</v>
      </c>
      <c r="G11489" s="6" t="s">
        <v>34759</v>
      </c>
    </row>
    <row r="11490" spans="1:7">
      <c r="A11490" s="6" t="s">
        <v>35184</v>
      </c>
      <c r="B11490" s="7" t="s">
        <v>35185</v>
      </c>
      <c r="C11490" s="7" t="s">
        <v>17126</v>
      </c>
      <c r="D11490" s="6" t="s">
        <v>32821</v>
      </c>
      <c r="E11490" s="6">
        <v>7.9</v>
      </c>
      <c r="F11490" s="8">
        <f t="shared" si="76"/>
        <v>1236.587</v>
      </c>
      <c r="G11490" s="6" t="s">
        <v>34759</v>
      </c>
    </row>
    <row r="11491" spans="1:7">
      <c r="A11491" s="6" t="s">
        <v>35186</v>
      </c>
      <c r="B11491" s="7" t="s">
        <v>35187</v>
      </c>
      <c r="C11491" s="7" t="s">
        <v>10747</v>
      </c>
      <c r="D11491" s="6" t="s">
        <v>35188</v>
      </c>
      <c r="E11491" s="6">
        <v>8</v>
      </c>
      <c r="F11491" s="8">
        <f t="shared" si="76"/>
        <v>1252.24</v>
      </c>
      <c r="G11491" s="6" t="s">
        <v>34759</v>
      </c>
    </row>
    <row r="11492" spans="1:7">
      <c r="A11492" s="6" t="s">
        <v>35189</v>
      </c>
      <c r="B11492" s="7" t="s">
        <v>35190</v>
      </c>
      <c r="C11492" s="7" t="s">
        <v>35191</v>
      </c>
      <c r="D11492" s="6" t="s">
        <v>35192</v>
      </c>
      <c r="E11492" s="6">
        <v>7.3</v>
      </c>
      <c r="F11492" s="8">
        <f t="shared" si="76"/>
        <v>1142.669</v>
      </c>
      <c r="G11492" s="6" t="s">
        <v>34759</v>
      </c>
    </row>
    <row r="11493" spans="1:7">
      <c r="A11493" s="6" t="s">
        <v>35193</v>
      </c>
      <c r="B11493" s="7" t="s">
        <v>35194</v>
      </c>
      <c r="C11493" s="7" t="s">
        <v>35195</v>
      </c>
      <c r="D11493" s="6" t="s">
        <v>35196</v>
      </c>
      <c r="E11493" s="6">
        <v>1.2</v>
      </c>
      <c r="F11493" s="8">
        <f t="shared" si="76"/>
        <v>187.836</v>
      </c>
      <c r="G11493" s="6" t="s">
        <v>34759</v>
      </c>
    </row>
    <row r="11494" spans="1:7">
      <c r="A11494" s="6" t="s">
        <v>35197</v>
      </c>
      <c r="B11494" s="7" t="s">
        <v>35198</v>
      </c>
      <c r="C11494" s="7" t="s">
        <v>12396</v>
      </c>
      <c r="D11494" s="6" t="s">
        <v>35196</v>
      </c>
      <c r="E11494" s="6">
        <v>4.55</v>
      </c>
      <c r="F11494" s="8">
        <f t="shared" si="76"/>
        <v>712.2115</v>
      </c>
      <c r="G11494" s="6" t="s">
        <v>34759</v>
      </c>
    </row>
    <row r="11495" spans="1:7">
      <c r="A11495" s="6" t="s">
        <v>35199</v>
      </c>
      <c r="B11495" s="7" t="s">
        <v>35200</v>
      </c>
      <c r="C11495" s="7" t="s">
        <v>35201</v>
      </c>
      <c r="D11495" s="6" t="s">
        <v>35202</v>
      </c>
      <c r="E11495" s="6">
        <v>9.3</v>
      </c>
      <c r="F11495" s="8">
        <f t="shared" si="76"/>
        <v>1455.729</v>
      </c>
      <c r="G11495" s="6" t="s">
        <v>34759</v>
      </c>
    </row>
    <row r="11496" spans="1:7">
      <c r="A11496" s="6" t="s">
        <v>35203</v>
      </c>
      <c r="B11496" s="7" t="s">
        <v>35204</v>
      </c>
      <c r="C11496" s="7" t="s">
        <v>35205</v>
      </c>
      <c r="D11496" s="6" t="s">
        <v>35206</v>
      </c>
      <c r="E11496" s="6">
        <v>4.1</v>
      </c>
      <c r="F11496" s="8">
        <f t="shared" si="76"/>
        <v>641.773</v>
      </c>
      <c r="G11496" s="6" t="s">
        <v>34759</v>
      </c>
    </row>
    <row r="11497" spans="1:7">
      <c r="A11497" s="6" t="s">
        <v>35207</v>
      </c>
      <c r="B11497" s="7" t="s">
        <v>35208</v>
      </c>
      <c r="C11497" s="7" t="s">
        <v>11046</v>
      </c>
      <c r="D11497" s="6" t="s">
        <v>35209</v>
      </c>
      <c r="E11497" s="6">
        <v>11.7</v>
      </c>
      <c r="F11497" s="8">
        <f t="shared" si="76"/>
        <v>1831.401</v>
      </c>
      <c r="G11497" s="6" t="s">
        <v>34759</v>
      </c>
    </row>
    <row r="11498" spans="1:7">
      <c r="A11498" s="6" t="s">
        <v>35210</v>
      </c>
      <c r="B11498" s="7" t="s">
        <v>35211</v>
      </c>
      <c r="C11498" s="7" t="s">
        <v>9964</v>
      </c>
      <c r="D11498" s="6" t="s">
        <v>35212</v>
      </c>
      <c r="E11498" s="6">
        <v>5</v>
      </c>
      <c r="F11498" s="8">
        <f t="shared" si="76"/>
        <v>782.65</v>
      </c>
      <c r="G11498" s="6" t="s">
        <v>34759</v>
      </c>
    </row>
    <row r="11499" spans="1:7">
      <c r="A11499" s="6" t="s">
        <v>35213</v>
      </c>
      <c r="B11499" s="7" t="s">
        <v>35214</v>
      </c>
      <c r="C11499" s="7" t="s">
        <v>35215</v>
      </c>
      <c r="D11499" s="6" t="s">
        <v>35216</v>
      </c>
      <c r="E11499" s="6">
        <v>2.4</v>
      </c>
      <c r="F11499" s="8">
        <f t="shared" si="76"/>
        <v>375.672</v>
      </c>
      <c r="G11499" s="6" t="s">
        <v>34759</v>
      </c>
    </row>
    <row r="11500" spans="1:7">
      <c r="A11500" s="6" t="s">
        <v>35217</v>
      </c>
      <c r="B11500" s="7" t="s">
        <v>12565</v>
      </c>
      <c r="C11500" s="7" t="s">
        <v>35218</v>
      </c>
      <c r="D11500" s="6" t="s">
        <v>35219</v>
      </c>
      <c r="E11500" s="6">
        <v>15.2</v>
      </c>
      <c r="F11500" s="8">
        <f t="shared" si="76"/>
        <v>2379.256</v>
      </c>
      <c r="G11500" s="6" t="s">
        <v>34759</v>
      </c>
    </row>
    <row r="11501" spans="1:7">
      <c r="A11501" s="6" t="s">
        <v>35220</v>
      </c>
      <c r="B11501" s="7" t="s">
        <v>11595</v>
      </c>
      <c r="C11501" s="7" t="s">
        <v>35221</v>
      </c>
      <c r="D11501" s="6" t="s">
        <v>35222</v>
      </c>
      <c r="E11501" s="6">
        <v>3.3</v>
      </c>
      <c r="F11501" s="8">
        <f t="shared" si="76"/>
        <v>516.549</v>
      </c>
      <c r="G11501" s="6" t="s">
        <v>34759</v>
      </c>
    </row>
    <row r="11502" spans="1:7">
      <c r="A11502" s="6" t="s">
        <v>35223</v>
      </c>
      <c r="B11502" s="7" t="s">
        <v>35224</v>
      </c>
      <c r="C11502" s="7" t="s">
        <v>33958</v>
      </c>
      <c r="D11502" s="6" t="s">
        <v>35225</v>
      </c>
      <c r="E11502" s="6">
        <v>4.05</v>
      </c>
      <c r="F11502" s="8">
        <f t="shared" si="76"/>
        <v>633.9465</v>
      </c>
      <c r="G11502" s="6" t="s">
        <v>34759</v>
      </c>
    </row>
    <row r="11503" spans="1:7">
      <c r="A11503" s="6" t="s">
        <v>35226</v>
      </c>
      <c r="B11503" s="7" t="s">
        <v>35227</v>
      </c>
      <c r="C11503" s="7" t="s">
        <v>16391</v>
      </c>
      <c r="D11503" s="6" t="s">
        <v>35219</v>
      </c>
      <c r="E11503" s="6">
        <v>1.2</v>
      </c>
      <c r="F11503" s="8">
        <f t="shared" si="76"/>
        <v>187.836</v>
      </c>
      <c r="G11503" s="6" t="s">
        <v>34759</v>
      </c>
    </row>
    <row r="11504" spans="1:7">
      <c r="A11504" s="6" t="s">
        <v>35228</v>
      </c>
      <c r="B11504" s="7" t="s">
        <v>35229</v>
      </c>
      <c r="C11504" s="7" t="s">
        <v>10230</v>
      </c>
      <c r="D11504" s="6" t="s">
        <v>35230</v>
      </c>
      <c r="E11504" s="6">
        <v>1.87</v>
      </c>
      <c r="F11504" s="8">
        <f t="shared" si="76"/>
        <v>292.7111</v>
      </c>
      <c r="G11504" s="6" t="s">
        <v>34759</v>
      </c>
    </row>
    <row r="11505" spans="1:7">
      <c r="A11505" s="6" t="s">
        <v>35231</v>
      </c>
      <c r="B11505" s="7" t="s">
        <v>35232</v>
      </c>
      <c r="C11505" s="7" t="s">
        <v>35233</v>
      </c>
      <c r="D11505" s="6" t="s">
        <v>17021</v>
      </c>
      <c r="E11505" s="6">
        <v>5</v>
      </c>
      <c r="F11505" s="8">
        <f t="shared" si="76"/>
        <v>782.65</v>
      </c>
      <c r="G11505" s="6" t="s">
        <v>34759</v>
      </c>
    </row>
    <row r="11506" spans="1:7">
      <c r="A11506" s="6" t="s">
        <v>35234</v>
      </c>
      <c r="B11506" s="7" t="s">
        <v>35235</v>
      </c>
      <c r="C11506" s="7" t="s">
        <v>14160</v>
      </c>
      <c r="D11506" s="6" t="s">
        <v>17021</v>
      </c>
      <c r="E11506" s="6">
        <v>3.36</v>
      </c>
      <c r="F11506" s="8">
        <f t="shared" si="76"/>
        <v>525.9408</v>
      </c>
      <c r="G11506" s="6" t="s">
        <v>34759</v>
      </c>
    </row>
    <row r="11507" spans="1:7">
      <c r="A11507" s="6" t="s">
        <v>35236</v>
      </c>
      <c r="B11507" s="7" t="s">
        <v>35237</v>
      </c>
      <c r="C11507" s="7" t="s">
        <v>13637</v>
      </c>
      <c r="D11507" s="6" t="s">
        <v>35238</v>
      </c>
      <c r="E11507" s="6">
        <v>2.06</v>
      </c>
      <c r="F11507" s="8">
        <f t="shared" si="76"/>
        <v>322.4518</v>
      </c>
      <c r="G11507" s="6" t="s">
        <v>34759</v>
      </c>
    </row>
    <row r="11508" spans="1:7">
      <c r="A11508" s="6" t="s">
        <v>35239</v>
      </c>
      <c r="B11508" s="7" t="s">
        <v>35240</v>
      </c>
      <c r="C11508" s="7" t="s">
        <v>10122</v>
      </c>
      <c r="D11508" s="6" t="s">
        <v>28839</v>
      </c>
      <c r="E11508" s="6">
        <v>4.96</v>
      </c>
      <c r="F11508" s="8">
        <f t="shared" si="76"/>
        <v>776.3888</v>
      </c>
      <c r="G11508" s="6" t="s">
        <v>34759</v>
      </c>
    </row>
    <row r="11509" spans="1:7">
      <c r="A11509" s="6" t="s">
        <v>35241</v>
      </c>
      <c r="B11509" s="7" t="s">
        <v>35242</v>
      </c>
      <c r="C11509" s="7" t="s">
        <v>10277</v>
      </c>
      <c r="D11509" s="6" t="s">
        <v>35243</v>
      </c>
      <c r="E11509" s="6">
        <v>4.05</v>
      </c>
      <c r="F11509" s="8">
        <f t="shared" si="76"/>
        <v>633.9465</v>
      </c>
      <c r="G11509" s="6" t="s">
        <v>34759</v>
      </c>
    </row>
    <row r="11510" spans="1:7">
      <c r="A11510" s="6" t="s">
        <v>35244</v>
      </c>
      <c r="B11510" s="7" t="s">
        <v>35245</v>
      </c>
      <c r="C11510" s="7" t="s">
        <v>35246</v>
      </c>
      <c r="D11510" s="6" t="s">
        <v>8660</v>
      </c>
      <c r="E11510" s="6">
        <v>11.54</v>
      </c>
      <c r="F11510" s="8">
        <f t="shared" si="76"/>
        <v>1806.3562</v>
      </c>
      <c r="G11510" s="6" t="s">
        <v>34759</v>
      </c>
    </row>
    <row r="11511" spans="1:7">
      <c r="A11511" s="6" t="s">
        <v>35247</v>
      </c>
      <c r="B11511" s="7" t="s">
        <v>35248</v>
      </c>
      <c r="C11511" s="7" t="s">
        <v>35249</v>
      </c>
      <c r="D11511" s="6" t="s">
        <v>8660</v>
      </c>
      <c r="E11511" s="6">
        <v>6.15</v>
      </c>
      <c r="F11511" s="8">
        <f t="shared" si="76"/>
        <v>962.6595</v>
      </c>
      <c r="G11511" s="6" t="s">
        <v>34759</v>
      </c>
    </row>
    <row r="11512" spans="1:7">
      <c r="A11512" s="6" t="s">
        <v>35250</v>
      </c>
      <c r="B11512" s="7" t="s">
        <v>4577</v>
      </c>
      <c r="C11512" s="7" t="s">
        <v>35251</v>
      </c>
      <c r="D11512" s="6" t="s">
        <v>8660</v>
      </c>
      <c r="E11512" s="6">
        <v>4.5</v>
      </c>
      <c r="F11512" s="8">
        <f t="shared" si="76"/>
        <v>704.385</v>
      </c>
      <c r="G11512" s="6" t="s">
        <v>34759</v>
      </c>
    </row>
    <row r="11513" spans="1:7">
      <c r="A11513" s="6" t="s">
        <v>35252</v>
      </c>
      <c r="B11513" s="7" t="s">
        <v>35253</v>
      </c>
      <c r="C11513" s="7" t="s">
        <v>11264</v>
      </c>
      <c r="D11513" s="6" t="s">
        <v>8660</v>
      </c>
      <c r="E11513" s="6">
        <v>3.6</v>
      </c>
      <c r="F11513" s="8">
        <f t="shared" si="76"/>
        <v>563.508</v>
      </c>
      <c r="G11513" s="6" t="s">
        <v>34759</v>
      </c>
    </row>
    <row r="11514" spans="1:7">
      <c r="A11514" s="6" t="s">
        <v>35254</v>
      </c>
      <c r="B11514" s="7" t="s">
        <v>35255</v>
      </c>
      <c r="C11514" s="7" t="s">
        <v>14040</v>
      </c>
      <c r="D11514" s="6" t="s">
        <v>35256</v>
      </c>
      <c r="E11514" s="6">
        <v>10.65</v>
      </c>
      <c r="F11514" s="8">
        <f t="shared" si="76"/>
        <v>1667.0445</v>
      </c>
      <c r="G11514" s="6" t="s">
        <v>34759</v>
      </c>
    </row>
    <row r="11515" spans="1:7">
      <c r="A11515" s="6" t="s">
        <v>35257</v>
      </c>
      <c r="B11515" s="7" t="s">
        <v>35258</v>
      </c>
      <c r="C11515" s="7" t="s">
        <v>10274</v>
      </c>
      <c r="D11515" s="6" t="s">
        <v>35259</v>
      </c>
      <c r="E11515" s="6">
        <v>4.05</v>
      </c>
      <c r="F11515" s="8">
        <f t="shared" si="76"/>
        <v>633.9465</v>
      </c>
      <c r="G11515" s="6" t="s">
        <v>34759</v>
      </c>
    </row>
    <row r="11516" spans="1:7">
      <c r="A11516" s="6" t="s">
        <v>35260</v>
      </c>
      <c r="B11516" s="7" t="s">
        <v>35261</v>
      </c>
      <c r="C11516" s="7" t="s">
        <v>9295</v>
      </c>
      <c r="D11516" s="6" t="s">
        <v>35262</v>
      </c>
      <c r="E11516" s="6">
        <v>11.4</v>
      </c>
      <c r="F11516" s="8">
        <f t="shared" si="76"/>
        <v>1784.442</v>
      </c>
      <c r="G11516" s="6" t="s">
        <v>34759</v>
      </c>
    </row>
    <row r="11517" spans="1:7">
      <c r="A11517" s="6" t="s">
        <v>35263</v>
      </c>
      <c r="B11517" s="7" t="s">
        <v>35264</v>
      </c>
      <c r="C11517" s="7" t="s">
        <v>11252</v>
      </c>
      <c r="D11517" s="6" t="s">
        <v>35265</v>
      </c>
      <c r="E11517" s="6">
        <v>2.6</v>
      </c>
      <c r="F11517" s="8">
        <f t="shared" si="76"/>
        <v>406.978</v>
      </c>
      <c r="G11517" s="6" t="s">
        <v>34759</v>
      </c>
    </row>
    <row r="11518" spans="1:7">
      <c r="A11518" s="6" t="s">
        <v>35266</v>
      </c>
      <c r="B11518" s="7" t="s">
        <v>35267</v>
      </c>
      <c r="C11518" s="7" t="s">
        <v>35268</v>
      </c>
      <c r="D11518" s="6" t="s">
        <v>35269</v>
      </c>
      <c r="E11518" s="6">
        <v>3.6</v>
      </c>
      <c r="F11518" s="8">
        <f t="shared" si="76"/>
        <v>563.508</v>
      </c>
      <c r="G11518" s="6" t="s">
        <v>34759</v>
      </c>
    </row>
    <row r="11519" spans="1:7">
      <c r="A11519" s="6" t="s">
        <v>35270</v>
      </c>
      <c r="B11519" s="7" t="s">
        <v>35271</v>
      </c>
      <c r="C11519" s="7" t="s">
        <v>35272</v>
      </c>
      <c r="D11519" s="6" t="s">
        <v>6758</v>
      </c>
      <c r="E11519" s="6">
        <v>13.3</v>
      </c>
      <c r="F11519" s="8">
        <f t="shared" si="76"/>
        <v>2081.849</v>
      </c>
      <c r="G11519" s="6" t="s">
        <v>34759</v>
      </c>
    </row>
    <row r="11520" spans="1:7">
      <c r="A11520" s="6" t="s">
        <v>35273</v>
      </c>
      <c r="B11520" s="7" t="s">
        <v>35274</v>
      </c>
      <c r="C11520" s="7" t="s">
        <v>10720</v>
      </c>
      <c r="D11520" s="6" t="s">
        <v>19679</v>
      </c>
      <c r="E11520" s="6">
        <v>7.4</v>
      </c>
      <c r="F11520" s="8">
        <f t="shared" si="76"/>
        <v>1158.322</v>
      </c>
      <c r="G11520" s="6" t="s">
        <v>34759</v>
      </c>
    </row>
    <row r="11521" spans="1:7">
      <c r="A11521" s="6" t="s">
        <v>35275</v>
      </c>
      <c r="B11521" s="7" t="s">
        <v>35276</v>
      </c>
      <c r="C11521" s="7" t="s">
        <v>11870</v>
      </c>
      <c r="D11521" s="6" t="s">
        <v>35277</v>
      </c>
      <c r="E11521" s="6">
        <v>9</v>
      </c>
      <c r="F11521" s="8">
        <f t="shared" ref="F11521:F11584" si="77">E11521*156.53</f>
        <v>1408.77</v>
      </c>
      <c r="G11521" s="6" t="s">
        <v>34759</v>
      </c>
    </row>
    <row r="11522" spans="1:7">
      <c r="A11522" s="6" t="s">
        <v>35278</v>
      </c>
      <c r="B11522" s="7" t="s">
        <v>35279</v>
      </c>
      <c r="C11522" s="7" t="s">
        <v>34798</v>
      </c>
      <c r="D11522" s="6" t="s">
        <v>35280</v>
      </c>
      <c r="E11522" s="6">
        <v>28.35</v>
      </c>
      <c r="F11522" s="8">
        <f t="shared" si="77"/>
        <v>4437.6255</v>
      </c>
      <c r="G11522" s="6" t="s">
        <v>34759</v>
      </c>
    </row>
    <row r="11523" spans="1:7">
      <c r="A11523" s="6" t="s">
        <v>35281</v>
      </c>
      <c r="B11523" s="7" t="s">
        <v>35282</v>
      </c>
      <c r="C11523" s="7" t="s">
        <v>10951</v>
      </c>
      <c r="D11523" s="6" t="s">
        <v>35283</v>
      </c>
      <c r="E11523" s="6">
        <v>10.2</v>
      </c>
      <c r="F11523" s="8">
        <f t="shared" si="77"/>
        <v>1596.606</v>
      </c>
      <c r="G11523" s="6" t="s">
        <v>34759</v>
      </c>
    </row>
    <row r="11524" spans="1:7">
      <c r="A11524" s="6" t="s">
        <v>35284</v>
      </c>
      <c r="B11524" s="7" t="s">
        <v>35285</v>
      </c>
      <c r="C11524" s="7" t="s">
        <v>33879</v>
      </c>
      <c r="D11524" s="6" t="s">
        <v>35286</v>
      </c>
      <c r="E11524" s="6">
        <v>6.15</v>
      </c>
      <c r="F11524" s="8">
        <f t="shared" si="77"/>
        <v>962.6595</v>
      </c>
      <c r="G11524" s="6" t="s">
        <v>34759</v>
      </c>
    </row>
    <row r="11525" spans="1:7">
      <c r="A11525" s="6" t="s">
        <v>35287</v>
      </c>
      <c r="B11525" s="7" t="s">
        <v>35288</v>
      </c>
      <c r="C11525" s="7" t="s">
        <v>35289</v>
      </c>
      <c r="D11525" s="6" t="s">
        <v>35286</v>
      </c>
      <c r="E11525" s="6">
        <v>4.05</v>
      </c>
      <c r="F11525" s="8">
        <f t="shared" si="77"/>
        <v>633.9465</v>
      </c>
      <c r="G11525" s="6" t="s">
        <v>34759</v>
      </c>
    </row>
    <row r="11526" spans="1:7">
      <c r="A11526" s="6" t="s">
        <v>35290</v>
      </c>
      <c r="B11526" s="7" t="s">
        <v>35291</v>
      </c>
      <c r="C11526" s="7" t="s">
        <v>9243</v>
      </c>
      <c r="D11526" s="6" t="s">
        <v>35292</v>
      </c>
      <c r="E11526" s="6">
        <v>4.35</v>
      </c>
      <c r="F11526" s="8">
        <f t="shared" si="77"/>
        <v>680.9055</v>
      </c>
      <c r="G11526" s="6" t="s">
        <v>34759</v>
      </c>
    </row>
    <row r="11527" spans="1:7">
      <c r="A11527" s="6" t="s">
        <v>35293</v>
      </c>
      <c r="B11527" s="7" t="s">
        <v>35294</v>
      </c>
      <c r="C11527" s="7" t="s">
        <v>11460</v>
      </c>
      <c r="D11527" s="6" t="s">
        <v>23830</v>
      </c>
      <c r="E11527" s="6">
        <v>11.81</v>
      </c>
      <c r="F11527" s="8">
        <f t="shared" si="77"/>
        <v>1848.6193</v>
      </c>
      <c r="G11527" s="6" t="s">
        <v>34759</v>
      </c>
    </row>
    <row r="11528" spans="1:7">
      <c r="A11528" s="6" t="s">
        <v>35295</v>
      </c>
      <c r="B11528" s="7" t="s">
        <v>35296</v>
      </c>
      <c r="C11528" s="7" t="s">
        <v>14916</v>
      </c>
      <c r="D11528" s="6" t="s">
        <v>31233</v>
      </c>
      <c r="E11528" s="6">
        <v>9.45</v>
      </c>
      <c r="F11528" s="8">
        <f t="shared" si="77"/>
        <v>1479.2085</v>
      </c>
      <c r="G11528" s="6" t="s">
        <v>34759</v>
      </c>
    </row>
    <row r="11529" spans="1:7">
      <c r="A11529" s="6" t="s">
        <v>35297</v>
      </c>
      <c r="B11529" s="7" t="s">
        <v>35298</v>
      </c>
      <c r="C11529" s="7" t="s">
        <v>34808</v>
      </c>
      <c r="D11529" s="6" t="s">
        <v>35299</v>
      </c>
      <c r="E11529" s="6">
        <v>37.35</v>
      </c>
      <c r="F11529" s="8">
        <f t="shared" si="77"/>
        <v>5846.3955</v>
      </c>
      <c r="G11529" s="6" t="s">
        <v>34759</v>
      </c>
    </row>
    <row r="11530" spans="1:7">
      <c r="A11530" s="6" t="s">
        <v>35300</v>
      </c>
      <c r="B11530" s="7" t="s">
        <v>35301</v>
      </c>
      <c r="C11530" s="7" t="s">
        <v>35302</v>
      </c>
      <c r="D11530" s="6" t="s">
        <v>35303</v>
      </c>
      <c r="E11530" s="6">
        <v>7.37</v>
      </c>
      <c r="F11530" s="8">
        <f t="shared" si="77"/>
        <v>1153.6261</v>
      </c>
      <c r="G11530" s="6" t="s">
        <v>34759</v>
      </c>
    </row>
    <row r="11531" spans="1:7">
      <c r="A11531" s="6" t="s">
        <v>35304</v>
      </c>
      <c r="B11531" s="7" t="s">
        <v>3212</v>
      </c>
      <c r="C11531" s="7" t="s">
        <v>10362</v>
      </c>
      <c r="D11531" s="6" t="s">
        <v>35305</v>
      </c>
      <c r="E11531" s="6">
        <v>3.3</v>
      </c>
      <c r="F11531" s="8">
        <f t="shared" si="77"/>
        <v>516.549</v>
      </c>
      <c r="G11531" s="6" t="s">
        <v>34759</v>
      </c>
    </row>
    <row r="11532" spans="1:7">
      <c r="A11532" s="6" t="s">
        <v>35306</v>
      </c>
      <c r="B11532" s="7" t="s">
        <v>35307</v>
      </c>
      <c r="C11532" s="7" t="s">
        <v>9515</v>
      </c>
      <c r="D11532" s="6" t="s">
        <v>35308</v>
      </c>
      <c r="E11532" s="6">
        <v>5.25</v>
      </c>
      <c r="F11532" s="8">
        <f t="shared" si="77"/>
        <v>821.7825</v>
      </c>
      <c r="G11532" s="6" t="s">
        <v>34759</v>
      </c>
    </row>
    <row r="11533" spans="1:7">
      <c r="A11533" s="6" t="s">
        <v>35309</v>
      </c>
      <c r="B11533" s="7" t="s">
        <v>35310</v>
      </c>
      <c r="C11533" s="7" t="s">
        <v>10613</v>
      </c>
      <c r="D11533" s="6" t="s">
        <v>35311</v>
      </c>
      <c r="E11533" s="6">
        <v>6.9</v>
      </c>
      <c r="F11533" s="8">
        <f t="shared" si="77"/>
        <v>1080.057</v>
      </c>
      <c r="G11533" s="6" t="s">
        <v>34759</v>
      </c>
    </row>
    <row r="11534" spans="1:7">
      <c r="A11534" s="6" t="s">
        <v>35312</v>
      </c>
      <c r="B11534" s="7" t="s">
        <v>35313</v>
      </c>
      <c r="C11534" s="7" t="s">
        <v>35314</v>
      </c>
      <c r="D11534" s="6" t="s">
        <v>35315</v>
      </c>
      <c r="E11534" s="6">
        <v>8.9</v>
      </c>
      <c r="F11534" s="8">
        <f t="shared" si="77"/>
        <v>1393.117</v>
      </c>
      <c r="G11534" s="6" t="s">
        <v>34759</v>
      </c>
    </row>
    <row r="11535" spans="1:7">
      <c r="A11535" s="6" t="s">
        <v>35316</v>
      </c>
      <c r="B11535" s="7" t="s">
        <v>35317</v>
      </c>
      <c r="C11535" s="7" t="s">
        <v>9643</v>
      </c>
      <c r="D11535" s="6" t="s">
        <v>27195</v>
      </c>
      <c r="E11535" s="6">
        <v>7.95</v>
      </c>
      <c r="F11535" s="8">
        <f t="shared" si="77"/>
        <v>1244.4135</v>
      </c>
      <c r="G11535" s="6" t="s">
        <v>34759</v>
      </c>
    </row>
    <row r="11536" spans="1:7">
      <c r="A11536" s="6" t="s">
        <v>35318</v>
      </c>
      <c r="B11536" s="7" t="s">
        <v>35319</v>
      </c>
      <c r="C11536" s="7" t="s">
        <v>35320</v>
      </c>
      <c r="D11536" s="6" t="s">
        <v>35321</v>
      </c>
      <c r="E11536" s="6">
        <v>5.26</v>
      </c>
      <c r="F11536" s="8">
        <f t="shared" si="77"/>
        <v>823.3478</v>
      </c>
      <c r="G11536" s="6" t="s">
        <v>34759</v>
      </c>
    </row>
    <row r="11537" spans="1:7">
      <c r="A11537" s="6" t="s">
        <v>35322</v>
      </c>
      <c r="B11537" s="7" t="s">
        <v>35323</v>
      </c>
      <c r="C11537" s="7" t="s">
        <v>35324</v>
      </c>
      <c r="D11537" s="6" t="s">
        <v>16015</v>
      </c>
      <c r="E11537" s="6">
        <v>5.7</v>
      </c>
      <c r="F11537" s="8">
        <f t="shared" si="77"/>
        <v>892.221</v>
      </c>
      <c r="G11537" s="6" t="s">
        <v>34759</v>
      </c>
    </row>
    <row r="11538" spans="1:7">
      <c r="A11538" s="6" t="s">
        <v>35325</v>
      </c>
      <c r="B11538" s="7" t="s">
        <v>12223</v>
      </c>
      <c r="C11538" s="7" t="s">
        <v>35326</v>
      </c>
      <c r="D11538" s="6" t="s">
        <v>13962</v>
      </c>
      <c r="E11538" s="6">
        <v>7.73</v>
      </c>
      <c r="F11538" s="8">
        <f t="shared" si="77"/>
        <v>1209.9769</v>
      </c>
      <c r="G11538" s="6" t="s">
        <v>34759</v>
      </c>
    </row>
    <row r="11539" spans="1:7">
      <c r="A11539" s="6" t="s">
        <v>35327</v>
      </c>
      <c r="B11539" s="7" t="s">
        <v>35328</v>
      </c>
      <c r="C11539" s="7" t="s">
        <v>14553</v>
      </c>
      <c r="D11539" s="6" t="s">
        <v>35329</v>
      </c>
      <c r="E11539" s="6">
        <v>6.15</v>
      </c>
      <c r="F11539" s="8">
        <f t="shared" si="77"/>
        <v>962.6595</v>
      </c>
      <c r="G11539" s="6" t="s">
        <v>34759</v>
      </c>
    </row>
    <row r="11540" spans="1:7">
      <c r="A11540" s="6" t="s">
        <v>35330</v>
      </c>
      <c r="B11540" s="7" t="s">
        <v>35331</v>
      </c>
      <c r="C11540" s="7" t="s">
        <v>12472</v>
      </c>
      <c r="D11540" s="6" t="s">
        <v>35332</v>
      </c>
      <c r="E11540" s="6">
        <v>4.05</v>
      </c>
      <c r="F11540" s="8">
        <f t="shared" si="77"/>
        <v>633.9465</v>
      </c>
      <c r="G11540" s="6" t="s">
        <v>34759</v>
      </c>
    </row>
    <row r="11541" spans="1:7">
      <c r="A11541" s="6" t="s">
        <v>35333</v>
      </c>
      <c r="B11541" s="7" t="s">
        <v>35334</v>
      </c>
      <c r="C11541" s="7" t="s">
        <v>11236</v>
      </c>
      <c r="D11541" s="6" t="s">
        <v>35335</v>
      </c>
      <c r="E11541" s="6">
        <v>1.7</v>
      </c>
      <c r="F11541" s="8">
        <f t="shared" si="77"/>
        <v>266.101</v>
      </c>
      <c r="G11541" s="6" t="s">
        <v>34759</v>
      </c>
    </row>
    <row r="11542" spans="1:7">
      <c r="A11542" s="6" t="s">
        <v>35336</v>
      </c>
      <c r="B11542" s="7" t="s">
        <v>35337</v>
      </c>
      <c r="C11542" s="91" t="s">
        <v>18516</v>
      </c>
      <c r="D11542" s="6" t="s">
        <v>35338</v>
      </c>
      <c r="E11542" s="6">
        <v>4.8</v>
      </c>
      <c r="F11542" s="8">
        <f t="shared" si="77"/>
        <v>751.344</v>
      </c>
      <c r="G11542" s="6" t="s">
        <v>34759</v>
      </c>
    </row>
    <row r="11543" spans="1:7">
      <c r="A11543" s="6" t="s">
        <v>35339</v>
      </c>
      <c r="B11543" s="7" t="s">
        <v>35340</v>
      </c>
      <c r="C11543" s="91" t="s">
        <v>35341</v>
      </c>
      <c r="D11543" s="6" t="s">
        <v>35338</v>
      </c>
      <c r="E11543" s="6">
        <v>3.3</v>
      </c>
      <c r="F11543" s="8">
        <f t="shared" si="77"/>
        <v>516.549</v>
      </c>
      <c r="G11543" s="6" t="s">
        <v>34759</v>
      </c>
    </row>
    <row r="11544" spans="1:7">
      <c r="A11544" s="6" t="s">
        <v>35342</v>
      </c>
      <c r="B11544" s="7" t="s">
        <v>35343</v>
      </c>
      <c r="C11544" s="91" t="s">
        <v>35344</v>
      </c>
      <c r="D11544" s="6" t="s">
        <v>35338</v>
      </c>
      <c r="E11544" s="6">
        <v>8.41</v>
      </c>
      <c r="F11544" s="8">
        <f t="shared" si="77"/>
        <v>1316.4173</v>
      </c>
      <c r="G11544" s="6" t="s">
        <v>34759</v>
      </c>
    </row>
    <row r="11545" spans="1:7">
      <c r="A11545" s="6" t="s">
        <v>35345</v>
      </c>
      <c r="B11545" s="7" t="s">
        <v>35346</v>
      </c>
      <c r="C11545" s="91" t="s">
        <v>10056</v>
      </c>
      <c r="D11545" s="6" t="s">
        <v>35347</v>
      </c>
      <c r="E11545" s="6">
        <v>5.7</v>
      </c>
      <c r="F11545" s="8">
        <f t="shared" si="77"/>
        <v>892.221</v>
      </c>
      <c r="G11545" s="6" t="s">
        <v>34759</v>
      </c>
    </row>
    <row r="11546" spans="1:7">
      <c r="A11546" s="6" t="s">
        <v>35348</v>
      </c>
      <c r="B11546" s="7" t="s">
        <v>35349</v>
      </c>
      <c r="C11546" s="91" t="s">
        <v>35350</v>
      </c>
      <c r="D11546" s="6" t="s">
        <v>35351</v>
      </c>
      <c r="E11546" s="6">
        <v>3.6</v>
      </c>
      <c r="F11546" s="8">
        <f t="shared" si="77"/>
        <v>563.508</v>
      </c>
      <c r="G11546" s="6" t="s">
        <v>34759</v>
      </c>
    </row>
    <row r="11547" spans="1:7">
      <c r="A11547" s="6" t="s">
        <v>35352</v>
      </c>
      <c r="B11547" s="7" t="s">
        <v>35353</v>
      </c>
      <c r="C11547" s="91" t="s">
        <v>9685</v>
      </c>
      <c r="D11547" s="6" t="s">
        <v>11402</v>
      </c>
      <c r="E11547" s="6">
        <v>7.3</v>
      </c>
      <c r="F11547" s="8">
        <f t="shared" si="77"/>
        <v>1142.669</v>
      </c>
      <c r="G11547" s="6" t="s">
        <v>34759</v>
      </c>
    </row>
    <row r="11548" spans="1:7">
      <c r="A11548" s="6" t="s">
        <v>35354</v>
      </c>
      <c r="B11548" s="7" t="s">
        <v>35355</v>
      </c>
      <c r="C11548" s="91" t="s">
        <v>10552</v>
      </c>
      <c r="D11548" s="6" t="s">
        <v>35356</v>
      </c>
      <c r="E11548" s="6">
        <v>10.65</v>
      </c>
      <c r="F11548" s="8">
        <f t="shared" si="77"/>
        <v>1667.0445</v>
      </c>
      <c r="G11548" s="6" t="s">
        <v>34759</v>
      </c>
    </row>
    <row r="11549" spans="1:7">
      <c r="A11549" s="6" t="s">
        <v>35357</v>
      </c>
      <c r="B11549" s="7" t="s">
        <v>34441</v>
      </c>
      <c r="C11549" s="91" t="s">
        <v>35358</v>
      </c>
      <c r="D11549" s="6" t="s">
        <v>35359</v>
      </c>
      <c r="E11549" s="6">
        <v>3.3</v>
      </c>
      <c r="F11549" s="8">
        <f t="shared" si="77"/>
        <v>516.549</v>
      </c>
      <c r="G11549" s="6" t="s">
        <v>34759</v>
      </c>
    </row>
    <row r="11550" spans="1:7">
      <c r="A11550" s="6" t="s">
        <v>35360</v>
      </c>
      <c r="B11550" s="7" t="s">
        <v>33794</v>
      </c>
      <c r="C11550" s="91" t="s">
        <v>19898</v>
      </c>
      <c r="D11550" s="6" t="s">
        <v>35361</v>
      </c>
      <c r="E11550" s="6">
        <v>2.4</v>
      </c>
      <c r="F11550" s="8">
        <f t="shared" si="77"/>
        <v>375.672</v>
      </c>
      <c r="G11550" s="6" t="s">
        <v>34759</v>
      </c>
    </row>
    <row r="11551" spans="1:7">
      <c r="A11551" s="6" t="s">
        <v>35362</v>
      </c>
      <c r="B11551" s="7" t="s">
        <v>35363</v>
      </c>
      <c r="C11551" s="91" t="s">
        <v>10836</v>
      </c>
      <c r="D11551" s="6" t="s">
        <v>35364</v>
      </c>
      <c r="E11551" s="6">
        <v>7.86</v>
      </c>
      <c r="F11551" s="8">
        <f t="shared" si="77"/>
        <v>1230.3258</v>
      </c>
      <c r="G11551" s="6" t="s">
        <v>34759</v>
      </c>
    </row>
    <row r="11552" spans="1:7">
      <c r="A11552" s="6" t="s">
        <v>35365</v>
      </c>
      <c r="B11552" s="7" t="s">
        <v>35366</v>
      </c>
      <c r="C11552" s="91" t="s">
        <v>35367</v>
      </c>
      <c r="D11552" s="6" t="s">
        <v>35368</v>
      </c>
      <c r="E11552" s="6">
        <v>4.52</v>
      </c>
      <c r="F11552" s="8">
        <f t="shared" si="77"/>
        <v>707.5156</v>
      </c>
      <c r="G11552" s="6" t="s">
        <v>34759</v>
      </c>
    </row>
    <row r="11553" spans="1:7">
      <c r="A11553" s="6" t="s">
        <v>35369</v>
      </c>
      <c r="B11553" s="7" t="s">
        <v>35370</v>
      </c>
      <c r="C11553" s="91" t="s">
        <v>10030</v>
      </c>
      <c r="D11553" s="6" t="s">
        <v>35371</v>
      </c>
      <c r="E11553" s="6">
        <v>12.94</v>
      </c>
      <c r="F11553" s="8">
        <f t="shared" si="77"/>
        <v>2025.4982</v>
      </c>
      <c r="G11553" s="6" t="s">
        <v>34759</v>
      </c>
    </row>
    <row r="11554" spans="1:7">
      <c r="A11554" s="6" t="s">
        <v>35372</v>
      </c>
      <c r="B11554" s="7" t="s">
        <v>35373</v>
      </c>
      <c r="C11554" s="91" t="s">
        <v>14744</v>
      </c>
      <c r="D11554" s="6" t="s">
        <v>7413</v>
      </c>
      <c r="E11554" s="6">
        <v>15.1</v>
      </c>
      <c r="F11554" s="8">
        <f t="shared" si="77"/>
        <v>2363.603</v>
      </c>
      <c r="G11554" s="6" t="s">
        <v>34759</v>
      </c>
    </row>
    <row r="11555" spans="1:7">
      <c r="A11555" s="6" t="s">
        <v>35374</v>
      </c>
      <c r="B11555" s="7" t="s">
        <v>35375</v>
      </c>
      <c r="C11555" s="91" t="s">
        <v>10255</v>
      </c>
      <c r="D11555" s="6" t="s">
        <v>35376</v>
      </c>
      <c r="E11555" s="6">
        <v>18.11</v>
      </c>
      <c r="F11555" s="8">
        <f t="shared" si="77"/>
        <v>2834.7583</v>
      </c>
      <c r="G11555" s="6" t="s">
        <v>34759</v>
      </c>
    </row>
    <row r="11556" spans="1:7">
      <c r="A11556" s="6" t="s">
        <v>35377</v>
      </c>
      <c r="B11556" s="7" t="s">
        <v>35378</v>
      </c>
      <c r="C11556" s="91" t="s">
        <v>14153</v>
      </c>
      <c r="D11556" s="6" t="s">
        <v>35379</v>
      </c>
      <c r="E11556" s="6">
        <v>28.74</v>
      </c>
      <c r="F11556" s="8">
        <f t="shared" si="77"/>
        <v>4498.6722</v>
      </c>
      <c r="G11556" s="6" t="s">
        <v>34759</v>
      </c>
    </row>
    <row r="11557" spans="1:7">
      <c r="A11557" s="6" t="s">
        <v>35380</v>
      </c>
      <c r="B11557" s="7" t="s">
        <v>35381</v>
      </c>
      <c r="C11557" s="91" t="s">
        <v>9850</v>
      </c>
      <c r="D11557" s="6" t="s">
        <v>35382</v>
      </c>
      <c r="E11557" s="6">
        <v>20.8</v>
      </c>
      <c r="F11557" s="8">
        <f t="shared" si="77"/>
        <v>3255.824</v>
      </c>
      <c r="G11557" s="6" t="s">
        <v>34759</v>
      </c>
    </row>
    <row r="11558" spans="1:7">
      <c r="A11558" s="6" t="s">
        <v>35383</v>
      </c>
      <c r="B11558" s="7" t="s">
        <v>35384</v>
      </c>
      <c r="C11558" s="91" t="s">
        <v>34978</v>
      </c>
      <c r="D11558" s="6" t="s">
        <v>35385</v>
      </c>
      <c r="E11558" s="6">
        <v>37.49</v>
      </c>
      <c r="F11558" s="8">
        <f t="shared" si="77"/>
        <v>5868.3097</v>
      </c>
      <c r="G11558" s="6" t="s">
        <v>34759</v>
      </c>
    </row>
    <row r="11559" spans="1:7">
      <c r="A11559" s="6" t="s">
        <v>35386</v>
      </c>
      <c r="B11559" s="7" t="s">
        <v>35387</v>
      </c>
      <c r="C11559" s="91" t="s">
        <v>11061</v>
      </c>
      <c r="D11559" s="6" t="s">
        <v>35388</v>
      </c>
      <c r="E11559" s="6">
        <v>16.38</v>
      </c>
      <c r="F11559" s="8">
        <f t="shared" si="77"/>
        <v>2563.9614</v>
      </c>
      <c r="G11559" s="6" t="s">
        <v>34759</v>
      </c>
    </row>
    <row r="11560" spans="1:7">
      <c r="A11560" s="6" t="s">
        <v>35389</v>
      </c>
      <c r="B11560" s="7" t="s">
        <v>35390</v>
      </c>
      <c r="C11560" s="91" t="s">
        <v>11642</v>
      </c>
      <c r="D11560" s="6" t="s">
        <v>35388</v>
      </c>
      <c r="E11560" s="6">
        <v>7.8</v>
      </c>
      <c r="F11560" s="8">
        <f t="shared" si="77"/>
        <v>1220.934</v>
      </c>
      <c r="G11560" s="6" t="s">
        <v>34759</v>
      </c>
    </row>
    <row r="11561" spans="1:7">
      <c r="A11561" s="6" t="s">
        <v>35391</v>
      </c>
      <c r="B11561" s="7" t="s">
        <v>365</v>
      </c>
      <c r="C11561" s="91" t="s">
        <v>33872</v>
      </c>
      <c r="D11561" s="6" t="s">
        <v>256</v>
      </c>
      <c r="E11561" s="6">
        <v>21.2</v>
      </c>
      <c r="F11561" s="8">
        <f t="shared" si="77"/>
        <v>3318.436</v>
      </c>
      <c r="G11561" s="6" t="s">
        <v>34759</v>
      </c>
    </row>
    <row r="11562" spans="1:7">
      <c r="A11562" s="6" t="s">
        <v>35392</v>
      </c>
      <c r="B11562" s="7" t="s">
        <v>28580</v>
      </c>
      <c r="C11562" s="91" t="s">
        <v>35393</v>
      </c>
      <c r="D11562" s="6" t="s">
        <v>35394</v>
      </c>
      <c r="E11562" s="6">
        <v>13.7</v>
      </c>
      <c r="F11562" s="8">
        <f t="shared" si="77"/>
        <v>2144.461</v>
      </c>
      <c r="G11562" s="6" t="s">
        <v>34759</v>
      </c>
    </row>
    <row r="11563" spans="1:7">
      <c r="A11563" s="6" t="s">
        <v>35395</v>
      </c>
      <c r="B11563" s="7" t="s">
        <v>35396</v>
      </c>
      <c r="C11563" s="91" t="s">
        <v>35397</v>
      </c>
      <c r="D11563" s="6" t="s">
        <v>35398</v>
      </c>
      <c r="E11563" s="6">
        <v>32.4</v>
      </c>
      <c r="F11563" s="8">
        <f t="shared" si="77"/>
        <v>5071.572</v>
      </c>
      <c r="G11563" s="6" t="s">
        <v>34759</v>
      </c>
    </row>
    <row r="11564" spans="1:7">
      <c r="A11564" s="6" t="s">
        <v>35399</v>
      </c>
      <c r="B11564" s="7" t="s">
        <v>35400</v>
      </c>
      <c r="C11564" s="91" t="s">
        <v>35401</v>
      </c>
      <c r="D11564" s="6" t="s">
        <v>11344</v>
      </c>
      <c r="E11564" s="6">
        <v>14.2</v>
      </c>
      <c r="F11564" s="8">
        <f t="shared" si="77"/>
        <v>2222.726</v>
      </c>
      <c r="G11564" s="6" t="s">
        <v>34759</v>
      </c>
    </row>
    <row r="11565" spans="1:7">
      <c r="A11565" s="6" t="s">
        <v>35402</v>
      </c>
      <c r="B11565" s="7" t="s">
        <v>35403</v>
      </c>
      <c r="C11565" s="91" t="s">
        <v>10437</v>
      </c>
      <c r="D11565" s="6" t="s">
        <v>11344</v>
      </c>
      <c r="E11565" s="6">
        <v>6.2</v>
      </c>
      <c r="F11565" s="8">
        <f t="shared" si="77"/>
        <v>970.486</v>
      </c>
      <c r="G11565" s="6" t="s">
        <v>34759</v>
      </c>
    </row>
    <row r="11566" spans="1:7">
      <c r="A11566" s="6" t="s">
        <v>35404</v>
      </c>
      <c r="B11566" s="7" t="s">
        <v>35405</v>
      </c>
      <c r="C11566" s="91" t="s">
        <v>34201</v>
      </c>
      <c r="D11566" s="6" t="s">
        <v>35406</v>
      </c>
      <c r="E11566" s="6">
        <v>23.77</v>
      </c>
      <c r="F11566" s="8">
        <f t="shared" si="77"/>
        <v>3720.7181</v>
      </c>
      <c r="G11566" s="6" t="s">
        <v>34759</v>
      </c>
    </row>
    <row r="11567" spans="1:7">
      <c r="A11567" s="6" t="s">
        <v>35407</v>
      </c>
      <c r="B11567" s="7" t="s">
        <v>317</v>
      </c>
      <c r="C11567" s="91" t="s">
        <v>9538</v>
      </c>
      <c r="D11567" s="6" t="s">
        <v>35408</v>
      </c>
      <c r="E11567" s="6">
        <v>6.5</v>
      </c>
      <c r="F11567" s="8">
        <f t="shared" si="77"/>
        <v>1017.445</v>
      </c>
      <c r="G11567" s="6" t="s">
        <v>34759</v>
      </c>
    </row>
    <row r="11568" spans="1:7">
      <c r="A11568" s="6" t="s">
        <v>35409</v>
      </c>
      <c r="B11568" s="7" t="s">
        <v>35410</v>
      </c>
      <c r="C11568" s="91" t="s">
        <v>10068</v>
      </c>
      <c r="D11568" s="6" t="s">
        <v>35411</v>
      </c>
      <c r="E11568" s="6">
        <v>26.5</v>
      </c>
      <c r="F11568" s="8">
        <f t="shared" si="77"/>
        <v>4148.045</v>
      </c>
      <c r="G11568" s="6" t="s">
        <v>34759</v>
      </c>
    </row>
    <row r="11569" spans="1:7">
      <c r="A11569" s="6" t="s">
        <v>35412</v>
      </c>
      <c r="B11569" s="7" t="s">
        <v>7427</v>
      </c>
      <c r="C11569" s="91" t="s">
        <v>35413</v>
      </c>
      <c r="D11569" s="6" t="s">
        <v>35414</v>
      </c>
      <c r="E11569" s="6">
        <v>19.4</v>
      </c>
      <c r="F11569" s="8">
        <f t="shared" si="77"/>
        <v>3036.682</v>
      </c>
      <c r="G11569" s="6" t="s">
        <v>34759</v>
      </c>
    </row>
    <row r="11570" spans="1:7">
      <c r="A11570" s="6" t="s">
        <v>35415</v>
      </c>
      <c r="B11570" s="7" t="s">
        <v>35416</v>
      </c>
      <c r="C11570" s="91" t="s">
        <v>35417</v>
      </c>
      <c r="D11570" s="6" t="s">
        <v>35418</v>
      </c>
      <c r="E11570" s="6">
        <v>6.25</v>
      </c>
      <c r="F11570" s="8">
        <f t="shared" si="77"/>
        <v>978.3125</v>
      </c>
      <c r="G11570" s="6" t="s">
        <v>34759</v>
      </c>
    </row>
    <row r="11571" spans="1:7">
      <c r="A11571" s="6" t="s">
        <v>35419</v>
      </c>
      <c r="B11571" s="7" t="s">
        <v>35420</v>
      </c>
      <c r="C11571" s="91" t="s">
        <v>35421</v>
      </c>
      <c r="D11571" s="6" t="s">
        <v>35422</v>
      </c>
      <c r="E11571" s="6">
        <v>4.5</v>
      </c>
      <c r="F11571" s="8">
        <f t="shared" si="77"/>
        <v>704.385</v>
      </c>
      <c r="G11571" s="6" t="s">
        <v>34759</v>
      </c>
    </row>
    <row r="11572" spans="1:7">
      <c r="A11572" s="6" t="s">
        <v>35423</v>
      </c>
      <c r="B11572" s="7" t="s">
        <v>21853</v>
      </c>
      <c r="C11572" s="91" t="s">
        <v>9255</v>
      </c>
      <c r="D11572" s="6" t="s">
        <v>35424</v>
      </c>
      <c r="E11572" s="6">
        <v>7</v>
      </c>
      <c r="F11572" s="8">
        <f t="shared" si="77"/>
        <v>1095.71</v>
      </c>
      <c r="G11572" s="6" t="s">
        <v>34759</v>
      </c>
    </row>
    <row r="11573" spans="1:7">
      <c r="A11573" s="6" t="s">
        <v>35425</v>
      </c>
      <c r="B11573" s="7" t="s">
        <v>30306</v>
      </c>
      <c r="C11573" s="91" t="s">
        <v>11372</v>
      </c>
      <c r="D11573" s="6" t="s">
        <v>35426</v>
      </c>
      <c r="E11573" s="6">
        <v>9.56</v>
      </c>
      <c r="F11573" s="8">
        <f t="shared" si="77"/>
        <v>1496.4268</v>
      </c>
      <c r="G11573" s="6" t="s">
        <v>34759</v>
      </c>
    </row>
    <row r="11574" spans="1:7">
      <c r="A11574" s="6" t="s">
        <v>35427</v>
      </c>
      <c r="B11574" s="7" t="s">
        <v>35428</v>
      </c>
      <c r="C11574" s="91" t="s">
        <v>14135</v>
      </c>
      <c r="D11574" s="6" t="s">
        <v>28568</v>
      </c>
      <c r="E11574" s="6">
        <v>10.32</v>
      </c>
      <c r="F11574" s="8">
        <f t="shared" si="77"/>
        <v>1615.3896</v>
      </c>
      <c r="G11574" s="6" t="s">
        <v>34759</v>
      </c>
    </row>
    <row r="11575" spans="1:7">
      <c r="A11575" s="6" t="s">
        <v>35429</v>
      </c>
      <c r="B11575" s="7" t="s">
        <v>35430</v>
      </c>
      <c r="C11575" s="91" t="s">
        <v>10641</v>
      </c>
      <c r="D11575" s="6" t="s">
        <v>19563</v>
      </c>
      <c r="E11575" s="6">
        <v>12.7</v>
      </c>
      <c r="F11575" s="8">
        <f t="shared" si="77"/>
        <v>1987.931</v>
      </c>
      <c r="G11575" s="6" t="s">
        <v>34759</v>
      </c>
    </row>
    <row r="11576" spans="1:7">
      <c r="A11576" s="6" t="s">
        <v>35431</v>
      </c>
      <c r="B11576" s="7" t="s">
        <v>35432</v>
      </c>
      <c r="C11576" s="91" t="s">
        <v>35433</v>
      </c>
      <c r="D11576" s="6" t="s">
        <v>26231</v>
      </c>
      <c r="E11576" s="6">
        <v>14.2</v>
      </c>
      <c r="F11576" s="8">
        <f t="shared" si="77"/>
        <v>2222.726</v>
      </c>
      <c r="G11576" s="6" t="s">
        <v>34759</v>
      </c>
    </row>
    <row r="11577" spans="1:7">
      <c r="A11577" s="6" t="s">
        <v>35434</v>
      </c>
      <c r="B11577" s="7" t="s">
        <v>35435</v>
      </c>
      <c r="C11577" s="91" t="s">
        <v>33861</v>
      </c>
      <c r="D11577" s="6" t="s">
        <v>35436</v>
      </c>
      <c r="E11577" s="6">
        <v>6.3</v>
      </c>
      <c r="F11577" s="8">
        <f t="shared" si="77"/>
        <v>986.139</v>
      </c>
      <c r="G11577" s="6" t="s">
        <v>34759</v>
      </c>
    </row>
    <row r="11578" spans="1:7">
      <c r="A11578" s="6" t="s">
        <v>35437</v>
      </c>
      <c r="B11578" s="7" t="s">
        <v>35438</v>
      </c>
      <c r="C11578" s="91" t="s">
        <v>10430</v>
      </c>
      <c r="D11578" s="6" t="s">
        <v>35439</v>
      </c>
      <c r="E11578" s="6">
        <v>11.3</v>
      </c>
      <c r="F11578" s="8">
        <f t="shared" si="77"/>
        <v>1768.789</v>
      </c>
      <c r="G11578" s="6" t="s">
        <v>34759</v>
      </c>
    </row>
    <row r="11579" spans="1:7">
      <c r="A11579" s="6" t="s">
        <v>35440</v>
      </c>
      <c r="B11579" s="7" t="s">
        <v>35441</v>
      </c>
      <c r="C11579" s="91" t="s">
        <v>9639</v>
      </c>
      <c r="D11579" s="6" t="s">
        <v>8665</v>
      </c>
      <c r="E11579" s="6">
        <v>7.5</v>
      </c>
      <c r="F11579" s="8">
        <f t="shared" si="77"/>
        <v>1173.975</v>
      </c>
      <c r="G11579" s="6" t="s">
        <v>34759</v>
      </c>
    </row>
    <row r="11580" spans="1:7">
      <c r="A11580" s="6" t="s">
        <v>35442</v>
      </c>
      <c r="B11580" s="7" t="s">
        <v>35443</v>
      </c>
      <c r="C11580" s="91" t="s">
        <v>10896</v>
      </c>
      <c r="D11580" s="6" t="s">
        <v>35444</v>
      </c>
      <c r="E11580" s="6">
        <v>11.48</v>
      </c>
      <c r="F11580" s="8">
        <f t="shared" si="77"/>
        <v>1796.9644</v>
      </c>
      <c r="G11580" s="6" t="s">
        <v>34759</v>
      </c>
    </row>
    <row r="11581" spans="1:7">
      <c r="A11581" s="6" t="s">
        <v>35445</v>
      </c>
      <c r="B11581" s="7" t="s">
        <v>30239</v>
      </c>
      <c r="C11581" s="91" t="s">
        <v>12074</v>
      </c>
      <c r="D11581" s="6" t="s">
        <v>35446</v>
      </c>
      <c r="E11581" s="6">
        <v>12.83</v>
      </c>
      <c r="F11581" s="8">
        <f t="shared" si="77"/>
        <v>2008.2799</v>
      </c>
      <c r="G11581" s="6" t="s">
        <v>34759</v>
      </c>
    </row>
    <row r="11582" spans="1:7">
      <c r="A11582" s="6" t="s">
        <v>35447</v>
      </c>
      <c r="B11582" s="7" t="s">
        <v>35448</v>
      </c>
      <c r="C11582" s="91" t="s">
        <v>9742</v>
      </c>
      <c r="D11582" s="6" t="s">
        <v>244</v>
      </c>
      <c r="E11582" s="6">
        <v>7.71</v>
      </c>
      <c r="F11582" s="8">
        <f t="shared" si="77"/>
        <v>1206.8463</v>
      </c>
      <c r="G11582" s="6" t="s">
        <v>34759</v>
      </c>
    </row>
    <row r="11583" spans="1:7">
      <c r="A11583" s="6" t="s">
        <v>35449</v>
      </c>
      <c r="B11583" s="7" t="s">
        <v>35450</v>
      </c>
      <c r="C11583" s="91" t="s">
        <v>10060</v>
      </c>
      <c r="D11583" s="6" t="s">
        <v>35451</v>
      </c>
      <c r="E11583" s="6">
        <v>13.8</v>
      </c>
      <c r="F11583" s="8">
        <f t="shared" si="77"/>
        <v>2160.114</v>
      </c>
      <c r="G11583" s="6" t="s">
        <v>34759</v>
      </c>
    </row>
    <row r="11584" spans="1:7">
      <c r="A11584" s="6" t="s">
        <v>35452</v>
      </c>
      <c r="B11584" s="7" t="s">
        <v>35453</v>
      </c>
      <c r="C11584" s="91" t="s">
        <v>35454</v>
      </c>
      <c r="D11584" s="6" t="s">
        <v>35451</v>
      </c>
      <c r="E11584" s="6">
        <v>2.6</v>
      </c>
      <c r="F11584" s="8">
        <f t="shared" si="77"/>
        <v>406.978</v>
      </c>
      <c r="G11584" s="6" t="s">
        <v>34759</v>
      </c>
    </row>
    <row r="11585" spans="1:7">
      <c r="A11585" s="6" t="s">
        <v>35455</v>
      </c>
      <c r="B11585" s="7" t="s">
        <v>35456</v>
      </c>
      <c r="C11585" s="91" t="s">
        <v>9288</v>
      </c>
      <c r="D11585" s="6" t="s">
        <v>35457</v>
      </c>
      <c r="E11585" s="6">
        <v>27.4</v>
      </c>
      <c r="F11585" s="8">
        <f t="shared" ref="F11585:F11648" si="78">E11585*156.53</f>
        <v>4288.922</v>
      </c>
      <c r="G11585" s="6" t="s">
        <v>34759</v>
      </c>
    </row>
    <row r="11586" spans="1:7">
      <c r="A11586" s="6" t="s">
        <v>35458</v>
      </c>
      <c r="B11586" s="7" t="s">
        <v>29769</v>
      </c>
      <c r="C11586" s="91" t="s">
        <v>35459</v>
      </c>
      <c r="D11586" s="6" t="s">
        <v>35457</v>
      </c>
      <c r="E11586" s="6">
        <v>6.3</v>
      </c>
      <c r="F11586" s="8">
        <f t="shared" si="78"/>
        <v>986.139</v>
      </c>
      <c r="G11586" s="6" t="s">
        <v>34759</v>
      </c>
    </row>
    <row r="11587" spans="1:7">
      <c r="A11587" s="6" t="s">
        <v>35460</v>
      </c>
      <c r="B11587" s="7" t="s">
        <v>35461</v>
      </c>
      <c r="C11587" s="91" t="s">
        <v>35462</v>
      </c>
      <c r="D11587" s="6" t="s">
        <v>35463</v>
      </c>
      <c r="E11587" s="6">
        <v>7.4</v>
      </c>
      <c r="F11587" s="8">
        <f t="shared" si="78"/>
        <v>1158.322</v>
      </c>
      <c r="G11587" s="6" t="s">
        <v>34759</v>
      </c>
    </row>
    <row r="11588" spans="1:7">
      <c r="A11588" s="6" t="s">
        <v>35464</v>
      </c>
      <c r="B11588" s="7" t="s">
        <v>35465</v>
      </c>
      <c r="C11588" s="91" t="s">
        <v>10118</v>
      </c>
      <c r="D11588" s="6" t="s">
        <v>8445</v>
      </c>
      <c r="E11588" s="6">
        <v>6.2</v>
      </c>
      <c r="F11588" s="8">
        <f t="shared" si="78"/>
        <v>970.486</v>
      </c>
      <c r="G11588" s="6" t="s">
        <v>34759</v>
      </c>
    </row>
    <row r="11589" spans="1:7">
      <c r="A11589" s="6" t="s">
        <v>35466</v>
      </c>
      <c r="B11589" s="7" t="s">
        <v>35467</v>
      </c>
      <c r="C11589" s="91" t="s">
        <v>35468</v>
      </c>
      <c r="D11589" s="6" t="s">
        <v>12495</v>
      </c>
      <c r="E11589" s="6">
        <v>12.9</v>
      </c>
      <c r="F11589" s="8">
        <f t="shared" si="78"/>
        <v>2019.237</v>
      </c>
      <c r="G11589" s="6" t="s">
        <v>34759</v>
      </c>
    </row>
    <row r="11590" spans="1:7">
      <c r="A11590" s="6" t="s">
        <v>35469</v>
      </c>
      <c r="B11590" s="7" t="s">
        <v>35470</v>
      </c>
      <c r="C11590" s="91" t="s">
        <v>9831</v>
      </c>
      <c r="D11590" s="6" t="s">
        <v>25630</v>
      </c>
      <c r="E11590" s="6">
        <v>11</v>
      </c>
      <c r="F11590" s="8">
        <f t="shared" si="78"/>
        <v>1721.83</v>
      </c>
      <c r="G11590" s="6" t="s">
        <v>34759</v>
      </c>
    </row>
    <row r="11591" spans="1:7">
      <c r="A11591" s="6" t="s">
        <v>35471</v>
      </c>
      <c r="B11591" s="7" t="s">
        <v>32742</v>
      </c>
      <c r="C11591" s="91" t="s">
        <v>10896</v>
      </c>
      <c r="D11591" s="6" t="s">
        <v>35472</v>
      </c>
      <c r="E11591" s="6">
        <v>11.5</v>
      </c>
      <c r="F11591" s="8">
        <f t="shared" si="78"/>
        <v>1800.095</v>
      </c>
      <c r="G11591" s="6" t="s">
        <v>34759</v>
      </c>
    </row>
    <row r="11592" spans="1:7">
      <c r="A11592" s="6" t="s">
        <v>35473</v>
      </c>
      <c r="B11592" s="7" t="s">
        <v>35474</v>
      </c>
      <c r="C11592" s="91" t="s">
        <v>11046</v>
      </c>
      <c r="D11592" s="6" t="s">
        <v>35475</v>
      </c>
      <c r="E11592" s="6">
        <v>11.21</v>
      </c>
      <c r="F11592" s="8">
        <f t="shared" si="78"/>
        <v>1754.7013</v>
      </c>
      <c r="G11592" s="6" t="s">
        <v>34759</v>
      </c>
    </row>
    <row r="11593" spans="1:7">
      <c r="A11593" s="6" t="s">
        <v>35476</v>
      </c>
      <c r="B11593" s="7" t="s">
        <v>35477</v>
      </c>
      <c r="C11593" s="91" t="s">
        <v>35478</v>
      </c>
      <c r="D11593" s="6" t="s">
        <v>35479</v>
      </c>
      <c r="E11593" s="6">
        <v>4.7</v>
      </c>
      <c r="F11593" s="8">
        <f t="shared" si="78"/>
        <v>735.691</v>
      </c>
      <c r="G11593" s="6" t="s">
        <v>34759</v>
      </c>
    </row>
    <row r="11594" spans="1:7">
      <c r="A11594" s="6" t="s">
        <v>35480</v>
      </c>
      <c r="B11594" s="7" t="s">
        <v>35481</v>
      </c>
      <c r="C11594" s="91" t="s">
        <v>35482</v>
      </c>
      <c r="D11594" s="6" t="s">
        <v>35483</v>
      </c>
      <c r="E11594" s="6">
        <v>9</v>
      </c>
      <c r="F11594" s="8">
        <f t="shared" si="78"/>
        <v>1408.77</v>
      </c>
      <c r="G11594" s="6" t="s">
        <v>34759</v>
      </c>
    </row>
    <row r="11595" spans="1:7">
      <c r="A11595" s="6" t="s">
        <v>35484</v>
      </c>
      <c r="B11595" s="7" t="s">
        <v>35485</v>
      </c>
      <c r="C11595" s="91" t="s">
        <v>35486</v>
      </c>
      <c r="D11595" s="6" t="s">
        <v>35487</v>
      </c>
      <c r="E11595" s="6">
        <v>7.5</v>
      </c>
      <c r="F11595" s="8">
        <f t="shared" si="78"/>
        <v>1173.975</v>
      </c>
      <c r="G11595" s="6" t="s">
        <v>34759</v>
      </c>
    </row>
    <row r="11596" spans="1:7">
      <c r="A11596" s="6" t="s">
        <v>35488</v>
      </c>
      <c r="B11596" s="7" t="s">
        <v>35489</v>
      </c>
      <c r="C11596" s="91" t="s">
        <v>10056</v>
      </c>
      <c r="D11596" s="6" t="s">
        <v>27195</v>
      </c>
      <c r="E11596" s="6">
        <v>9.2</v>
      </c>
      <c r="F11596" s="8">
        <f t="shared" si="78"/>
        <v>1440.076</v>
      </c>
      <c r="G11596" s="6" t="s">
        <v>34759</v>
      </c>
    </row>
    <row r="11597" spans="1:7">
      <c r="A11597" s="6" t="s">
        <v>35490</v>
      </c>
      <c r="B11597" s="7" t="s">
        <v>35491</v>
      </c>
      <c r="C11597" s="91" t="s">
        <v>9352</v>
      </c>
      <c r="D11597" s="6" t="s">
        <v>35492</v>
      </c>
      <c r="E11597" s="6">
        <v>5.25</v>
      </c>
      <c r="F11597" s="8">
        <f t="shared" si="78"/>
        <v>821.7825</v>
      </c>
      <c r="G11597" s="6" t="s">
        <v>34759</v>
      </c>
    </row>
    <row r="11598" spans="1:7">
      <c r="A11598" s="6" t="s">
        <v>35493</v>
      </c>
      <c r="B11598" s="7" t="s">
        <v>35494</v>
      </c>
      <c r="C11598" s="91" t="s">
        <v>10836</v>
      </c>
      <c r="D11598" s="6" t="s">
        <v>35495</v>
      </c>
      <c r="E11598" s="6">
        <v>17.76</v>
      </c>
      <c r="F11598" s="8">
        <f t="shared" si="78"/>
        <v>2779.9728</v>
      </c>
      <c r="G11598" s="6" t="s">
        <v>34759</v>
      </c>
    </row>
    <row r="11599" spans="1:7">
      <c r="A11599" s="6" t="s">
        <v>35496</v>
      </c>
      <c r="B11599" s="7" t="s">
        <v>35497</v>
      </c>
      <c r="C11599" s="91" t="s">
        <v>35498</v>
      </c>
      <c r="D11599" s="6" t="s">
        <v>35499</v>
      </c>
      <c r="E11599" s="6">
        <v>1.5</v>
      </c>
      <c r="F11599" s="8">
        <f t="shared" si="78"/>
        <v>234.795</v>
      </c>
      <c r="G11599" s="6" t="s">
        <v>34759</v>
      </c>
    </row>
    <row r="11600" spans="1:7">
      <c r="A11600" s="6" t="s">
        <v>35500</v>
      </c>
      <c r="B11600" s="7" t="s">
        <v>35501</v>
      </c>
      <c r="C11600" s="91" t="s">
        <v>12476</v>
      </c>
      <c r="D11600" s="6" t="s">
        <v>35499</v>
      </c>
      <c r="E11600" s="6">
        <v>17.6</v>
      </c>
      <c r="F11600" s="8">
        <f t="shared" si="78"/>
        <v>2754.928</v>
      </c>
      <c r="G11600" s="6" t="s">
        <v>34759</v>
      </c>
    </row>
    <row r="11601" spans="1:7">
      <c r="A11601" s="6" t="s">
        <v>35502</v>
      </c>
      <c r="B11601" s="7" t="s">
        <v>35503</v>
      </c>
      <c r="C11601" s="91" t="s">
        <v>35504</v>
      </c>
      <c r="D11601" s="6" t="s">
        <v>35439</v>
      </c>
      <c r="E11601" s="6">
        <v>6.24</v>
      </c>
      <c r="F11601" s="8">
        <f t="shared" si="78"/>
        <v>976.7472</v>
      </c>
      <c r="G11601" s="6" t="s">
        <v>34759</v>
      </c>
    </row>
    <row r="11602" spans="1:7">
      <c r="A11602" s="6" t="s">
        <v>35505</v>
      </c>
      <c r="B11602" s="7" t="s">
        <v>35506</v>
      </c>
      <c r="C11602" s="91" t="s">
        <v>10830</v>
      </c>
      <c r="D11602" s="6" t="s">
        <v>35347</v>
      </c>
      <c r="E11602" s="6">
        <v>17.2</v>
      </c>
      <c r="F11602" s="8">
        <f t="shared" si="78"/>
        <v>2692.316</v>
      </c>
      <c r="G11602" s="6" t="s">
        <v>34759</v>
      </c>
    </row>
    <row r="11603" spans="1:7">
      <c r="A11603" s="6" t="s">
        <v>35507</v>
      </c>
      <c r="B11603" s="7" t="s">
        <v>35508</v>
      </c>
      <c r="C11603" s="91" t="s">
        <v>14093</v>
      </c>
      <c r="D11603" s="6" t="s">
        <v>648</v>
      </c>
      <c r="E11603" s="6">
        <v>1.8</v>
      </c>
      <c r="F11603" s="8">
        <f t="shared" si="78"/>
        <v>281.754</v>
      </c>
      <c r="G11603" s="6" t="s">
        <v>34759</v>
      </c>
    </row>
    <row r="11604" spans="1:7">
      <c r="A11604" s="6" t="s">
        <v>35509</v>
      </c>
      <c r="B11604" s="7" t="s">
        <v>35510</v>
      </c>
      <c r="C11604" s="91" t="s">
        <v>11851</v>
      </c>
      <c r="D11604" s="6" t="s">
        <v>35511</v>
      </c>
      <c r="E11604" s="6">
        <v>9.6</v>
      </c>
      <c r="F11604" s="8">
        <f t="shared" si="78"/>
        <v>1502.688</v>
      </c>
      <c r="G11604" s="6" t="s">
        <v>34759</v>
      </c>
    </row>
    <row r="11605" spans="1:7">
      <c r="A11605" s="6" t="s">
        <v>35512</v>
      </c>
      <c r="B11605" s="7" t="s">
        <v>35513</v>
      </c>
      <c r="C11605" s="91" t="s">
        <v>9436</v>
      </c>
      <c r="D11605" s="6" t="s">
        <v>35514</v>
      </c>
      <c r="E11605" s="6">
        <v>4.4</v>
      </c>
      <c r="F11605" s="8">
        <f t="shared" si="78"/>
        <v>688.732</v>
      </c>
      <c r="G11605" s="6" t="s">
        <v>34759</v>
      </c>
    </row>
    <row r="11606" spans="1:7">
      <c r="A11606" s="6" t="s">
        <v>35515</v>
      </c>
      <c r="B11606" s="7" t="s">
        <v>35516</v>
      </c>
      <c r="C11606" s="91" t="s">
        <v>35517</v>
      </c>
      <c r="D11606" s="6" t="s">
        <v>31504</v>
      </c>
      <c r="E11606" s="6">
        <v>18.99</v>
      </c>
      <c r="F11606" s="8">
        <f t="shared" si="78"/>
        <v>2972.5047</v>
      </c>
      <c r="G11606" s="6" t="s">
        <v>34759</v>
      </c>
    </row>
    <row r="11607" spans="1:7">
      <c r="A11607" s="6" t="s">
        <v>35518</v>
      </c>
      <c r="B11607" s="7" t="s">
        <v>34948</v>
      </c>
      <c r="C11607" s="91" t="s">
        <v>10649</v>
      </c>
      <c r="D11607" s="6" t="s">
        <v>35519</v>
      </c>
      <c r="E11607" s="6">
        <v>17.6</v>
      </c>
      <c r="F11607" s="8">
        <f t="shared" si="78"/>
        <v>2754.928</v>
      </c>
      <c r="G11607" s="6" t="s">
        <v>34759</v>
      </c>
    </row>
    <row r="11608" spans="1:7">
      <c r="A11608" s="6" t="s">
        <v>35520</v>
      </c>
      <c r="B11608" s="7" t="s">
        <v>35521</v>
      </c>
      <c r="C11608" s="91" t="s">
        <v>14230</v>
      </c>
      <c r="D11608" s="6" t="s">
        <v>35522</v>
      </c>
      <c r="E11608" s="6">
        <v>10.6</v>
      </c>
      <c r="F11608" s="8">
        <f t="shared" si="78"/>
        <v>1659.218</v>
      </c>
      <c r="G11608" s="6" t="s">
        <v>34759</v>
      </c>
    </row>
    <row r="11609" spans="1:7">
      <c r="A11609" s="6" t="s">
        <v>35523</v>
      </c>
      <c r="B11609" s="7" t="s">
        <v>35524</v>
      </c>
      <c r="C11609" s="91" t="s">
        <v>14335</v>
      </c>
      <c r="D11609" s="6" t="s">
        <v>35525</v>
      </c>
      <c r="E11609" s="6">
        <v>14.8</v>
      </c>
      <c r="F11609" s="8">
        <f t="shared" si="78"/>
        <v>2316.644</v>
      </c>
      <c r="G11609" s="6" t="s">
        <v>34759</v>
      </c>
    </row>
    <row r="11610" spans="1:7">
      <c r="A11610" s="6" t="s">
        <v>35526</v>
      </c>
      <c r="B11610" s="7" t="s">
        <v>35527</v>
      </c>
      <c r="C11610" s="91" t="s">
        <v>35528</v>
      </c>
      <c r="D11610" s="6" t="s">
        <v>35385</v>
      </c>
      <c r="E11610" s="6">
        <v>6</v>
      </c>
      <c r="F11610" s="8">
        <f t="shared" si="78"/>
        <v>939.18</v>
      </c>
      <c r="G11610" s="6" t="s">
        <v>34759</v>
      </c>
    </row>
    <row r="11611" spans="1:7">
      <c r="A11611" s="6" t="s">
        <v>35529</v>
      </c>
      <c r="B11611" s="7" t="s">
        <v>35530</v>
      </c>
      <c r="C11611" s="91" t="s">
        <v>9892</v>
      </c>
      <c r="D11611" s="6" t="s">
        <v>35531</v>
      </c>
      <c r="E11611" s="6">
        <v>8.08</v>
      </c>
      <c r="F11611" s="8">
        <f t="shared" si="78"/>
        <v>1264.7624</v>
      </c>
      <c r="G11611" s="6" t="s">
        <v>34759</v>
      </c>
    </row>
    <row r="11612" spans="1:7">
      <c r="A11612" s="6" t="s">
        <v>35532</v>
      </c>
      <c r="B11612" s="7" t="s">
        <v>35533</v>
      </c>
      <c r="C11612" s="91" t="s">
        <v>10959</v>
      </c>
      <c r="D11612" s="6" t="s">
        <v>35534</v>
      </c>
      <c r="E11612" s="6">
        <v>18.8</v>
      </c>
      <c r="F11612" s="8">
        <f t="shared" si="78"/>
        <v>2942.764</v>
      </c>
      <c r="G11612" s="6" t="s">
        <v>34759</v>
      </c>
    </row>
    <row r="11613" spans="1:7">
      <c r="A11613" s="6" t="s">
        <v>35535</v>
      </c>
      <c r="B11613" s="7" t="s">
        <v>35536</v>
      </c>
      <c r="C11613" s="91" t="s">
        <v>35537</v>
      </c>
      <c r="D11613" s="6" t="s">
        <v>35538</v>
      </c>
      <c r="E11613" s="6">
        <v>3.3</v>
      </c>
      <c r="F11613" s="8">
        <f t="shared" si="78"/>
        <v>516.549</v>
      </c>
      <c r="G11613" s="6" t="s">
        <v>34759</v>
      </c>
    </row>
    <row r="11614" spans="1:7">
      <c r="A11614" s="6" t="s">
        <v>35539</v>
      </c>
      <c r="B11614" s="7" t="s">
        <v>35540</v>
      </c>
      <c r="C11614" s="91" t="s">
        <v>35541</v>
      </c>
      <c r="D11614" s="6" t="s">
        <v>7258</v>
      </c>
      <c r="E11614" s="6">
        <v>7.85</v>
      </c>
      <c r="F11614" s="8">
        <f t="shared" si="78"/>
        <v>1228.7605</v>
      </c>
      <c r="G11614" s="6" t="s">
        <v>34759</v>
      </c>
    </row>
    <row r="11615" spans="1:7">
      <c r="A11615" s="6" t="s">
        <v>35542</v>
      </c>
      <c r="B11615" s="7" t="s">
        <v>35543</v>
      </c>
      <c r="C11615" s="91" t="s">
        <v>35544</v>
      </c>
      <c r="D11615" s="6" t="s">
        <v>35545</v>
      </c>
      <c r="E11615" s="6">
        <v>0.6</v>
      </c>
      <c r="F11615" s="8">
        <f t="shared" si="78"/>
        <v>93.918</v>
      </c>
      <c r="G11615" s="6" t="s">
        <v>34759</v>
      </c>
    </row>
    <row r="11616" spans="1:7">
      <c r="A11616" s="6" t="s">
        <v>35546</v>
      </c>
      <c r="B11616" s="7" t="s">
        <v>35547</v>
      </c>
      <c r="C11616" s="91" t="s">
        <v>9284</v>
      </c>
      <c r="D11616" s="6" t="s">
        <v>35548</v>
      </c>
      <c r="E11616" s="6">
        <v>3.75</v>
      </c>
      <c r="F11616" s="8">
        <f t="shared" si="78"/>
        <v>586.9875</v>
      </c>
      <c r="G11616" s="6" t="s">
        <v>34759</v>
      </c>
    </row>
    <row r="11617" spans="1:7">
      <c r="A11617" s="6" t="s">
        <v>35549</v>
      </c>
      <c r="B11617" s="7" t="s">
        <v>15827</v>
      </c>
      <c r="C11617" s="91" t="s">
        <v>33861</v>
      </c>
      <c r="D11617" s="6" t="s">
        <v>12018</v>
      </c>
      <c r="E11617" s="6">
        <v>11.65</v>
      </c>
      <c r="F11617" s="8">
        <f t="shared" si="78"/>
        <v>1823.5745</v>
      </c>
      <c r="G11617" s="6" t="s">
        <v>34759</v>
      </c>
    </row>
    <row r="11618" spans="1:7">
      <c r="A11618" s="6" t="s">
        <v>35550</v>
      </c>
      <c r="B11618" s="7" t="s">
        <v>35551</v>
      </c>
      <c r="C11618" s="91" t="s">
        <v>35552</v>
      </c>
      <c r="D11618" s="6" t="s">
        <v>4438</v>
      </c>
      <c r="E11618" s="6">
        <v>14.7</v>
      </c>
      <c r="F11618" s="8">
        <f t="shared" si="78"/>
        <v>2300.991</v>
      </c>
      <c r="G11618" s="6" t="s">
        <v>34759</v>
      </c>
    </row>
    <row r="11619" spans="1:7">
      <c r="A11619" s="6" t="s">
        <v>35553</v>
      </c>
      <c r="B11619" s="7" t="s">
        <v>35554</v>
      </c>
      <c r="C11619" s="91" t="s">
        <v>35555</v>
      </c>
      <c r="D11619" s="6" t="s">
        <v>35556</v>
      </c>
      <c r="E11619" s="6">
        <v>7.5</v>
      </c>
      <c r="F11619" s="8">
        <f t="shared" si="78"/>
        <v>1173.975</v>
      </c>
      <c r="G11619" s="6" t="s">
        <v>34759</v>
      </c>
    </row>
    <row r="11620" spans="1:7">
      <c r="A11620" s="6" t="s">
        <v>35557</v>
      </c>
      <c r="B11620" s="7" t="s">
        <v>35558</v>
      </c>
      <c r="C11620" s="91" t="s">
        <v>34446</v>
      </c>
      <c r="D11620" s="6" t="s">
        <v>35559</v>
      </c>
      <c r="E11620" s="6">
        <v>9.1</v>
      </c>
      <c r="F11620" s="8">
        <f t="shared" si="78"/>
        <v>1424.423</v>
      </c>
      <c r="G11620" s="6" t="s">
        <v>34759</v>
      </c>
    </row>
    <row r="11621" spans="1:7">
      <c r="A11621" s="6" t="s">
        <v>35560</v>
      </c>
      <c r="B11621" s="7" t="s">
        <v>35561</v>
      </c>
      <c r="C11621" s="91" t="s">
        <v>11687</v>
      </c>
      <c r="D11621" s="6" t="s">
        <v>35562</v>
      </c>
      <c r="E11621" s="6">
        <v>1.92</v>
      </c>
      <c r="F11621" s="8">
        <f t="shared" si="78"/>
        <v>300.5376</v>
      </c>
      <c r="G11621" s="6" t="s">
        <v>34759</v>
      </c>
    </row>
    <row r="11622" spans="1:7">
      <c r="A11622" s="6" t="s">
        <v>35563</v>
      </c>
      <c r="B11622" s="7" t="s">
        <v>35564</v>
      </c>
      <c r="C11622" s="91" t="s">
        <v>35565</v>
      </c>
      <c r="D11622" s="6" t="s">
        <v>35566</v>
      </c>
      <c r="E11622" s="6">
        <v>2.6</v>
      </c>
      <c r="F11622" s="8">
        <f t="shared" si="78"/>
        <v>406.978</v>
      </c>
      <c r="G11622" s="6" t="s">
        <v>34759</v>
      </c>
    </row>
    <row r="11623" spans="1:7">
      <c r="A11623" s="6" t="s">
        <v>35567</v>
      </c>
      <c r="B11623" s="7" t="s">
        <v>35568</v>
      </c>
      <c r="C11623" s="91" t="s">
        <v>10959</v>
      </c>
      <c r="D11623" s="6" t="s">
        <v>35569</v>
      </c>
      <c r="E11623" s="6">
        <v>6.3</v>
      </c>
      <c r="F11623" s="8">
        <f t="shared" si="78"/>
        <v>986.139</v>
      </c>
      <c r="G11623" s="6" t="s">
        <v>34759</v>
      </c>
    </row>
    <row r="11624" spans="1:7">
      <c r="A11624" s="6" t="s">
        <v>35570</v>
      </c>
      <c r="B11624" s="7" t="s">
        <v>15766</v>
      </c>
      <c r="C11624" s="91" t="s">
        <v>10255</v>
      </c>
      <c r="D11624" s="6" t="s">
        <v>35571</v>
      </c>
      <c r="E11624" s="6">
        <v>14.74</v>
      </c>
      <c r="F11624" s="8">
        <f t="shared" si="78"/>
        <v>2307.2522</v>
      </c>
      <c r="G11624" s="6" t="s">
        <v>34759</v>
      </c>
    </row>
    <row r="11625" spans="1:7">
      <c r="A11625" s="6" t="s">
        <v>35572</v>
      </c>
      <c r="B11625" s="7" t="s">
        <v>35573</v>
      </c>
      <c r="C11625" s="91" t="s">
        <v>35574</v>
      </c>
      <c r="D11625" s="6" t="s">
        <v>7792</v>
      </c>
      <c r="E11625" s="6">
        <v>6.3</v>
      </c>
      <c r="F11625" s="8">
        <f t="shared" si="78"/>
        <v>986.139</v>
      </c>
      <c r="G11625" s="6" t="s">
        <v>34759</v>
      </c>
    </row>
    <row r="11626" spans="1:7">
      <c r="A11626" s="6" t="s">
        <v>35575</v>
      </c>
      <c r="B11626" s="7" t="s">
        <v>35576</v>
      </c>
      <c r="C11626" s="91" t="s">
        <v>35577</v>
      </c>
      <c r="D11626" s="6" t="s">
        <v>35578</v>
      </c>
      <c r="E11626" s="6">
        <v>29.18</v>
      </c>
      <c r="F11626" s="8">
        <f t="shared" si="78"/>
        <v>4567.5454</v>
      </c>
      <c r="G11626" s="6" t="s">
        <v>34759</v>
      </c>
    </row>
    <row r="11627" spans="1:7">
      <c r="A11627" s="6" t="s">
        <v>35579</v>
      </c>
      <c r="B11627" s="7" t="s">
        <v>35580</v>
      </c>
      <c r="C11627" s="91" t="s">
        <v>11061</v>
      </c>
      <c r="D11627" s="6" t="s">
        <v>35581</v>
      </c>
      <c r="E11627" s="6">
        <v>8.11</v>
      </c>
      <c r="F11627" s="8">
        <f t="shared" si="78"/>
        <v>1269.4583</v>
      </c>
      <c r="G11627" s="6" t="s">
        <v>34759</v>
      </c>
    </row>
    <row r="11628" spans="1:7">
      <c r="A11628" s="6" t="s">
        <v>35582</v>
      </c>
      <c r="B11628" s="7" t="s">
        <v>35583</v>
      </c>
      <c r="C11628" s="91" t="s">
        <v>34828</v>
      </c>
      <c r="D11628" s="6" t="s">
        <v>35584</v>
      </c>
      <c r="E11628" s="6">
        <v>18.9</v>
      </c>
      <c r="F11628" s="8">
        <f t="shared" si="78"/>
        <v>2958.417</v>
      </c>
      <c r="G11628" s="6" t="s">
        <v>34759</v>
      </c>
    </row>
    <row r="11629" spans="1:7">
      <c r="A11629" s="6" t="s">
        <v>35585</v>
      </c>
      <c r="B11629" s="7" t="s">
        <v>35586</v>
      </c>
      <c r="C11629" s="91" t="s">
        <v>11246</v>
      </c>
      <c r="D11629" s="6" t="s">
        <v>35587</v>
      </c>
      <c r="E11629" s="6">
        <v>6.86</v>
      </c>
      <c r="F11629" s="8">
        <f t="shared" si="78"/>
        <v>1073.7958</v>
      </c>
      <c r="G11629" s="6" t="s">
        <v>34759</v>
      </c>
    </row>
    <row r="11630" spans="1:7">
      <c r="A11630" s="6" t="s">
        <v>35588</v>
      </c>
      <c r="B11630" s="7" t="s">
        <v>35589</v>
      </c>
      <c r="C11630" s="91" t="s">
        <v>35590</v>
      </c>
      <c r="D11630" s="6" t="s">
        <v>35591</v>
      </c>
      <c r="E11630" s="6">
        <v>18.14</v>
      </c>
      <c r="F11630" s="8">
        <f t="shared" si="78"/>
        <v>2839.4542</v>
      </c>
      <c r="G11630" s="6" t="s">
        <v>34759</v>
      </c>
    </row>
    <row r="11631" spans="1:7">
      <c r="A11631" s="6" t="s">
        <v>35592</v>
      </c>
      <c r="B11631" s="7" t="s">
        <v>35593</v>
      </c>
      <c r="C11631" s="91" t="s">
        <v>9997</v>
      </c>
      <c r="D11631" s="6" t="s">
        <v>35594</v>
      </c>
      <c r="E11631" s="6">
        <v>6.4</v>
      </c>
      <c r="F11631" s="8">
        <f t="shared" si="78"/>
        <v>1001.792</v>
      </c>
      <c r="G11631" s="6" t="s">
        <v>34759</v>
      </c>
    </row>
    <row r="11632" spans="1:7">
      <c r="A11632" s="6" t="s">
        <v>35595</v>
      </c>
      <c r="B11632" s="7" t="s">
        <v>35596</v>
      </c>
      <c r="C11632" s="91" t="s">
        <v>10149</v>
      </c>
      <c r="D11632" s="6" t="s">
        <v>35597</v>
      </c>
      <c r="E11632" s="6">
        <v>2.6</v>
      </c>
      <c r="F11632" s="8">
        <f t="shared" si="78"/>
        <v>406.978</v>
      </c>
      <c r="G11632" s="6" t="s">
        <v>34759</v>
      </c>
    </row>
    <row r="11633" spans="1:7">
      <c r="A11633" s="6" t="s">
        <v>35598</v>
      </c>
      <c r="B11633" s="7" t="s">
        <v>35599</v>
      </c>
      <c r="C11633" s="91" t="s">
        <v>35600</v>
      </c>
      <c r="D11633" s="6" t="s">
        <v>13272</v>
      </c>
      <c r="E11633" s="6">
        <v>8.1</v>
      </c>
      <c r="F11633" s="8">
        <f t="shared" si="78"/>
        <v>1267.893</v>
      </c>
      <c r="G11633" s="6" t="s">
        <v>34759</v>
      </c>
    </row>
    <row r="11634" spans="1:7">
      <c r="A11634" s="6" t="s">
        <v>35601</v>
      </c>
      <c r="B11634" s="7" t="s">
        <v>4527</v>
      </c>
      <c r="C11634" s="91" t="s">
        <v>35602</v>
      </c>
      <c r="D11634" s="6" t="s">
        <v>13272</v>
      </c>
      <c r="E11634" s="6">
        <v>1.3</v>
      </c>
      <c r="F11634" s="8">
        <f t="shared" si="78"/>
        <v>203.489</v>
      </c>
      <c r="G11634" s="6" t="s">
        <v>34759</v>
      </c>
    </row>
    <row r="11635" spans="1:7">
      <c r="A11635" s="6" t="s">
        <v>35603</v>
      </c>
      <c r="B11635" s="7" t="s">
        <v>35604</v>
      </c>
      <c r="C11635" s="91" t="s">
        <v>755</v>
      </c>
      <c r="D11635" s="6" t="s">
        <v>13272</v>
      </c>
      <c r="E11635" s="6">
        <v>2.2</v>
      </c>
      <c r="F11635" s="8">
        <f t="shared" si="78"/>
        <v>344.366</v>
      </c>
      <c r="G11635" s="6" t="s">
        <v>34759</v>
      </c>
    </row>
    <row r="11636" spans="1:7">
      <c r="A11636" s="6" t="s">
        <v>35605</v>
      </c>
      <c r="B11636" s="7" t="s">
        <v>35606</v>
      </c>
      <c r="C11636" s="91" t="s">
        <v>9843</v>
      </c>
      <c r="D11636" s="6" t="s">
        <v>35607</v>
      </c>
      <c r="E11636" s="6">
        <v>9.6</v>
      </c>
      <c r="F11636" s="8">
        <f t="shared" si="78"/>
        <v>1502.688</v>
      </c>
      <c r="G11636" s="6" t="s">
        <v>34759</v>
      </c>
    </row>
    <row r="11637" spans="1:7">
      <c r="A11637" s="6" t="s">
        <v>35608</v>
      </c>
      <c r="B11637" s="7" t="s">
        <v>35609</v>
      </c>
      <c r="C11637" s="91" t="s">
        <v>35610</v>
      </c>
      <c r="D11637" s="6" t="s">
        <v>3086</v>
      </c>
      <c r="E11637" s="6">
        <v>8.47</v>
      </c>
      <c r="F11637" s="8">
        <f t="shared" si="78"/>
        <v>1325.8091</v>
      </c>
      <c r="G11637" s="6" t="s">
        <v>34759</v>
      </c>
    </row>
    <row r="11638" spans="1:7">
      <c r="A11638" s="6" t="s">
        <v>35611</v>
      </c>
      <c r="B11638" s="7" t="s">
        <v>35612</v>
      </c>
      <c r="C11638" s="91" t="s">
        <v>10586</v>
      </c>
      <c r="D11638" s="6" t="s">
        <v>35613</v>
      </c>
      <c r="E11638" s="6">
        <v>6.48</v>
      </c>
      <c r="F11638" s="8">
        <f t="shared" si="78"/>
        <v>1014.3144</v>
      </c>
      <c r="G11638" s="6" t="s">
        <v>34759</v>
      </c>
    </row>
    <row r="11639" spans="1:7">
      <c r="A11639" s="6" t="s">
        <v>35614</v>
      </c>
      <c r="B11639" s="7" t="s">
        <v>35615</v>
      </c>
      <c r="C11639" s="91" t="s">
        <v>9432</v>
      </c>
      <c r="D11639" s="6" t="s">
        <v>34521</v>
      </c>
      <c r="E11639" s="6">
        <v>5.67</v>
      </c>
      <c r="F11639" s="8">
        <f t="shared" si="78"/>
        <v>887.5251</v>
      </c>
      <c r="G11639" s="6" t="s">
        <v>34759</v>
      </c>
    </row>
    <row r="11640" spans="1:7">
      <c r="A11640" s="6" t="s">
        <v>35616</v>
      </c>
      <c r="B11640" s="7" t="s">
        <v>35617</v>
      </c>
      <c r="C11640" s="91" t="s">
        <v>35618</v>
      </c>
      <c r="D11640" s="6" t="s">
        <v>27519</v>
      </c>
      <c r="E11640" s="6">
        <v>12.1</v>
      </c>
      <c r="F11640" s="8">
        <f t="shared" si="78"/>
        <v>1894.013</v>
      </c>
      <c r="G11640" s="6" t="s">
        <v>34759</v>
      </c>
    </row>
    <row r="11641" spans="1:7">
      <c r="A11641" s="6" t="s">
        <v>35619</v>
      </c>
      <c r="B11641" s="7" t="s">
        <v>35620</v>
      </c>
      <c r="C11641" s="91" t="s">
        <v>34646</v>
      </c>
      <c r="D11641" s="6" t="s">
        <v>35621</v>
      </c>
      <c r="E11641" s="6">
        <v>10.8</v>
      </c>
      <c r="F11641" s="8">
        <f t="shared" si="78"/>
        <v>1690.524</v>
      </c>
      <c r="G11641" s="6" t="s">
        <v>34759</v>
      </c>
    </row>
    <row r="11642" spans="1:7">
      <c r="A11642" s="6" t="s">
        <v>35622</v>
      </c>
      <c r="B11642" s="7" t="s">
        <v>35623</v>
      </c>
      <c r="C11642" s="91" t="s">
        <v>35272</v>
      </c>
      <c r="D11642" s="6" t="s">
        <v>35624</v>
      </c>
      <c r="E11642" s="6">
        <v>9.6</v>
      </c>
      <c r="F11642" s="8">
        <f t="shared" si="78"/>
        <v>1502.688</v>
      </c>
      <c r="G11642" s="6" t="s">
        <v>34759</v>
      </c>
    </row>
    <row r="11643" spans="1:7">
      <c r="A11643" s="6" t="s">
        <v>35625</v>
      </c>
      <c r="B11643" s="7" t="s">
        <v>35626</v>
      </c>
      <c r="C11643" s="91" t="s">
        <v>9295</v>
      </c>
      <c r="D11643" s="6" t="s">
        <v>11582</v>
      </c>
      <c r="E11643" s="6">
        <v>20</v>
      </c>
      <c r="F11643" s="8">
        <f t="shared" si="78"/>
        <v>3130.6</v>
      </c>
      <c r="G11643" s="6" t="s">
        <v>34759</v>
      </c>
    </row>
    <row r="11644" spans="1:7">
      <c r="A11644" s="6" t="s">
        <v>35627</v>
      </c>
      <c r="B11644" s="7" t="s">
        <v>35628</v>
      </c>
      <c r="C11644" s="91" t="s">
        <v>11221</v>
      </c>
      <c r="D11644" s="6" t="s">
        <v>11582</v>
      </c>
      <c r="E11644" s="6">
        <v>4.9</v>
      </c>
      <c r="F11644" s="8">
        <f t="shared" si="78"/>
        <v>766.997</v>
      </c>
      <c r="G11644" s="6" t="s">
        <v>34759</v>
      </c>
    </row>
    <row r="11645" spans="1:7">
      <c r="A11645" s="6" t="s">
        <v>35629</v>
      </c>
      <c r="B11645" s="7" t="s">
        <v>35630</v>
      </c>
      <c r="C11645" s="91" t="s">
        <v>35631</v>
      </c>
      <c r="D11645" s="6" t="s">
        <v>35632</v>
      </c>
      <c r="E11645" s="6">
        <v>10.82</v>
      </c>
      <c r="F11645" s="8">
        <f t="shared" si="78"/>
        <v>1693.6546</v>
      </c>
      <c r="G11645" s="6" t="s">
        <v>34759</v>
      </c>
    </row>
    <row r="11646" spans="1:7">
      <c r="A11646" s="6" t="s">
        <v>35633</v>
      </c>
      <c r="B11646" s="7" t="s">
        <v>2779</v>
      </c>
      <c r="C11646" s="91" t="s">
        <v>14532</v>
      </c>
      <c r="D11646" s="6" t="s">
        <v>35634</v>
      </c>
      <c r="E11646" s="6">
        <v>14.5</v>
      </c>
      <c r="F11646" s="8">
        <f t="shared" si="78"/>
        <v>2269.685</v>
      </c>
      <c r="G11646" s="6" t="s">
        <v>34759</v>
      </c>
    </row>
    <row r="11647" spans="1:7">
      <c r="A11647" s="6" t="s">
        <v>35635</v>
      </c>
      <c r="B11647" s="7" t="s">
        <v>35636</v>
      </c>
      <c r="C11647" s="91" t="s">
        <v>9964</v>
      </c>
      <c r="D11647" s="6" t="s">
        <v>35637</v>
      </c>
      <c r="E11647" s="6">
        <v>6</v>
      </c>
      <c r="F11647" s="8">
        <f t="shared" si="78"/>
        <v>939.18</v>
      </c>
      <c r="G11647" s="6" t="s">
        <v>34759</v>
      </c>
    </row>
    <row r="11648" spans="1:7">
      <c r="A11648" s="6" t="s">
        <v>35638</v>
      </c>
      <c r="B11648" s="7" t="s">
        <v>35639</v>
      </c>
      <c r="C11648" s="91" t="s">
        <v>35640</v>
      </c>
      <c r="D11648" s="6" t="s">
        <v>31584</v>
      </c>
      <c r="E11648" s="6">
        <v>14</v>
      </c>
      <c r="F11648" s="8">
        <f t="shared" si="78"/>
        <v>2191.42</v>
      </c>
      <c r="G11648" s="6" t="s">
        <v>34759</v>
      </c>
    </row>
    <row r="11649" spans="1:7">
      <c r="A11649" s="6" t="s">
        <v>35641</v>
      </c>
      <c r="B11649" s="7" t="s">
        <v>35642</v>
      </c>
      <c r="C11649" s="91" t="s">
        <v>35643</v>
      </c>
      <c r="D11649" s="6" t="s">
        <v>35644</v>
      </c>
      <c r="E11649" s="6">
        <v>3.2</v>
      </c>
      <c r="F11649" s="8">
        <f t="shared" ref="F11649:F11712" si="79">E11649*156.53</f>
        <v>500.896</v>
      </c>
      <c r="G11649" s="6" t="s">
        <v>34759</v>
      </c>
    </row>
    <row r="11650" spans="1:7">
      <c r="A11650" s="6" t="s">
        <v>35645</v>
      </c>
      <c r="B11650" s="7" t="s">
        <v>35646</v>
      </c>
      <c r="C11650" s="91" t="s">
        <v>35647</v>
      </c>
      <c r="D11650" s="6" t="s">
        <v>35648</v>
      </c>
      <c r="E11650" s="6">
        <v>10.2</v>
      </c>
      <c r="F11650" s="8">
        <f t="shared" si="79"/>
        <v>1596.606</v>
      </c>
      <c r="G11650" s="6" t="s">
        <v>34759</v>
      </c>
    </row>
    <row r="11651" spans="1:7">
      <c r="A11651" s="6" t="s">
        <v>35649</v>
      </c>
      <c r="B11651" s="7" t="s">
        <v>35650</v>
      </c>
      <c r="C11651" s="91" t="s">
        <v>9639</v>
      </c>
      <c r="D11651" s="6" t="s">
        <v>35651</v>
      </c>
      <c r="E11651" s="6">
        <v>8.79</v>
      </c>
      <c r="F11651" s="8">
        <f t="shared" si="79"/>
        <v>1375.8987</v>
      </c>
      <c r="G11651" s="6" t="s">
        <v>34759</v>
      </c>
    </row>
    <row r="11652" spans="1:7">
      <c r="A11652" s="6" t="s">
        <v>35652</v>
      </c>
      <c r="B11652" s="7" t="s">
        <v>35653</v>
      </c>
      <c r="C11652" s="91" t="s">
        <v>12113</v>
      </c>
      <c r="D11652" s="6" t="s">
        <v>35654</v>
      </c>
      <c r="E11652" s="6">
        <v>6.3</v>
      </c>
      <c r="F11652" s="8">
        <f t="shared" si="79"/>
        <v>986.139</v>
      </c>
      <c r="G11652" s="6" t="s">
        <v>34759</v>
      </c>
    </row>
    <row r="11653" spans="1:7">
      <c r="A11653" s="6" t="s">
        <v>35655</v>
      </c>
      <c r="B11653" s="7" t="s">
        <v>35656</v>
      </c>
      <c r="C11653" s="91" t="s">
        <v>9439</v>
      </c>
      <c r="D11653" s="6" t="s">
        <v>35657</v>
      </c>
      <c r="E11653" s="6">
        <v>6.63</v>
      </c>
      <c r="F11653" s="8">
        <f t="shared" si="79"/>
        <v>1037.7939</v>
      </c>
      <c r="G11653" s="6" t="s">
        <v>34759</v>
      </c>
    </row>
    <row r="11654" spans="1:7">
      <c r="A11654" s="6" t="s">
        <v>35658</v>
      </c>
      <c r="B11654" s="7" t="s">
        <v>35659</v>
      </c>
      <c r="C11654" s="91" t="s">
        <v>35660</v>
      </c>
      <c r="D11654" s="6" t="s">
        <v>35661</v>
      </c>
      <c r="E11654" s="6">
        <v>2.4</v>
      </c>
      <c r="F11654" s="8">
        <f t="shared" si="79"/>
        <v>375.672</v>
      </c>
      <c r="G11654" s="6" t="s">
        <v>34759</v>
      </c>
    </row>
    <row r="11655" spans="1:7">
      <c r="A11655" s="6" t="s">
        <v>35662</v>
      </c>
      <c r="B11655" s="7" t="s">
        <v>18031</v>
      </c>
      <c r="C11655" s="91" t="s">
        <v>35663</v>
      </c>
      <c r="D11655" s="6" t="s">
        <v>35664</v>
      </c>
      <c r="E11655" s="6">
        <v>1.62</v>
      </c>
      <c r="F11655" s="8">
        <f t="shared" si="79"/>
        <v>253.5786</v>
      </c>
      <c r="G11655" s="6" t="s">
        <v>34759</v>
      </c>
    </row>
    <row r="11656" spans="1:7">
      <c r="A11656" s="6" t="s">
        <v>35665</v>
      </c>
      <c r="B11656" s="7" t="s">
        <v>35666</v>
      </c>
      <c r="C11656" s="91" t="s">
        <v>10455</v>
      </c>
      <c r="D11656" s="6" t="s">
        <v>35667</v>
      </c>
      <c r="E11656" s="6">
        <v>9.44</v>
      </c>
      <c r="F11656" s="8">
        <f t="shared" si="79"/>
        <v>1477.6432</v>
      </c>
      <c r="G11656" s="6" t="s">
        <v>34759</v>
      </c>
    </row>
    <row r="11657" spans="1:7">
      <c r="A11657" s="6" t="s">
        <v>35668</v>
      </c>
      <c r="B11657" s="7" t="s">
        <v>32730</v>
      </c>
      <c r="C11657" s="91" t="s">
        <v>12494</v>
      </c>
      <c r="D11657" s="6" t="s">
        <v>35669</v>
      </c>
      <c r="E11657" s="6">
        <v>21.3</v>
      </c>
      <c r="F11657" s="8">
        <f t="shared" si="79"/>
        <v>3334.089</v>
      </c>
      <c r="G11657" s="6" t="s">
        <v>34759</v>
      </c>
    </row>
    <row r="11658" spans="1:7">
      <c r="A11658" s="6" t="s">
        <v>35670</v>
      </c>
      <c r="B11658" s="7" t="s">
        <v>35671</v>
      </c>
      <c r="C11658" s="91" t="s">
        <v>9395</v>
      </c>
      <c r="D11658" s="6" t="s">
        <v>35672</v>
      </c>
      <c r="E11658" s="6">
        <v>7.92</v>
      </c>
      <c r="F11658" s="8">
        <f t="shared" si="79"/>
        <v>1239.7176</v>
      </c>
      <c r="G11658" s="6" t="s">
        <v>34759</v>
      </c>
    </row>
    <row r="11659" spans="1:7">
      <c r="A11659" s="6" t="s">
        <v>35673</v>
      </c>
      <c r="B11659" s="7" t="s">
        <v>35674</v>
      </c>
      <c r="C11659" s="91" t="s">
        <v>10577</v>
      </c>
      <c r="D11659" s="6" t="s">
        <v>11582</v>
      </c>
      <c r="E11659" s="6">
        <v>2.4</v>
      </c>
      <c r="F11659" s="8">
        <f t="shared" si="79"/>
        <v>375.672</v>
      </c>
      <c r="G11659" s="6" t="s">
        <v>34759</v>
      </c>
    </row>
    <row r="11660" spans="1:7">
      <c r="A11660" s="6" t="s">
        <v>35675</v>
      </c>
      <c r="B11660" s="7" t="s">
        <v>35676</v>
      </c>
      <c r="C11660" s="91" t="s">
        <v>35677</v>
      </c>
      <c r="D11660" s="6" t="s">
        <v>35678</v>
      </c>
      <c r="E11660" s="6">
        <v>10</v>
      </c>
      <c r="F11660" s="8">
        <f t="shared" si="79"/>
        <v>1565.3</v>
      </c>
      <c r="G11660" s="6" t="s">
        <v>34759</v>
      </c>
    </row>
    <row r="11661" spans="1:7">
      <c r="A11661" s="6" t="s">
        <v>35679</v>
      </c>
      <c r="B11661" s="7" t="s">
        <v>35680</v>
      </c>
      <c r="C11661" s="91" t="s">
        <v>10641</v>
      </c>
      <c r="D11661" s="6" t="s">
        <v>35681</v>
      </c>
      <c r="E11661" s="6">
        <v>31.27</v>
      </c>
      <c r="F11661" s="8">
        <f t="shared" si="79"/>
        <v>4894.6931</v>
      </c>
      <c r="G11661" s="6" t="s">
        <v>34759</v>
      </c>
    </row>
    <row r="11662" spans="1:7">
      <c r="A11662" s="6" t="s">
        <v>35682</v>
      </c>
      <c r="B11662" s="7" t="s">
        <v>35683</v>
      </c>
      <c r="C11662" s="91" t="s">
        <v>35684</v>
      </c>
      <c r="D11662" s="6" t="s">
        <v>35685</v>
      </c>
      <c r="E11662" s="6">
        <v>11.2</v>
      </c>
      <c r="F11662" s="8">
        <f t="shared" si="79"/>
        <v>1753.136</v>
      </c>
      <c r="G11662" s="6" t="s">
        <v>34759</v>
      </c>
    </row>
    <row r="11663" spans="1:7">
      <c r="A11663" s="6" t="s">
        <v>35686</v>
      </c>
      <c r="B11663" s="7" t="s">
        <v>35687</v>
      </c>
      <c r="C11663" s="91" t="s">
        <v>35610</v>
      </c>
      <c r="D11663" s="6" t="s">
        <v>35688</v>
      </c>
      <c r="E11663" s="6">
        <v>5.8</v>
      </c>
      <c r="F11663" s="8">
        <f t="shared" si="79"/>
        <v>907.874</v>
      </c>
      <c r="G11663" s="6" t="s">
        <v>34759</v>
      </c>
    </row>
    <row r="11664" spans="1:7">
      <c r="A11664" s="6" t="s">
        <v>35689</v>
      </c>
      <c r="B11664" s="7" t="s">
        <v>35690</v>
      </c>
      <c r="C11664" s="91" t="s">
        <v>14089</v>
      </c>
      <c r="D11664" s="6" t="s">
        <v>34521</v>
      </c>
      <c r="E11664" s="6">
        <v>11.01</v>
      </c>
      <c r="F11664" s="8">
        <f t="shared" si="79"/>
        <v>1723.3953</v>
      </c>
      <c r="G11664" s="6" t="s">
        <v>34759</v>
      </c>
    </row>
    <row r="11665" spans="1:7">
      <c r="A11665" s="6" t="s">
        <v>35691</v>
      </c>
      <c r="B11665" s="7" t="s">
        <v>35692</v>
      </c>
      <c r="C11665" s="91" t="s">
        <v>11863</v>
      </c>
      <c r="D11665" s="6" t="s">
        <v>7016</v>
      </c>
      <c r="E11665" s="6">
        <v>8.5</v>
      </c>
      <c r="F11665" s="8">
        <f t="shared" si="79"/>
        <v>1330.505</v>
      </c>
      <c r="G11665" s="6" t="s">
        <v>34759</v>
      </c>
    </row>
    <row r="11666" spans="1:7">
      <c r="A11666" s="6" t="s">
        <v>35693</v>
      </c>
      <c r="B11666" s="7" t="s">
        <v>35694</v>
      </c>
      <c r="C11666" s="91" t="s">
        <v>9561</v>
      </c>
      <c r="D11666" s="6" t="s">
        <v>7881</v>
      </c>
      <c r="E11666" s="6">
        <v>11.07</v>
      </c>
      <c r="F11666" s="8">
        <f t="shared" si="79"/>
        <v>1732.7871</v>
      </c>
      <c r="G11666" s="6" t="s">
        <v>34759</v>
      </c>
    </row>
    <row r="11667" spans="1:7">
      <c r="A11667" s="6" t="s">
        <v>35695</v>
      </c>
      <c r="B11667" s="7" t="s">
        <v>35696</v>
      </c>
      <c r="C11667" s="91" t="s">
        <v>9402</v>
      </c>
      <c r="D11667" s="6" t="s">
        <v>7881</v>
      </c>
      <c r="E11667" s="6">
        <v>33.09</v>
      </c>
      <c r="F11667" s="8">
        <f t="shared" si="79"/>
        <v>5179.5777</v>
      </c>
      <c r="G11667" s="6" t="s">
        <v>34759</v>
      </c>
    </row>
    <row r="11668" spans="1:7">
      <c r="A11668" s="6" t="s">
        <v>35697</v>
      </c>
      <c r="B11668" s="7" t="s">
        <v>35698</v>
      </c>
      <c r="C11668" s="91" t="s">
        <v>35699</v>
      </c>
      <c r="D11668" s="6" t="s">
        <v>31584</v>
      </c>
      <c r="E11668" s="6">
        <v>4.87</v>
      </c>
      <c r="F11668" s="8">
        <f t="shared" si="79"/>
        <v>762.3011</v>
      </c>
      <c r="G11668" s="6" t="s">
        <v>34759</v>
      </c>
    </row>
    <row r="11669" spans="1:7">
      <c r="A11669" s="6" t="s">
        <v>35700</v>
      </c>
      <c r="B11669" s="7" t="s">
        <v>35701</v>
      </c>
      <c r="C11669" s="91" t="s">
        <v>16997</v>
      </c>
      <c r="D11669" s="6" t="s">
        <v>25714</v>
      </c>
      <c r="E11669" s="6">
        <v>7.4</v>
      </c>
      <c r="F11669" s="8">
        <f t="shared" si="79"/>
        <v>1158.322</v>
      </c>
      <c r="G11669" s="6" t="s">
        <v>34759</v>
      </c>
    </row>
    <row r="11670" spans="1:7">
      <c r="A11670" s="6" t="s">
        <v>35702</v>
      </c>
      <c r="B11670" s="7" t="s">
        <v>30932</v>
      </c>
      <c r="C11670" s="91" t="s">
        <v>14250</v>
      </c>
      <c r="D11670" s="6" t="s">
        <v>35703</v>
      </c>
      <c r="E11670" s="6">
        <v>3.6</v>
      </c>
      <c r="F11670" s="8">
        <f t="shared" si="79"/>
        <v>563.508</v>
      </c>
      <c r="G11670" s="6" t="s">
        <v>34759</v>
      </c>
    </row>
    <row r="11671" spans="1:7">
      <c r="A11671" s="6" t="s">
        <v>35704</v>
      </c>
      <c r="B11671" s="7" t="s">
        <v>35705</v>
      </c>
      <c r="C11671" s="91" t="s">
        <v>35246</v>
      </c>
      <c r="D11671" s="6" t="s">
        <v>4449</v>
      </c>
      <c r="E11671" s="6">
        <v>10.03</v>
      </c>
      <c r="F11671" s="8">
        <f t="shared" si="79"/>
        <v>1569.9959</v>
      </c>
      <c r="G11671" s="6" t="s">
        <v>34759</v>
      </c>
    </row>
    <row r="11672" spans="1:7">
      <c r="A11672" s="6" t="s">
        <v>35706</v>
      </c>
      <c r="B11672" s="7" t="s">
        <v>15000</v>
      </c>
      <c r="C11672" s="91" t="s">
        <v>35707</v>
      </c>
      <c r="D11672" s="6" t="s">
        <v>2443</v>
      </c>
      <c r="E11672" s="6">
        <v>15</v>
      </c>
      <c r="F11672" s="8">
        <f t="shared" si="79"/>
        <v>2347.95</v>
      </c>
      <c r="G11672" s="6" t="s">
        <v>35708</v>
      </c>
    </row>
    <row r="11673" spans="1:7">
      <c r="A11673" s="6" t="s">
        <v>35709</v>
      </c>
      <c r="B11673" s="7" t="s">
        <v>35710</v>
      </c>
      <c r="C11673" s="91" t="s">
        <v>35711</v>
      </c>
      <c r="D11673" s="6" t="s">
        <v>2443</v>
      </c>
      <c r="E11673" s="6">
        <v>3.75</v>
      </c>
      <c r="F11673" s="8">
        <f t="shared" si="79"/>
        <v>586.9875</v>
      </c>
      <c r="G11673" s="6" t="s">
        <v>35708</v>
      </c>
    </row>
    <row r="11674" spans="1:7">
      <c r="A11674" s="6" t="s">
        <v>35712</v>
      </c>
      <c r="B11674" s="7" t="s">
        <v>35713</v>
      </c>
      <c r="C11674" s="91" t="s">
        <v>9850</v>
      </c>
      <c r="D11674" s="6" t="s">
        <v>181</v>
      </c>
      <c r="E11674" s="6">
        <v>15</v>
      </c>
      <c r="F11674" s="8">
        <f t="shared" si="79"/>
        <v>2347.95</v>
      </c>
      <c r="G11674" s="6" t="s">
        <v>35708</v>
      </c>
    </row>
    <row r="11675" spans="1:7">
      <c r="A11675" s="6" t="s">
        <v>35714</v>
      </c>
      <c r="B11675" s="7" t="s">
        <v>29030</v>
      </c>
      <c r="C11675" s="91" t="s">
        <v>35715</v>
      </c>
      <c r="D11675" s="6" t="s">
        <v>2443</v>
      </c>
      <c r="E11675" s="6">
        <v>26.5</v>
      </c>
      <c r="F11675" s="8">
        <f t="shared" si="79"/>
        <v>4148.045</v>
      </c>
      <c r="G11675" s="6" t="s">
        <v>35708</v>
      </c>
    </row>
    <row r="11676" spans="1:7">
      <c r="A11676" s="6" t="s">
        <v>35716</v>
      </c>
      <c r="B11676" s="7" t="s">
        <v>35717</v>
      </c>
      <c r="C11676" s="91" t="s">
        <v>9866</v>
      </c>
      <c r="D11676" s="6" t="s">
        <v>2443</v>
      </c>
      <c r="E11676" s="6">
        <v>109</v>
      </c>
      <c r="F11676" s="8">
        <f t="shared" si="79"/>
        <v>17061.77</v>
      </c>
      <c r="G11676" s="6" t="s">
        <v>35708</v>
      </c>
    </row>
    <row r="11677" spans="1:7">
      <c r="A11677" s="6" t="s">
        <v>35718</v>
      </c>
      <c r="B11677" s="7" t="s">
        <v>12153</v>
      </c>
      <c r="C11677" s="91" t="s">
        <v>35719</v>
      </c>
      <c r="D11677" s="6" t="s">
        <v>2443</v>
      </c>
      <c r="E11677" s="6">
        <v>11.25</v>
      </c>
      <c r="F11677" s="8">
        <f t="shared" si="79"/>
        <v>1760.9625</v>
      </c>
      <c r="G11677" s="6" t="s">
        <v>35708</v>
      </c>
    </row>
    <row r="11678" spans="1:7">
      <c r="A11678" s="6" t="s">
        <v>35720</v>
      </c>
      <c r="B11678" s="7" t="s">
        <v>35721</v>
      </c>
      <c r="C11678" s="91" t="s">
        <v>10896</v>
      </c>
      <c r="D11678" s="6" t="s">
        <v>35722</v>
      </c>
      <c r="E11678" s="6">
        <v>1.5</v>
      </c>
      <c r="F11678" s="8">
        <f t="shared" si="79"/>
        <v>234.795</v>
      </c>
      <c r="G11678" s="6" t="s">
        <v>35723</v>
      </c>
    </row>
    <row r="11679" spans="1:7">
      <c r="A11679" s="6" t="s">
        <v>35724</v>
      </c>
      <c r="B11679" s="7" t="s">
        <v>35725</v>
      </c>
      <c r="C11679" s="91" t="s">
        <v>14072</v>
      </c>
      <c r="D11679" s="6" t="s">
        <v>7152</v>
      </c>
      <c r="E11679" s="6">
        <v>1.2</v>
      </c>
      <c r="F11679" s="8">
        <f t="shared" si="79"/>
        <v>187.836</v>
      </c>
      <c r="G11679" s="6" t="s">
        <v>35723</v>
      </c>
    </row>
    <row r="11680" spans="1:7">
      <c r="A11680" s="6" t="s">
        <v>35726</v>
      </c>
      <c r="B11680" s="7" t="s">
        <v>35727</v>
      </c>
      <c r="C11680" s="91" t="s">
        <v>10118</v>
      </c>
      <c r="D11680" s="6" t="s">
        <v>35728</v>
      </c>
      <c r="E11680" s="6">
        <v>22.9</v>
      </c>
      <c r="F11680" s="8">
        <f t="shared" si="79"/>
        <v>3584.537</v>
      </c>
      <c r="G11680" s="6" t="s">
        <v>35723</v>
      </c>
    </row>
    <row r="11681" spans="1:7">
      <c r="A11681" s="6" t="s">
        <v>35729</v>
      </c>
      <c r="B11681" s="7" t="s">
        <v>5834</v>
      </c>
      <c r="C11681" s="91" t="s">
        <v>10118</v>
      </c>
      <c r="D11681" s="6" t="s">
        <v>35730</v>
      </c>
      <c r="E11681" s="6">
        <v>2.8</v>
      </c>
      <c r="F11681" s="8">
        <f t="shared" si="79"/>
        <v>438.284</v>
      </c>
      <c r="G11681" s="6" t="s">
        <v>35723</v>
      </c>
    </row>
    <row r="11682" spans="1:7">
      <c r="A11682" s="6" t="s">
        <v>35731</v>
      </c>
      <c r="B11682" s="7" t="s">
        <v>35732</v>
      </c>
      <c r="C11682" s="91" t="s">
        <v>12258</v>
      </c>
      <c r="D11682" s="6" t="s">
        <v>35733</v>
      </c>
      <c r="E11682" s="6">
        <v>1</v>
      </c>
      <c r="F11682" s="8">
        <f t="shared" si="79"/>
        <v>156.53</v>
      </c>
      <c r="G11682" s="6" t="s">
        <v>35723</v>
      </c>
    </row>
    <row r="11683" spans="1:7">
      <c r="A11683" s="6" t="s">
        <v>35734</v>
      </c>
      <c r="B11683" s="7" t="s">
        <v>35735</v>
      </c>
      <c r="C11683" s="91" t="s">
        <v>9387</v>
      </c>
      <c r="D11683" s="6" t="s">
        <v>25686</v>
      </c>
      <c r="E11683" s="6">
        <v>2.3</v>
      </c>
      <c r="F11683" s="8">
        <f t="shared" si="79"/>
        <v>360.019</v>
      </c>
      <c r="G11683" s="6" t="s">
        <v>35723</v>
      </c>
    </row>
    <row r="11684" spans="1:7">
      <c r="A11684" s="6" t="s">
        <v>35736</v>
      </c>
      <c r="B11684" s="7" t="s">
        <v>35737</v>
      </c>
      <c r="C11684" s="91" t="s">
        <v>10836</v>
      </c>
      <c r="D11684" s="6" t="s">
        <v>35738</v>
      </c>
      <c r="E11684" s="6">
        <v>72.6</v>
      </c>
      <c r="F11684" s="8">
        <f t="shared" si="79"/>
        <v>11364.078</v>
      </c>
      <c r="G11684" s="6" t="s">
        <v>35739</v>
      </c>
    </row>
    <row r="11685" spans="1:7">
      <c r="A11685" s="6" t="s">
        <v>35740</v>
      </c>
      <c r="B11685" s="7" t="s">
        <v>35741</v>
      </c>
      <c r="C11685" s="91" t="s">
        <v>10183</v>
      </c>
      <c r="D11685" s="6" t="s">
        <v>14365</v>
      </c>
      <c r="E11685" s="6">
        <v>27.75</v>
      </c>
      <c r="F11685" s="8">
        <f t="shared" si="79"/>
        <v>4343.7075</v>
      </c>
      <c r="G11685" s="6" t="s">
        <v>35739</v>
      </c>
    </row>
    <row r="11686" spans="1:7">
      <c r="A11686" s="6" t="s">
        <v>35742</v>
      </c>
      <c r="B11686" s="7" t="s">
        <v>35743</v>
      </c>
      <c r="C11686" s="91" t="s">
        <v>10208</v>
      </c>
      <c r="D11686" s="6" t="s">
        <v>35744</v>
      </c>
      <c r="E11686" s="6">
        <v>74.1</v>
      </c>
      <c r="F11686" s="8">
        <f t="shared" si="79"/>
        <v>11598.873</v>
      </c>
      <c r="G11686" s="6" t="s">
        <v>35739</v>
      </c>
    </row>
    <row r="11687" spans="1:7">
      <c r="A11687" s="6" t="s">
        <v>35745</v>
      </c>
      <c r="B11687" s="7" t="s">
        <v>35746</v>
      </c>
      <c r="C11687" s="91" t="s">
        <v>34190</v>
      </c>
      <c r="D11687" s="6" t="s">
        <v>35747</v>
      </c>
      <c r="E11687" s="6">
        <v>442.8</v>
      </c>
      <c r="F11687" s="8">
        <f t="shared" si="79"/>
        <v>69311.484</v>
      </c>
      <c r="G11687" s="6" t="s">
        <v>35739</v>
      </c>
    </row>
    <row r="11688" spans="1:7">
      <c r="A11688" s="6" t="s">
        <v>35748</v>
      </c>
      <c r="B11688" s="7" t="s">
        <v>35749</v>
      </c>
      <c r="C11688" s="91" t="s">
        <v>9361</v>
      </c>
      <c r="D11688" s="6" t="s">
        <v>35750</v>
      </c>
      <c r="E11688" s="6">
        <v>187.5</v>
      </c>
      <c r="F11688" s="8">
        <f t="shared" si="79"/>
        <v>29349.375</v>
      </c>
      <c r="G11688" s="6" t="s">
        <v>35739</v>
      </c>
    </row>
    <row r="11689" spans="1:7">
      <c r="A11689" s="6" t="s">
        <v>35751</v>
      </c>
      <c r="B11689" s="7" t="s">
        <v>34434</v>
      </c>
      <c r="C11689" s="91" t="s">
        <v>34435</v>
      </c>
      <c r="D11689" s="6" t="s">
        <v>34436</v>
      </c>
      <c r="E11689" s="6">
        <v>127.5</v>
      </c>
      <c r="F11689" s="8">
        <f t="shared" si="79"/>
        <v>19957.575</v>
      </c>
      <c r="G11689" s="6" t="s">
        <v>35739</v>
      </c>
    </row>
    <row r="11690" spans="1:7">
      <c r="A11690" s="6" t="s">
        <v>35752</v>
      </c>
      <c r="B11690" s="7" t="s">
        <v>35753</v>
      </c>
      <c r="C11690" s="91" t="s">
        <v>10673</v>
      </c>
      <c r="D11690" s="6" t="s">
        <v>35754</v>
      </c>
      <c r="E11690" s="6">
        <v>134.55</v>
      </c>
      <c r="F11690" s="8">
        <f t="shared" si="79"/>
        <v>21061.1115</v>
      </c>
      <c r="G11690" s="6" t="s">
        <v>35739</v>
      </c>
    </row>
    <row r="11691" spans="1:7">
      <c r="A11691" s="6" t="s">
        <v>35755</v>
      </c>
      <c r="B11691" s="7" t="s">
        <v>35756</v>
      </c>
      <c r="C11691" s="91" t="s">
        <v>35757</v>
      </c>
      <c r="D11691" s="6" t="s">
        <v>35758</v>
      </c>
      <c r="E11691" s="6">
        <v>85.8</v>
      </c>
      <c r="F11691" s="8">
        <f t="shared" si="79"/>
        <v>13430.274</v>
      </c>
      <c r="G11691" s="6" t="s">
        <v>35739</v>
      </c>
    </row>
    <row r="11692" spans="1:7">
      <c r="A11692" s="6" t="s">
        <v>35759</v>
      </c>
      <c r="B11692" s="7" t="s">
        <v>35760</v>
      </c>
      <c r="C11692" s="91" t="s">
        <v>9764</v>
      </c>
      <c r="D11692" s="6" t="s">
        <v>35761</v>
      </c>
      <c r="E11692" s="6">
        <v>141.9</v>
      </c>
      <c r="F11692" s="8">
        <f t="shared" si="79"/>
        <v>22211.607</v>
      </c>
      <c r="G11692" s="6" t="s">
        <v>35739</v>
      </c>
    </row>
    <row r="11693" spans="1:7">
      <c r="A11693" s="6" t="s">
        <v>35762</v>
      </c>
      <c r="B11693" s="7" t="s">
        <v>35763</v>
      </c>
      <c r="C11693" s="91" t="s">
        <v>9479</v>
      </c>
      <c r="D11693" s="6" t="s">
        <v>35764</v>
      </c>
      <c r="E11693" s="6">
        <v>0.6</v>
      </c>
      <c r="F11693" s="8">
        <f t="shared" si="79"/>
        <v>93.918</v>
      </c>
      <c r="G11693" s="6" t="s">
        <v>35739</v>
      </c>
    </row>
    <row r="11694" spans="1:7">
      <c r="A11694" s="6" t="s">
        <v>35765</v>
      </c>
      <c r="B11694" s="7" t="s">
        <v>35766</v>
      </c>
      <c r="C11694" s="91" t="s">
        <v>11613</v>
      </c>
      <c r="D11694" s="6" t="s">
        <v>35767</v>
      </c>
      <c r="E11694" s="6">
        <v>28.2</v>
      </c>
      <c r="F11694" s="8">
        <f t="shared" si="79"/>
        <v>4414.146</v>
      </c>
      <c r="G11694" s="6" t="s">
        <v>35739</v>
      </c>
    </row>
    <row r="11695" spans="1:7">
      <c r="A11695" s="6" t="s">
        <v>35768</v>
      </c>
      <c r="B11695" s="7" t="s">
        <v>35769</v>
      </c>
      <c r="C11695" s="91" t="s">
        <v>35770</v>
      </c>
      <c r="D11695" s="6" t="s">
        <v>8557</v>
      </c>
      <c r="E11695" s="6">
        <v>93.6</v>
      </c>
      <c r="F11695" s="8">
        <f t="shared" si="79"/>
        <v>14651.208</v>
      </c>
      <c r="G11695" s="6" t="s">
        <v>35739</v>
      </c>
    </row>
    <row r="11696" spans="1:7">
      <c r="A11696" s="6" t="s">
        <v>35771</v>
      </c>
      <c r="B11696" s="7" t="s">
        <v>35772</v>
      </c>
      <c r="C11696" s="91" t="s">
        <v>10751</v>
      </c>
      <c r="D11696" s="6" t="s">
        <v>35773</v>
      </c>
      <c r="E11696" s="6">
        <v>118.38</v>
      </c>
      <c r="F11696" s="8">
        <f t="shared" si="79"/>
        <v>18530.0214</v>
      </c>
      <c r="G11696" s="6" t="s">
        <v>35739</v>
      </c>
    </row>
    <row r="11697" spans="1:7">
      <c r="A11697" s="6" t="s">
        <v>35774</v>
      </c>
      <c r="B11697" s="7" t="s">
        <v>35775</v>
      </c>
      <c r="C11697" s="91" t="s">
        <v>9398</v>
      </c>
      <c r="D11697" s="6" t="s">
        <v>35776</v>
      </c>
      <c r="E11697" s="6">
        <v>33.45</v>
      </c>
      <c r="F11697" s="8">
        <f t="shared" si="79"/>
        <v>5235.9285</v>
      </c>
      <c r="G11697" s="6" t="s">
        <v>35739</v>
      </c>
    </row>
    <row r="11698" spans="1:7">
      <c r="A11698" s="6" t="s">
        <v>35777</v>
      </c>
      <c r="B11698" s="7" t="s">
        <v>35778</v>
      </c>
      <c r="C11698" s="91" t="s">
        <v>35779</v>
      </c>
      <c r="D11698" s="6" t="s">
        <v>35780</v>
      </c>
      <c r="E11698" s="6">
        <v>581.1</v>
      </c>
      <c r="F11698" s="8">
        <f t="shared" si="79"/>
        <v>90959.583</v>
      </c>
      <c r="G11698" s="6" t="s">
        <v>35739</v>
      </c>
    </row>
    <row r="11699" spans="1:7">
      <c r="A11699" s="6" t="s">
        <v>35781</v>
      </c>
      <c r="B11699" s="7" t="s">
        <v>35782</v>
      </c>
      <c r="C11699" s="91" t="s">
        <v>11445</v>
      </c>
      <c r="D11699" s="6" t="s">
        <v>35783</v>
      </c>
      <c r="E11699" s="6">
        <v>96.9</v>
      </c>
      <c r="F11699" s="8">
        <f t="shared" si="79"/>
        <v>15167.757</v>
      </c>
      <c r="G11699" s="6" t="s">
        <v>35739</v>
      </c>
    </row>
    <row r="11700" spans="1:7">
      <c r="A11700" s="6" t="s">
        <v>35784</v>
      </c>
      <c r="B11700" s="7" t="s">
        <v>35785</v>
      </c>
      <c r="C11700" s="91" t="s">
        <v>35786</v>
      </c>
      <c r="D11700" s="6" t="s">
        <v>35787</v>
      </c>
      <c r="E11700" s="6">
        <v>78.02</v>
      </c>
      <c r="F11700" s="8">
        <f t="shared" si="79"/>
        <v>12212.4706</v>
      </c>
      <c r="G11700" s="6" t="s">
        <v>35739</v>
      </c>
    </row>
    <row r="11701" spans="1:7">
      <c r="A11701" s="6" t="s">
        <v>35788</v>
      </c>
      <c r="B11701" s="7" t="s">
        <v>1906</v>
      </c>
      <c r="C11701" s="91" t="s">
        <v>11753</v>
      </c>
      <c r="D11701" s="6" t="s">
        <v>35789</v>
      </c>
      <c r="E11701" s="6">
        <v>124.2</v>
      </c>
      <c r="F11701" s="8">
        <f t="shared" si="79"/>
        <v>19441.026</v>
      </c>
      <c r="G11701" s="6" t="s">
        <v>35739</v>
      </c>
    </row>
    <row r="11702" spans="1:7">
      <c r="A11702" s="6" t="s">
        <v>35790</v>
      </c>
      <c r="B11702" s="7" t="s">
        <v>19979</v>
      </c>
      <c r="C11702" s="91" t="s">
        <v>9819</v>
      </c>
      <c r="D11702" s="6" t="s">
        <v>30723</v>
      </c>
      <c r="E11702" s="6">
        <v>75.6</v>
      </c>
      <c r="F11702" s="8">
        <f t="shared" si="79"/>
        <v>11833.668</v>
      </c>
      <c r="G11702" s="6" t="s">
        <v>35739</v>
      </c>
    </row>
    <row r="11703" spans="1:7">
      <c r="A11703" s="6" t="s">
        <v>35791</v>
      </c>
      <c r="B11703" s="7" t="s">
        <v>6241</v>
      </c>
      <c r="C11703" s="91" t="s">
        <v>35792</v>
      </c>
      <c r="D11703" s="6" t="s">
        <v>35793</v>
      </c>
      <c r="E11703" s="6">
        <v>126.15</v>
      </c>
      <c r="F11703" s="8">
        <f t="shared" si="79"/>
        <v>19746.2595</v>
      </c>
      <c r="G11703" s="6" t="s">
        <v>35739</v>
      </c>
    </row>
    <row r="11704" spans="1:7">
      <c r="A11704" s="6" t="s">
        <v>35794</v>
      </c>
      <c r="B11704" s="7" t="s">
        <v>35795</v>
      </c>
      <c r="C11704" s="91" t="s">
        <v>9507</v>
      </c>
      <c r="D11704" s="6" t="s">
        <v>35796</v>
      </c>
      <c r="E11704" s="6">
        <v>60.6</v>
      </c>
      <c r="F11704" s="8">
        <f t="shared" si="79"/>
        <v>9485.718</v>
      </c>
      <c r="G11704" s="6" t="s">
        <v>35739</v>
      </c>
    </row>
    <row r="11705" spans="1:7">
      <c r="A11705" s="6" t="s">
        <v>35797</v>
      </c>
      <c r="B11705" s="7" t="s">
        <v>35798</v>
      </c>
      <c r="C11705" s="91" t="s">
        <v>35246</v>
      </c>
      <c r="D11705" s="6" t="s">
        <v>17502</v>
      </c>
      <c r="E11705" s="6">
        <v>25.05</v>
      </c>
      <c r="F11705" s="8">
        <f t="shared" si="79"/>
        <v>3921.0765</v>
      </c>
      <c r="G11705" s="6" t="s">
        <v>35739</v>
      </c>
    </row>
    <row r="11706" spans="1:7">
      <c r="A11706" s="6" t="s">
        <v>35799</v>
      </c>
      <c r="B11706" s="7" t="s">
        <v>35800</v>
      </c>
      <c r="C11706" s="91" t="s">
        <v>11687</v>
      </c>
      <c r="D11706" s="6" t="s">
        <v>19448</v>
      </c>
      <c r="E11706" s="6">
        <v>69.45</v>
      </c>
      <c r="F11706" s="8">
        <f t="shared" si="79"/>
        <v>10871.0085</v>
      </c>
      <c r="G11706" s="6" t="s">
        <v>35739</v>
      </c>
    </row>
    <row r="11707" spans="1:7">
      <c r="A11707" s="6" t="s">
        <v>35801</v>
      </c>
      <c r="B11707" s="7" t="s">
        <v>35802</v>
      </c>
      <c r="C11707" s="91" t="s">
        <v>34694</v>
      </c>
      <c r="D11707" s="6" t="s">
        <v>35803</v>
      </c>
      <c r="E11707" s="6">
        <v>90.9</v>
      </c>
      <c r="F11707" s="8">
        <f t="shared" si="79"/>
        <v>14228.577</v>
      </c>
      <c r="G11707" s="6" t="s">
        <v>35739</v>
      </c>
    </row>
    <row r="11708" spans="1:7">
      <c r="A11708" s="6" t="s">
        <v>35804</v>
      </c>
      <c r="B11708" s="7" t="s">
        <v>35805</v>
      </c>
      <c r="C11708" s="91" t="s">
        <v>12113</v>
      </c>
      <c r="D11708" s="6" t="s">
        <v>35806</v>
      </c>
      <c r="E11708" s="6">
        <v>135.45</v>
      </c>
      <c r="F11708" s="8">
        <f t="shared" si="79"/>
        <v>21201.9885</v>
      </c>
      <c r="G11708" s="6" t="s">
        <v>35739</v>
      </c>
    </row>
    <row r="11709" spans="1:7">
      <c r="A11709" s="6" t="s">
        <v>35807</v>
      </c>
      <c r="B11709" s="7" t="s">
        <v>35808</v>
      </c>
      <c r="C11709" s="91" t="s">
        <v>35809</v>
      </c>
      <c r="D11709" s="6" t="s">
        <v>35810</v>
      </c>
      <c r="E11709" s="6">
        <v>164.48</v>
      </c>
      <c r="F11709" s="8">
        <f t="shared" si="79"/>
        <v>25746.0544</v>
      </c>
      <c r="G11709" s="6" t="s">
        <v>35739</v>
      </c>
    </row>
    <row r="11710" spans="1:7">
      <c r="A11710" s="6" t="s">
        <v>35811</v>
      </c>
      <c r="B11710" s="7" t="s">
        <v>34422</v>
      </c>
      <c r="C11710" s="91" t="s">
        <v>34423</v>
      </c>
      <c r="D11710" s="6" t="s">
        <v>34424</v>
      </c>
      <c r="E11710" s="6">
        <v>324.75</v>
      </c>
      <c r="F11710" s="8">
        <f t="shared" si="79"/>
        <v>50833.1175</v>
      </c>
      <c r="G11710" s="6" t="s">
        <v>35739</v>
      </c>
    </row>
    <row r="11711" spans="1:7">
      <c r="A11711" s="6" t="s">
        <v>35812</v>
      </c>
      <c r="B11711" s="7" t="s">
        <v>35813</v>
      </c>
      <c r="C11711" s="91" t="s">
        <v>12117</v>
      </c>
      <c r="D11711" s="6" t="s">
        <v>17708</v>
      </c>
      <c r="E11711" s="6">
        <v>97.05</v>
      </c>
      <c r="F11711" s="8">
        <f t="shared" si="79"/>
        <v>15191.2365</v>
      </c>
      <c r="G11711" s="6" t="s">
        <v>35739</v>
      </c>
    </row>
    <row r="11712" spans="1:7">
      <c r="A11712" s="6" t="s">
        <v>35814</v>
      </c>
      <c r="B11712" s="7" t="s">
        <v>5454</v>
      </c>
      <c r="C11712" s="91" t="s">
        <v>12188</v>
      </c>
      <c r="D11712" s="6" t="s">
        <v>35815</v>
      </c>
      <c r="E11712" s="6">
        <v>55.05</v>
      </c>
      <c r="F11712" s="8">
        <f t="shared" si="79"/>
        <v>8616.9765</v>
      </c>
      <c r="G11712" s="6" t="s">
        <v>35739</v>
      </c>
    </row>
    <row r="11713" spans="1:7">
      <c r="A11713" s="6" t="s">
        <v>35816</v>
      </c>
      <c r="B11713" s="7" t="s">
        <v>35817</v>
      </c>
      <c r="C11713" s="91" t="s">
        <v>11963</v>
      </c>
      <c r="D11713" s="6" t="s">
        <v>35818</v>
      </c>
      <c r="E11713" s="6">
        <v>3</v>
      </c>
      <c r="F11713" s="8">
        <f t="shared" ref="F11713:F11776" si="80">E11713*156.53</f>
        <v>469.59</v>
      </c>
      <c r="G11713" s="6" t="s">
        <v>35739</v>
      </c>
    </row>
    <row r="11714" spans="1:7">
      <c r="A11714" s="6" t="s">
        <v>35819</v>
      </c>
      <c r="B11714" s="7" t="s">
        <v>35820</v>
      </c>
      <c r="C11714" s="91" t="s">
        <v>11054</v>
      </c>
      <c r="D11714" s="6" t="s">
        <v>35821</v>
      </c>
      <c r="E11714" s="6">
        <v>6.75</v>
      </c>
      <c r="F11714" s="8">
        <f t="shared" si="80"/>
        <v>1056.5775</v>
      </c>
      <c r="G11714" s="6" t="s">
        <v>35739</v>
      </c>
    </row>
    <row r="11715" spans="1:7">
      <c r="A11715" s="6" t="s">
        <v>35822</v>
      </c>
      <c r="B11715" s="7" t="s">
        <v>35823</v>
      </c>
      <c r="C11715" s="91" t="s">
        <v>35824</v>
      </c>
      <c r="D11715" s="6" t="s">
        <v>35825</v>
      </c>
      <c r="E11715" s="6">
        <v>37.05</v>
      </c>
      <c r="F11715" s="8">
        <f t="shared" si="80"/>
        <v>5799.4365</v>
      </c>
      <c r="G11715" s="6" t="s">
        <v>35739</v>
      </c>
    </row>
    <row r="11716" spans="1:7">
      <c r="A11716" s="6" t="s">
        <v>35826</v>
      </c>
      <c r="B11716" s="7" t="s">
        <v>35827</v>
      </c>
      <c r="C11716" s="91" t="s">
        <v>35828</v>
      </c>
      <c r="D11716" s="6" t="s">
        <v>35829</v>
      </c>
      <c r="E11716" s="6">
        <v>19.95</v>
      </c>
      <c r="F11716" s="8">
        <f t="shared" si="80"/>
        <v>3122.7735</v>
      </c>
      <c r="G11716" s="6" t="s">
        <v>35739</v>
      </c>
    </row>
    <row r="11717" spans="1:7">
      <c r="A11717" s="6" t="s">
        <v>35830</v>
      </c>
      <c r="B11717" s="7" t="s">
        <v>35831</v>
      </c>
      <c r="C11717" s="91" t="s">
        <v>35832</v>
      </c>
      <c r="D11717" s="6" t="s">
        <v>35833</v>
      </c>
      <c r="E11717" s="6">
        <v>26.4</v>
      </c>
      <c r="F11717" s="8">
        <f t="shared" si="80"/>
        <v>4132.392</v>
      </c>
      <c r="G11717" s="6" t="s">
        <v>35739</v>
      </c>
    </row>
    <row r="11718" spans="1:7">
      <c r="A11718" s="6" t="s">
        <v>35834</v>
      </c>
      <c r="B11718" s="7" t="s">
        <v>35835</v>
      </c>
      <c r="C11718" s="91" t="s">
        <v>14308</v>
      </c>
      <c r="D11718" s="6" t="s">
        <v>35836</v>
      </c>
      <c r="E11718" s="6">
        <v>8.55</v>
      </c>
      <c r="F11718" s="8">
        <f t="shared" si="80"/>
        <v>1338.3315</v>
      </c>
      <c r="G11718" s="6" t="s">
        <v>35739</v>
      </c>
    </row>
    <row r="11719" spans="1:7">
      <c r="A11719" s="6" t="s">
        <v>35837</v>
      </c>
      <c r="B11719" s="7" t="s">
        <v>35838</v>
      </c>
      <c r="C11719" s="91" t="s">
        <v>14378</v>
      </c>
      <c r="D11719" s="6" t="s">
        <v>35839</v>
      </c>
      <c r="E11719" s="6">
        <v>42.15</v>
      </c>
      <c r="F11719" s="8">
        <f t="shared" si="80"/>
        <v>6597.7395</v>
      </c>
      <c r="G11719" s="6" t="s">
        <v>35739</v>
      </c>
    </row>
    <row r="11720" spans="1:7">
      <c r="A11720" s="6" t="s">
        <v>35840</v>
      </c>
      <c r="B11720" s="7" t="s">
        <v>35841</v>
      </c>
      <c r="C11720" s="91" t="s">
        <v>12117</v>
      </c>
      <c r="D11720" s="6" t="s">
        <v>35842</v>
      </c>
      <c r="E11720" s="6">
        <v>13.8</v>
      </c>
      <c r="F11720" s="8">
        <f t="shared" si="80"/>
        <v>2160.114</v>
      </c>
      <c r="G11720" s="6" t="s">
        <v>35739</v>
      </c>
    </row>
    <row r="11721" spans="1:7">
      <c r="A11721" s="6" t="s">
        <v>35843</v>
      </c>
      <c r="B11721" s="7" t="s">
        <v>35844</v>
      </c>
      <c r="C11721" s="91" t="s">
        <v>35845</v>
      </c>
      <c r="D11721" s="6" t="s">
        <v>35846</v>
      </c>
      <c r="E11721" s="6">
        <v>69.9</v>
      </c>
      <c r="F11721" s="8">
        <f t="shared" si="80"/>
        <v>10941.447</v>
      </c>
      <c r="G11721" s="6" t="s">
        <v>35739</v>
      </c>
    </row>
    <row r="11722" spans="1:7">
      <c r="A11722" s="6" t="s">
        <v>35847</v>
      </c>
      <c r="B11722" s="7" t="s">
        <v>35848</v>
      </c>
      <c r="C11722" s="91" t="s">
        <v>35849</v>
      </c>
      <c r="D11722" s="6" t="s">
        <v>35850</v>
      </c>
      <c r="E11722" s="6">
        <v>61.65</v>
      </c>
      <c r="F11722" s="8">
        <f t="shared" si="80"/>
        <v>9650.0745</v>
      </c>
      <c r="G11722" s="6" t="s">
        <v>35739</v>
      </c>
    </row>
    <row r="11723" spans="1:7">
      <c r="A11723" s="6" t="s">
        <v>35851</v>
      </c>
      <c r="B11723" s="7" t="s">
        <v>35852</v>
      </c>
      <c r="C11723" s="91" t="s">
        <v>9352</v>
      </c>
      <c r="D11723" s="6" t="s">
        <v>35853</v>
      </c>
      <c r="E11723" s="6">
        <v>79.65</v>
      </c>
      <c r="F11723" s="8">
        <f t="shared" si="80"/>
        <v>12467.6145</v>
      </c>
      <c r="G11723" s="6" t="s">
        <v>35739</v>
      </c>
    </row>
    <row r="11724" spans="1:7">
      <c r="A11724" s="6" t="s">
        <v>35854</v>
      </c>
      <c r="B11724" s="7" t="s">
        <v>35855</v>
      </c>
      <c r="C11724" s="91" t="s">
        <v>9835</v>
      </c>
      <c r="D11724" s="6" t="s">
        <v>35856</v>
      </c>
      <c r="E11724" s="6">
        <v>9.75</v>
      </c>
      <c r="F11724" s="8">
        <f t="shared" si="80"/>
        <v>1526.1675</v>
      </c>
      <c r="G11724" s="6" t="s">
        <v>35739</v>
      </c>
    </row>
    <row r="11725" spans="1:7">
      <c r="A11725" s="6" t="s">
        <v>35857</v>
      </c>
      <c r="B11725" s="7" t="s">
        <v>35858</v>
      </c>
      <c r="C11725" s="91" t="s">
        <v>11524</v>
      </c>
      <c r="D11725" s="6" t="s">
        <v>35859</v>
      </c>
      <c r="E11725" s="6">
        <v>82.35</v>
      </c>
      <c r="F11725" s="8">
        <f t="shared" si="80"/>
        <v>12890.2455</v>
      </c>
      <c r="G11725" s="6" t="s">
        <v>35739</v>
      </c>
    </row>
    <row r="11726" spans="1:7">
      <c r="A11726" s="6" t="s">
        <v>35860</v>
      </c>
      <c r="B11726" s="7" t="s">
        <v>35861</v>
      </c>
      <c r="C11726" s="91" t="s">
        <v>35862</v>
      </c>
      <c r="D11726" s="6" t="s">
        <v>10638</v>
      </c>
      <c r="E11726" s="6">
        <v>50.28</v>
      </c>
      <c r="F11726" s="8">
        <f t="shared" si="80"/>
        <v>7870.3284</v>
      </c>
      <c r="G11726" s="6" t="s">
        <v>35863</v>
      </c>
    </row>
    <row r="11727" spans="1:7">
      <c r="A11727" s="6" t="s">
        <v>35864</v>
      </c>
      <c r="B11727" s="7" t="s">
        <v>35865</v>
      </c>
      <c r="C11727" s="91" t="s">
        <v>35866</v>
      </c>
      <c r="D11727" s="6" t="s">
        <v>25319</v>
      </c>
      <c r="E11727" s="6">
        <v>7.5</v>
      </c>
      <c r="F11727" s="8">
        <f t="shared" si="80"/>
        <v>1173.975</v>
      </c>
      <c r="G11727" s="6" t="s">
        <v>35863</v>
      </c>
    </row>
    <row r="11728" spans="1:7">
      <c r="A11728" s="6" t="s">
        <v>35867</v>
      </c>
      <c r="B11728" s="7" t="s">
        <v>35868</v>
      </c>
      <c r="C11728" s="91" t="s">
        <v>9276</v>
      </c>
      <c r="D11728" s="6" t="s">
        <v>35869</v>
      </c>
      <c r="E11728" s="6">
        <v>22.67</v>
      </c>
      <c r="F11728" s="8">
        <f t="shared" si="80"/>
        <v>3548.5351</v>
      </c>
      <c r="G11728" s="6" t="s">
        <v>35863</v>
      </c>
    </row>
    <row r="11729" spans="1:7">
      <c r="A11729" s="6" t="s">
        <v>35870</v>
      </c>
      <c r="B11729" s="7" t="s">
        <v>35871</v>
      </c>
      <c r="C11729" s="91" t="s">
        <v>12028</v>
      </c>
      <c r="D11729" s="6" t="s">
        <v>11713</v>
      </c>
      <c r="E11729" s="6">
        <v>85.34</v>
      </c>
      <c r="F11729" s="8">
        <f t="shared" si="80"/>
        <v>13358.2702</v>
      </c>
      <c r="G11729" s="6" t="s">
        <v>35863</v>
      </c>
    </row>
    <row r="11730" spans="1:7">
      <c r="A11730" s="6" t="s">
        <v>35872</v>
      </c>
      <c r="B11730" s="7" t="s">
        <v>35873</v>
      </c>
      <c r="C11730" s="91" t="s">
        <v>35413</v>
      </c>
      <c r="D11730" s="6" t="s">
        <v>35874</v>
      </c>
      <c r="E11730" s="6">
        <v>130.56</v>
      </c>
      <c r="F11730" s="8">
        <f t="shared" si="80"/>
        <v>20436.5568</v>
      </c>
      <c r="G11730" s="6" t="s">
        <v>35863</v>
      </c>
    </row>
    <row r="11731" spans="1:7">
      <c r="A11731" s="6" t="s">
        <v>35875</v>
      </c>
      <c r="B11731" s="7" t="s">
        <v>35876</v>
      </c>
      <c r="C11731" s="91" t="s">
        <v>10839</v>
      </c>
      <c r="D11731" s="6" t="s">
        <v>30543</v>
      </c>
      <c r="E11731" s="6">
        <v>141</v>
      </c>
      <c r="F11731" s="8">
        <f t="shared" si="80"/>
        <v>22070.73</v>
      </c>
      <c r="G11731" s="6" t="s">
        <v>35863</v>
      </c>
    </row>
    <row r="11732" spans="1:7">
      <c r="A11732" s="6" t="s">
        <v>35877</v>
      </c>
      <c r="B11732" s="7" t="s">
        <v>35878</v>
      </c>
      <c r="C11732" s="91" t="s">
        <v>34066</v>
      </c>
      <c r="D11732" s="6" t="s">
        <v>35879</v>
      </c>
      <c r="E11732" s="6">
        <v>102.24</v>
      </c>
      <c r="F11732" s="8">
        <f t="shared" si="80"/>
        <v>16003.6272</v>
      </c>
      <c r="G11732" s="6" t="s">
        <v>35863</v>
      </c>
    </row>
    <row r="11733" spans="1:7">
      <c r="A11733" s="6" t="s">
        <v>35880</v>
      </c>
      <c r="B11733" s="7" t="s">
        <v>6241</v>
      </c>
      <c r="C11733" s="91" t="s">
        <v>35792</v>
      </c>
      <c r="D11733" s="6" t="s">
        <v>35793</v>
      </c>
      <c r="E11733" s="6">
        <v>16.5</v>
      </c>
      <c r="F11733" s="8">
        <f t="shared" si="80"/>
        <v>2582.745</v>
      </c>
      <c r="G11733" s="6" t="s">
        <v>35863</v>
      </c>
    </row>
    <row r="11734" spans="1:7">
      <c r="A11734" s="6" t="s">
        <v>35881</v>
      </c>
      <c r="B11734" s="7" t="s">
        <v>35882</v>
      </c>
      <c r="C11734" s="91" t="s">
        <v>9428</v>
      </c>
      <c r="D11734" s="6" t="s">
        <v>35883</v>
      </c>
      <c r="E11734" s="6">
        <v>108.53</v>
      </c>
      <c r="F11734" s="8">
        <f t="shared" si="80"/>
        <v>16988.2009</v>
      </c>
      <c r="G11734" s="6" t="s">
        <v>35863</v>
      </c>
    </row>
    <row r="11735" spans="1:7">
      <c r="A11735" s="6" t="s">
        <v>35884</v>
      </c>
      <c r="B11735" s="7" t="s">
        <v>35885</v>
      </c>
      <c r="C11735" s="91" t="s">
        <v>34885</v>
      </c>
      <c r="D11735" s="6" t="s">
        <v>35886</v>
      </c>
      <c r="E11735" s="6">
        <v>270.94</v>
      </c>
      <c r="F11735" s="8">
        <f t="shared" si="80"/>
        <v>42410.2382</v>
      </c>
      <c r="G11735" s="6" t="s">
        <v>35863</v>
      </c>
    </row>
    <row r="11736" spans="1:7">
      <c r="A11736" s="6" t="s">
        <v>35887</v>
      </c>
      <c r="B11736" s="7" t="s">
        <v>35888</v>
      </c>
      <c r="C11736" s="91" t="s">
        <v>35889</v>
      </c>
      <c r="D11736" s="6" t="s">
        <v>35890</v>
      </c>
      <c r="E11736" s="6">
        <v>40.33</v>
      </c>
      <c r="F11736" s="8">
        <f t="shared" si="80"/>
        <v>6312.8549</v>
      </c>
      <c r="G11736" s="6" t="s">
        <v>35863</v>
      </c>
    </row>
    <row r="11737" spans="1:7">
      <c r="A11737" s="6" t="s">
        <v>35891</v>
      </c>
      <c r="B11737" s="7" t="s">
        <v>35892</v>
      </c>
      <c r="C11737" s="91" t="s">
        <v>10230</v>
      </c>
      <c r="D11737" s="6" t="s">
        <v>35893</v>
      </c>
      <c r="E11737" s="6">
        <v>168.01</v>
      </c>
      <c r="F11737" s="8">
        <f t="shared" si="80"/>
        <v>26298.6053</v>
      </c>
      <c r="G11737" s="6" t="s">
        <v>35863</v>
      </c>
    </row>
    <row r="11738" spans="1:7">
      <c r="A11738" s="6" t="s">
        <v>35894</v>
      </c>
      <c r="B11738" s="7" t="s">
        <v>5454</v>
      </c>
      <c r="C11738" s="91" t="s">
        <v>12188</v>
      </c>
      <c r="D11738" s="6" t="s">
        <v>35815</v>
      </c>
      <c r="E11738" s="6">
        <v>24.98</v>
      </c>
      <c r="F11738" s="8">
        <f t="shared" si="80"/>
        <v>3910.1194</v>
      </c>
      <c r="G11738" s="6" t="s">
        <v>35863</v>
      </c>
    </row>
    <row r="11739" spans="1:7">
      <c r="A11739" s="6" t="s">
        <v>35895</v>
      </c>
      <c r="B11739" s="7" t="s">
        <v>35896</v>
      </c>
      <c r="C11739" s="91" t="s">
        <v>35897</v>
      </c>
      <c r="D11739" s="6" t="s">
        <v>35898</v>
      </c>
      <c r="E11739" s="6">
        <v>45</v>
      </c>
      <c r="F11739" s="8">
        <f t="shared" si="80"/>
        <v>7043.85</v>
      </c>
      <c r="G11739" s="6" t="s">
        <v>35863</v>
      </c>
    </row>
    <row r="11740" spans="1:7">
      <c r="A11740" s="6" t="s">
        <v>35899</v>
      </c>
      <c r="B11740" s="7" t="s">
        <v>35900</v>
      </c>
      <c r="C11740" s="91" t="s">
        <v>35901</v>
      </c>
      <c r="D11740" s="6" t="s">
        <v>35902</v>
      </c>
      <c r="E11740" s="6">
        <v>242.19</v>
      </c>
      <c r="F11740" s="8">
        <f t="shared" si="80"/>
        <v>37910.0007</v>
      </c>
      <c r="G11740" s="6" t="s">
        <v>35863</v>
      </c>
    </row>
    <row r="11741" spans="1:7">
      <c r="A11741" s="6" t="s">
        <v>35903</v>
      </c>
      <c r="B11741" s="7" t="s">
        <v>35904</v>
      </c>
      <c r="C11741" s="91" t="s">
        <v>9764</v>
      </c>
      <c r="D11741" s="6" t="s">
        <v>4689</v>
      </c>
      <c r="E11741" s="6">
        <v>96.49</v>
      </c>
      <c r="F11741" s="8">
        <f t="shared" si="80"/>
        <v>15103.5797</v>
      </c>
      <c r="G11741" s="6" t="s">
        <v>35863</v>
      </c>
    </row>
    <row r="11742" spans="1:7">
      <c r="A11742" s="6" t="s">
        <v>35905</v>
      </c>
      <c r="B11742" s="7" t="s">
        <v>35906</v>
      </c>
      <c r="C11742" s="91" t="s">
        <v>35907</v>
      </c>
      <c r="D11742" s="6" t="s">
        <v>35908</v>
      </c>
      <c r="E11742" s="6">
        <v>29.39</v>
      </c>
      <c r="F11742" s="8">
        <f t="shared" si="80"/>
        <v>4600.4167</v>
      </c>
      <c r="G11742" s="6" t="s">
        <v>35863</v>
      </c>
    </row>
    <row r="11743" spans="1:7">
      <c r="A11743" s="6" t="s">
        <v>35909</v>
      </c>
      <c r="B11743" s="7" t="s">
        <v>35910</v>
      </c>
      <c r="C11743" s="91" t="s">
        <v>35911</v>
      </c>
      <c r="D11743" s="6" t="s">
        <v>11135</v>
      </c>
      <c r="E11743" s="6">
        <v>103.31</v>
      </c>
      <c r="F11743" s="8">
        <f t="shared" si="80"/>
        <v>16171.1143</v>
      </c>
      <c r="G11743" s="6" t="s">
        <v>35863</v>
      </c>
    </row>
    <row r="11744" spans="1:7">
      <c r="A11744" s="6" t="s">
        <v>35912</v>
      </c>
      <c r="B11744" s="7" t="s">
        <v>13731</v>
      </c>
      <c r="C11744" s="91" t="s">
        <v>11054</v>
      </c>
      <c r="D11744" s="6" t="s">
        <v>29560</v>
      </c>
      <c r="E11744" s="6">
        <v>436.65</v>
      </c>
      <c r="F11744" s="8">
        <f t="shared" si="80"/>
        <v>68348.8245</v>
      </c>
      <c r="G11744" s="6" t="s">
        <v>35863</v>
      </c>
    </row>
    <row r="11745" spans="1:7">
      <c r="A11745" s="6" t="s">
        <v>35913</v>
      </c>
      <c r="B11745" s="7" t="s">
        <v>35914</v>
      </c>
      <c r="C11745" s="91" t="s">
        <v>35915</v>
      </c>
      <c r="D11745" s="6" t="s">
        <v>35916</v>
      </c>
      <c r="E11745" s="6">
        <v>31.63</v>
      </c>
      <c r="F11745" s="8">
        <f t="shared" si="80"/>
        <v>4951.0439</v>
      </c>
      <c r="G11745" s="6" t="s">
        <v>35863</v>
      </c>
    </row>
    <row r="11746" spans="1:7">
      <c r="A11746" s="6" t="s">
        <v>35917</v>
      </c>
      <c r="B11746" s="7" t="s">
        <v>35918</v>
      </c>
      <c r="C11746" s="91" t="s">
        <v>35919</v>
      </c>
      <c r="D11746" s="6" t="s">
        <v>35920</v>
      </c>
      <c r="E11746" s="6">
        <v>98.78</v>
      </c>
      <c r="F11746" s="8">
        <f t="shared" si="80"/>
        <v>15462.0334</v>
      </c>
      <c r="G11746" s="6" t="s">
        <v>35863</v>
      </c>
    </row>
    <row r="11747" spans="1:7">
      <c r="A11747" s="6" t="s">
        <v>35921</v>
      </c>
      <c r="B11747" s="7" t="s">
        <v>35922</v>
      </c>
      <c r="C11747" s="91" t="s">
        <v>9224</v>
      </c>
      <c r="D11747" s="6" t="s">
        <v>35923</v>
      </c>
      <c r="E11747" s="6">
        <v>214.15</v>
      </c>
      <c r="F11747" s="8">
        <f t="shared" si="80"/>
        <v>33520.8995</v>
      </c>
      <c r="G11747" s="6" t="s">
        <v>35863</v>
      </c>
    </row>
    <row r="11748" spans="1:7">
      <c r="A11748" s="6" t="s">
        <v>35924</v>
      </c>
      <c r="B11748" s="7" t="s">
        <v>35925</v>
      </c>
      <c r="C11748" s="91" t="s">
        <v>35610</v>
      </c>
      <c r="D11748" s="6" t="s">
        <v>35926</v>
      </c>
      <c r="E11748" s="6">
        <v>2.5</v>
      </c>
      <c r="F11748" s="8">
        <f t="shared" si="80"/>
        <v>391.325</v>
      </c>
      <c r="G11748" s="6" t="s">
        <v>35863</v>
      </c>
    </row>
    <row r="11749" spans="1:7">
      <c r="A11749" s="6" t="s">
        <v>35927</v>
      </c>
      <c r="B11749" s="7" t="s">
        <v>35928</v>
      </c>
      <c r="C11749" s="91" t="s">
        <v>11542</v>
      </c>
      <c r="D11749" s="6" t="s">
        <v>35929</v>
      </c>
      <c r="E11749" s="6">
        <v>76.61</v>
      </c>
      <c r="F11749" s="8">
        <f t="shared" si="80"/>
        <v>11991.7633</v>
      </c>
      <c r="G11749" s="6" t="s">
        <v>35863</v>
      </c>
    </row>
    <row r="11750" spans="1:7">
      <c r="A11750" s="6" t="s">
        <v>35930</v>
      </c>
      <c r="B11750" s="7" t="s">
        <v>35931</v>
      </c>
      <c r="C11750" s="91" t="s">
        <v>9352</v>
      </c>
      <c r="D11750" s="6" t="s">
        <v>35932</v>
      </c>
      <c r="E11750" s="6">
        <v>34.51</v>
      </c>
      <c r="F11750" s="8">
        <f t="shared" si="80"/>
        <v>5401.8503</v>
      </c>
      <c r="G11750" s="6" t="s">
        <v>35863</v>
      </c>
    </row>
    <row r="11751" spans="1:7">
      <c r="A11751" s="6" t="s">
        <v>35933</v>
      </c>
      <c r="B11751" s="7" t="s">
        <v>35934</v>
      </c>
      <c r="C11751" s="91" t="s">
        <v>9439</v>
      </c>
      <c r="D11751" s="6" t="s">
        <v>35935</v>
      </c>
      <c r="E11751" s="6">
        <v>21.6</v>
      </c>
      <c r="F11751" s="8">
        <f t="shared" si="80"/>
        <v>3381.048</v>
      </c>
      <c r="G11751" s="6" t="s">
        <v>35863</v>
      </c>
    </row>
    <row r="11752" spans="1:7">
      <c r="A11752" s="6" t="s">
        <v>35936</v>
      </c>
      <c r="B11752" s="7" t="s">
        <v>35937</v>
      </c>
      <c r="C11752" s="91" t="s">
        <v>35938</v>
      </c>
      <c r="D11752" s="6" t="s">
        <v>35939</v>
      </c>
      <c r="E11752" s="6">
        <v>23.19</v>
      </c>
      <c r="F11752" s="8">
        <f t="shared" si="80"/>
        <v>3629.9307</v>
      </c>
      <c r="G11752" s="6" t="s">
        <v>35863</v>
      </c>
    </row>
    <row r="11753" spans="1:7">
      <c r="A11753" s="6" t="s">
        <v>35940</v>
      </c>
      <c r="B11753" s="7" t="s">
        <v>35838</v>
      </c>
      <c r="C11753" s="91" t="s">
        <v>12233</v>
      </c>
      <c r="D11753" s="6" t="s">
        <v>35941</v>
      </c>
      <c r="E11753" s="6">
        <v>90.09</v>
      </c>
      <c r="F11753" s="8">
        <f t="shared" si="80"/>
        <v>14101.7877</v>
      </c>
      <c r="G11753" s="6" t="s">
        <v>35863</v>
      </c>
    </row>
    <row r="11754" spans="1:7">
      <c r="A11754" s="6" t="s">
        <v>35942</v>
      </c>
      <c r="B11754" s="7" t="s">
        <v>35943</v>
      </c>
      <c r="C11754" s="91" t="s">
        <v>35944</v>
      </c>
      <c r="D11754" s="6" t="s">
        <v>35945</v>
      </c>
      <c r="E11754" s="6">
        <v>184.04</v>
      </c>
      <c r="F11754" s="8">
        <f t="shared" si="80"/>
        <v>28807.7812</v>
      </c>
      <c r="G11754" s="6" t="s">
        <v>35863</v>
      </c>
    </row>
    <row r="11755" spans="1:7">
      <c r="A11755" s="6" t="s">
        <v>35946</v>
      </c>
      <c r="B11755" s="7" t="s">
        <v>35947</v>
      </c>
      <c r="C11755" s="91" t="s">
        <v>9483</v>
      </c>
      <c r="D11755" s="6" t="s">
        <v>35948</v>
      </c>
      <c r="E11755" s="6">
        <v>292.69</v>
      </c>
      <c r="F11755" s="8">
        <f t="shared" si="80"/>
        <v>45814.7657</v>
      </c>
      <c r="G11755" s="6" t="s">
        <v>35863</v>
      </c>
    </row>
    <row r="11756" spans="1:7">
      <c r="A11756" s="6" t="s">
        <v>35949</v>
      </c>
      <c r="B11756" s="7" t="s">
        <v>35950</v>
      </c>
      <c r="C11756" s="91" t="s">
        <v>9599</v>
      </c>
      <c r="D11756" s="6" t="s">
        <v>35951</v>
      </c>
      <c r="E11756" s="6">
        <v>4.8</v>
      </c>
      <c r="F11756" s="8">
        <f t="shared" si="80"/>
        <v>751.344</v>
      </c>
      <c r="G11756" s="6" t="s">
        <v>35863</v>
      </c>
    </row>
    <row r="11757" spans="1:7">
      <c r="A11757" s="6" t="s">
        <v>35952</v>
      </c>
      <c r="B11757" s="7" t="s">
        <v>22769</v>
      </c>
      <c r="C11757" s="91" t="s">
        <v>11363</v>
      </c>
      <c r="D11757" s="6" t="s">
        <v>12960</v>
      </c>
      <c r="E11757" s="6">
        <v>145.79</v>
      </c>
      <c r="F11757" s="8">
        <f t="shared" si="80"/>
        <v>22820.5087</v>
      </c>
      <c r="G11757" s="6" t="s">
        <v>35863</v>
      </c>
    </row>
    <row r="11758" spans="1:7">
      <c r="A11758" s="6" t="s">
        <v>35953</v>
      </c>
      <c r="B11758" s="7" t="s">
        <v>35954</v>
      </c>
      <c r="C11758" s="91" t="s">
        <v>35955</v>
      </c>
      <c r="D11758" s="6" t="s">
        <v>35956</v>
      </c>
      <c r="E11758" s="6">
        <v>560.07</v>
      </c>
      <c r="F11758" s="8">
        <f t="shared" si="80"/>
        <v>87667.7571</v>
      </c>
      <c r="G11758" s="6" t="s">
        <v>35863</v>
      </c>
    </row>
    <row r="11759" spans="1:7">
      <c r="A11759" s="6" t="s">
        <v>35957</v>
      </c>
      <c r="B11759" s="7" t="s">
        <v>17122</v>
      </c>
      <c r="C11759" s="91" t="s">
        <v>9632</v>
      </c>
      <c r="D11759" s="6" t="s">
        <v>17123</v>
      </c>
      <c r="E11759" s="6">
        <v>101.21</v>
      </c>
      <c r="F11759" s="8">
        <f t="shared" si="80"/>
        <v>15842.4013</v>
      </c>
      <c r="G11759" s="6" t="s">
        <v>35863</v>
      </c>
    </row>
    <row r="11760" spans="1:7">
      <c r="A11760" s="6" t="s">
        <v>35958</v>
      </c>
      <c r="B11760" s="7" t="s">
        <v>35959</v>
      </c>
      <c r="C11760" s="91" t="s">
        <v>14164</v>
      </c>
      <c r="D11760" s="6" t="s">
        <v>35960</v>
      </c>
      <c r="E11760" s="6">
        <v>135.08</v>
      </c>
      <c r="F11760" s="8">
        <f t="shared" si="80"/>
        <v>21144.0724</v>
      </c>
      <c r="G11760" s="6" t="s">
        <v>35863</v>
      </c>
    </row>
    <row r="11761" spans="1:7">
      <c r="A11761" s="6" t="s">
        <v>35961</v>
      </c>
      <c r="B11761" s="7" t="s">
        <v>35962</v>
      </c>
      <c r="C11761" s="91" t="s">
        <v>10321</v>
      </c>
      <c r="D11761" s="6" t="s">
        <v>35963</v>
      </c>
      <c r="E11761" s="6">
        <v>144.49</v>
      </c>
      <c r="F11761" s="8">
        <f t="shared" si="80"/>
        <v>22617.0197</v>
      </c>
      <c r="G11761" s="6" t="s">
        <v>35863</v>
      </c>
    </row>
    <row r="11762" spans="1:7">
      <c r="A11762" s="6" t="s">
        <v>35964</v>
      </c>
      <c r="B11762" s="7" t="s">
        <v>35965</v>
      </c>
      <c r="C11762" s="91" t="s">
        <v>9538</v>
      </c>
      <c r="D11762" s="6" t="s">
        <v>35966</v>
      </c>
      <c r="E11762" s="6">
        <v>135.24</v>
      </c>
      <c r="F11762" s="8">
        <f t="shared" si="80"/>
        <v>21169.1172</v>
      </c>
      <c r="G11762" s="6" t="s">
        <v>35863</v>
      </c>
    </row>
    <row r="11763" spans="1:7">
      <c r="A11763" s="6" t="s">
        <v>35967</v>
      </c>
      <c r="B11763" s="7" t="s">
        <v>35968</v>
      </c>
      <c r="C11763" s="91" t="s">
        <v>9997</v>
      </c>
      <c r="D11763" s="6" t="s">
        <v>35969</v>
      </c>
      <c r="E11763" s="6">
        <v>7.5</v>
      </c>
      <c r="F11763" s="8">
        <f t="shared" si="80"/>
        <v>1173.975</v>
      </c>
      <c r="G11763" s="6" t="s">
        <v>35863</v>
      </c>
    </row>
    <row r="11764" spans="1:7">
      <c r="A11764" s="6" t="s">
        <v>35970</v>
      </c>
      <c r="B11764" s="7" t="s">
        <v>35971</v>
      </c>
      <c r="C11764" s="91" t="s">
        <v>10149</v>
      </c>
      <c r="D11764" s="6" t="s">
        <v>32832</v>
      </c>
      <c r="E11764" s="6">
        <v>61.62</v>
      </c>
      <c r="F11764" s="8">
        <f t="shared" si="80"/>
        <v>9645.3786</v>
      </c>
      <c r="G11764" s="6" t="s">
        <v>35863</v>
      </c>
    </row>
    <row r="11765" spans="1:7">
      <c r="A11765" s="6" t="s">
        <v>35972</v>
      </c>
      <c r="B11765" s="7" t="s">
        <v>35973</v>
      </c>
      <c r="C11765" s="91" t="s">
        <v>33761</v>
      </c>
      <c r="D11765" s="6" t="s">
        <v>8587</v>
      </c>
      <c r="E11765" s="6">
        <v>62.1</v>
      </c>
      <c r="F11765" s="8">
        <f t="shared" si="80"/>
        <v>9720.513</v>
      </c>
      <c r="G11765" s="6" t="s">
        <v>35863</v>
      </c>
    </row>
    <row r="11766" spans="1:7">
      <c r="A11766" s="6" t="s">
        <v>35974</v>
      </c>
      <c r="B11766" s="7" t="s">
        <v>35975</v>
      </c>
      <c r="C11766" s="91" t="s">
        <v>20816</v>
      </c>
      <c r="D11766" s="6" t="s">
        <v>16037</v>
      </c>
      <c r="E11766" s="6">
        <v>9</v>
      </c>
      <c r="F11766" s="8">
        <f t="shared" si="80"/>
        <v>1408.77</v>
      </c>
      <c r="G11766" s="6" t="s">
        <v>35863</v>
      </c>
    </row>
    <row r="11767" spans="1:7">
      <c r="A11767" s="6" t="s">
        <v>35976</v>
      </c>
      <c r="B11767" s="7" t="s">
        <v>35977</v>
      </c>
      <c r="C11767" s="91" t="s">
        <v>9298</v>
      </c>
      <c r="D11767" s="6" t="s">
        <v>35978</v>
      </c>
      <c r="E11767" s="6">
        <v>15.6</v>
      </c>
      <c r="F11767" s="8">
        <f t="shared" si="80"/>
        <v>2441.868</v>
      </c>
      <c r="G11767" s="6" t="s">
        <v>35863</v>
      </c>
    </row>
    <row r="11768" spans="1:7">
      <c r="A11768" s="6" t="s">
        <v>35979</v>
      </c>
      <c r="B11768" s="7" t="s">
        <v>35980</v>
      </c>
      <c r="C11768" s="91" t="s">
        <v>9827</v>
      </c>
      <c r="D11768" s="6" t="s">
        <v>35981</v>
      </c>
      <c r="E11768" s="6">
        <v>112.44</v>
      </c>
      <c r="F11768" s="8">
        <f t="shared" si="80"/>
        <v>17600.2332</v>
      </c>
      <c r="G11768" s="6" t="s">
        <v>35863</v>
      </c>
    </row>
    <row r="11769" spans="1:7">
      <c r="A11769" s="6" t="s">
        <v>35982</v>
      </c>
      <c r="B11769" s="7" t="s">
        <v>35983</v>
      </c>
      <c r="C11769" s="91" t="s">
        <v>12233</v>
      </c>
      <c r="D11769" s="6" t="s">
        <v>8244</v>
      </c>
      <c r="E11769" s="6">
        <v>1134.21</v>
      </c>
      <c r="F11769" s="8">
        <f t="shared" si="80"/>
        <v>177537.8913</v>
      </c>
      <c r="G11769" s="6" t="s">
        <v>35863</v>
      </c>
    </row>
    <row r="11770" spans="1:7">
      <c r="A11770" s="6" t="s">
        <v>35984</v>
      </c>
      <c r="B11770" s="7" t="s">
        <v>35985</v>
      </c>
      <c r="C11770" s="91" t="s">
        <v>10724</v>
      </c>
      <c r="D11770" s="6" t="s">
        <v>35986</v>
      </c>
      <c r="E11770" s="6">
        <v>10.96</v>
      </c>
      <c r="F11770" s="8">
        <f t="shared" si="80"/>
        <v>1715.5688</v>
      </c>
      <c r="G11770" s="6" t="s">
        <v>35863</v>
      </c>
    </row>
    <row r="11771" spans="1:7">
      <c r="A11771" s="6" t="s">
        <v>35987</v>
      </c>
      <c r="B11771" s="7" t="s">
        <v>35988</v>
      </c>
      <c r="C11771" s="91" t="s">
        <v>35989</v>
      </c>
      <c r="D11771" s="6" t="s">
        <v>18526</v>
      </c>
      <c r="E11771" s="6">
        <v>43.87</v>
      </c>
      <c r="F11771" s="8">
        <f t="shared" si="80"/>
        <v>6866.9711</v>
      </c>
      <c r="G11771" s="6" t="s">
        <v>35863</v>
      </c>
    </row>
    <row r="11772" spans="1:7">
      <c r="A11772" s="6" t="s">
        <v>35990</v>
      </c>
      <c r="B11772" s="7" t="s">
        <v>35991</v>
      </c>
      <c r="C11772" s="91" t="s">
        <v>12012</v>
      </c>
      <c r="D11772" s="6" t="s">
        <v>32624</v>
      </c>
      <c r="E11772" s="6">
        <v>91.92</v>
      </c>
      <c r="F11772" s="8">
        <f t="shared" si="80"/>
        <v>14388.2376</v>
      </c>
      <c r="G11772" s="6" t="s">
        <v>35863</v>
      </c>
    </row>
    <row r="11773" spans="1:7">
      <c r="A11773" s="6" t="s">
        <v>35992</v>
      </c>
      <c r="B11773" s="7" t="s">
        <v>35993</v>
      </c>
      <c r="C11773" s="91" t="s">
        <v>14085</v>
      </c>
      <c r="D11773" s="6" t="s">
        <v>35994</v>
      </c>
      <c r="E11773" s="6">
        <v>182.73</v>
      </c>
      <c r="F11773" s="8">
        <f t="shared" si="80"/>
        <v>28602.7269</v>
      </c>
      <c r="G11773" s="6" t="s">
        <v>35863</v>
      </c>
    </row>
    <row r="11774" spans="1:7">
      <c r="A11774" s="6" t="s">
        <v>35995</v>
      </c>
      <c r="B11774" s="7" t="s">
        <v>35996</v>
      </c>
      <c r="C11774" s="91" t="s">
        <v>34419</v>
      </c>
      <c r="D11774" s="6" t="s">
        <v>35997</v>
      </c>
      <c r="E11774" s="6">
        <v>62.02</v>
      </c>
      <c r="F11774" s="8">
        <f t="shared" si="80"/>
        <v>9707.9906</v>
      </c>
      <c r="G11774" s="6" t="s">
        <v>35863</v>
      </c>
    </row>
    <row r="11775" spans="1:7">
      <c r="A11775" s="6" t="s">
        <v>35998</v>
      </c>
      <c r="B11775" s="7" t="s">
        <v>35999</v>
      </c>
      <c r="C11775" s="91" t="s">
        <v>36000</v>
      </c>
      <c r="D11775" s="6" t="s">
        <v>36001</v>
      </c>
      <c r="E11775" s="6">
        <v>36.26</v>
      </c>
      <c r="F11775" s="8">
        <f t="shared" si="80"/>
        <v>5675.7778</v>
      </c>
      <c r="G11775" s="6" t="s">
        <v>35863</v>
      </c>
    </row>
    <row r="11776" spans="1:7">
      <c r="A11776" s="6" t="s">
        <v>36002</v>
      </c>
      <c r="B11776" s="7" t="s">
        <v>36003</v>
      </c>
      <c r="C11776" s="91" t="s">
        <v>36004</v>
      </c>
      <c r="D11776" s="6" t="s">
        <v>1170</v>
      </c>
      <c r="E11776" s="6">
        <v>32.55</v>
      </c>
      <c r="F11776" s="8">
        <f t="shared" si="80"/>
        <v>5095.0515</v>
      </c>
      <c r="G11776" s="6" t="s">
        <v>35863</v>
      </c>
    </row>
    <row r="11777" spans="1:7">
      <c r="A11777" s="6" t="s">
        <v>36005</v>
      </c>
      <c r="B11777" s="7" t="s">
        <v>7620</v>
      </c>
      <c r="C11777" s="91" t="s">
        <v>10274</v>
      </c>
      <c r="D11777" s="6" t="s">
        <v>36006</v>
      </c>
      <c r="E11777" s="6">
        <v>133.61</v>
      </c>
      <c r="F11777" s="8">
        <f t="shared" ref="F11777:F11818" si="81">E11777*156.53</f>
        <v>20913.9733</v>
      </c>
      <c r="G11777" s="6" t="s">
        <v>35863</v>
      </c>
    </row>
    <row r="11778" spans="1:7">
      <c r="A11778" s="6" t="s">
        <v>36007</v>
      </c>
      <c r="B11778" s="7" t="s">
        <v>36008</v>
      </c>
      <c r="C11778" s="91" t="s">
        <v>34978</v>
      </c>
      <c r="D11778" s="6" t="s">
        <v>36009</v>
      </c>
      <c r="E11778" s="6">
        <v>5.56</v>
      </c>
      <c r="F11778" s="8">
        <f t="shared" si="81"/>
        <v>870.3068</v>
      </c>
      <c r="G11778" s="6" t="s">
        <v>35863</v>
      </c>
    </row>
    <row r="11779" spans="1:7">
      <c r="A11779" s="6" t="s">
        <v>36010</v>
      </c>
      <c r="B11779" s="7" t="s">
        <v>35996</v>
      </c>
      <c r="C11779" s="91" t="s">
        <v>34419</v>
      </c>
      <c r="D11779" s="6" t="s">
        <v>35997</v>
      </c>
      <c r="E11779" s="6">
        <v>80.21</v>
      </c>
      <c r="F11779" s="8">
        <f t="shared" si="81"/>
        <v>12555.2713</v>
      </c>
      <c r="G11779" s="6" t="s">
        <v>35863</v>
      </c>
    </row>
    <row r="11780" spans="1:7">
      <c r="A11780" s="6" t="s">
        <v>36011</v>
      </c>
      <c r="B11780" s="7" t="s">
        <v>36012</v>
      </c>
      <c r="C11780" s="91" t="s">
        <v>36013</v>
      </c>
      <c r="D11780" s="6" t="s">
        <v>18565</v>
      </c>
      <c r="E11780" s="6">
        <v>83.68</v>
      </c>
      <c r="F11780" s="8">
        <f t="shared" si="81"/>
        <v>13098.4304</v>
      </c>
      <c r="G11780" s="6" t="s">
        <v>35863</v>
      </c>
    </row>
    <row r="11781" spans="1:7">
      <c r="A11781" s="6" t="s">
        <v>36014</v>
      </c>
      <c r="B11781" s="7" t="s">
        <v>36015</v>
      </c>
      <c r="C11781" s="91" t="s">
        <v>34326</v>
      </c>
      <c r="D11781" s="6" t="s">
        <v>36016</v>
      </c>
      <c r="E11781" s="6">
        <v>181.58</v>
      </c>
      <c r="F11781" s="8">
        <f t="shared" si="81"/>
        <v>28422.7174</v>
      </c>
      <c r="G11781" s="6" t="s">
        <v>35863</v>
      </c>
    </row>
    <row r="11782" spans="1:7">
      <c r="A11782" s="6" t="s">
        <v>36017</v>
      </c>
      <c r="B11782" s="7" t="s">
        <v>36018</v>
      </c>
      <c r="C11782" s="91" t="s">
        <v>36019</v>
      </c>
      <c r="D11782" s="6" t="s">
        <v>36020</v>
      </c>
      <c r="E11782" s="6">
        <v>241.33</v>
      </c>
      <c r="F11782" s="8">
        <f t="shared" si="81"/>
        <v>37775.3849</v>
      </c>
      <c r="G11782" s="6" t="s">
        <v>35863</v>
      </c>
    </row>
    <row r="11783" spans="1:7">
      <c r="A11783" s="6" t="s">
        <v>36021</v>
      </c>
      <c r="B11783" s="7" t="s">
        <v>34434</v>
      </c>
      <c r="C11783" s="91" t="s">
        <v>34435</v>
      </c>
      <c r="D11783" s="6" t="s">
        <v>34436</v>
      </c>
      <c r="E11783" s="6">
        <v>5.7</v>
      </c>
      <c r="F11783" s="8">
        <f t="shared" si="81"/>
        <v>892.221</v>
      </c>
      <c r="G11783" s="6" t="s">
        <v>35863</v>
      </c>
    </row>
    <row r="11784" spans="1:7">
      <c r="A11784" s="6" t="s">
        <v>36022</v>
      </c>
      <c r="B11784" s="7" t="s">
        <v>35782</v>
      </c>
      <c r="C11784" s="91" t="s">
        <v>11445</v>
      </c>
      <c r="D11784" s="6" t="s">
        <v>35783</v>
      </c>
      <c r="E11784" s="6">
        <v>2.7</v>
      </c>
      <c r="F11784" s="8">
        <f t="shared" si="81"/>
        <v>422.631</v>
      </c>
      <c r="G11784" s="6" t="s">
        <v>35863</v>
      </c>
    </row>
    <row r="11785" spans="1:7">
      <c r="A11785" s="6" t="s">
        <v>36023</v>
      </c>
      <c r="B11785" s="7" t="s">
        <v>36024</v>
      </c>
      <c r="C11785" s="91" t="s">
        <v>36025</v>
      </c>
      <c r="D11785" s="6" t="s">
        <v>36026</v>
      </c>
      <c r="E11785" s="6">
        <v>110.27</v>
      </c>
      <c r="F11785" s="8">
        <f t="shared" si="81"/>
        <v>17260.5631</v>
      </c>
      <c r="G11785" s="6" t="s">
        <v>35863</v>
      </c>
    </row>
    <row r="11786" spans="1:7">
      <c r="A11786" s="6" t="s">
        <v>36027</v>
      </c>
      <c r="B11786" s="7" t="s">
        <v>16930</v>
      </c>
      <c r="C11786" s="91" t="s">
        <v>10197</v>
      </c>
      <c r="D11786" s="6" t="s">
        <v>3901</v>
      </c>
      <c r="E11786" s="6">
        <v>124.49</v>
      </c>
      <c r="F11786" s="8">
        <f t="shared" si="81"/>
        <v>19486.4197</v>
      </c>
      <c r="G11786" s="6" t="s">
        <v>35863</v>
      </c>
    </row>
    <row r="11787" spans="1:7">
      <c r="A11787" s="6" t="s">
        <v>36028</v>
      </c>
      <c r="B11787" s="7" t="s">
        <v>36029</v>
      </c>
      <c r="C11787" s="91" t="s">
        <v>10732</v>
      </c>
      <c r="D11787" s="6" t="s">
        <v>14238</v>
      </c>
      <c r="E11787" s="6">
        <v>421.53</v>
      </c>
      <c r="F11787" s="8">
        <f t="shared" si="81"/>
        <v>65982.0909</v>
      </c>
      <c r="G11787" s="6" t="s">
        <v>35863</v>
      </c>
    </row>
    <row r="11788" spans="1:7">
      <c r="A11788" s="6" t="s">
        <v>36030</v>
      </c>
      <c r="B11788" s="7" t="s">
        <v>16635</v>
      </c>
      <c r="C11788" s="91" t="s">
        <v>16636</v>
      </c>
      <c r="D11788" s="6" t="s">
        <v>16637</v>
      </c>
      <c r="E11788" s="6">
        <v>138.24</v>
      </c>
      <c r="F11788" s="8">
        <f t="shared" si="81"/>
        <v>21638.7072</v>
      </c>
      <c r="G11788" s="6" t="s">
        <v>35863</v>
      </c>
    </row>
    <row r="11789" spans="1:7">
      <c r="A11789" s="6" t="s">
        <v>36031</v>
      </c>
      <c r="B11789" s="7" t="s">
        <v>36032</v>
      </c>
      <c r="C11789" s="91" t="s">
        <v>12012</v>
      </c>
      <c r="D11789" s="6" t="s">
        <v>22905</v>
      </c>
      <c r="E11789" s="6">
        <v>123.81</v>
      </c>
      <c r="F11789" s="8">
        <f t="shared" si="81"/>
        <v>19379.9793</v>
      </c>
      <c r="G11789" s="6" t="s">
        <v>35863</v>
      </c>
    </row>
    <row r="11790" spans="1:7">
      <c r="A11790" s="6" t="s">
        <v>36033</v>
      </c>
      <c r="B11790" s="7" t="s">
        <v>36034</v>
      </c>
      <c r="C11790" s="91" t="s">
        <v>10335</v>
      </c>
      <c r="D11790" s="6" t="s">
        <v>16969</v>
      </c>
      <c r="E11790" s="6">
        <v>12.04</v>
      </c>
      <c r="F11790" s="8">
        <f t="shared" si="81"/>
        <v>1884.6212</v>
      </c>
      <c r="G11790" s="6" t="s">
        <v>35863</v>
      </c>
    </row>
    <row r="11791" spans="1:7">
      <c r="A11791" s="6" t="s">
        <v>36035</v>
      </c>
      <c r="B11791" s="7" t="s">
        <v>36036</v>
      </c>
      <c r="C11791" s="91" t="s">
        <v>12113</v>
      </c>
      <c r="D11791" s="6" t="s">
        <v>36037</v>
      </c>
      <c r="E11791" s="6">
        <v>127.58</v>
      </c>
      <c r="F11791" s="8">
        <f t="shared" si="81"/>
        <v>19970.0974</v>
      </c>
      <c r="G11791" s="6" t="s">
        <v>35863</v>
      </c>
    </row>
    <row r="11792" spans="1:7">
      <c r="A11792" s="6" t="s">
        <v>36038</v>
      </c>
      <c r="B11792" s="7" t="s">
        <v>36039</v>
      </c>
      <c r="C11792" s="91" t="s">
        <v>36040</v>
      </c>
      <c r="D11792" s="6" t="s">
        <v>16288</v>
      </c>
      <c r="E11792" s="6">
        <v>121.59</v>
      </c>
      <c r="F11792" s="8">
        <f t="shared" si="81"/>
        <v>19032.4827</v>
      </c>
      <c r="G11792" s="6" t="s">
        <v>35863</v>
      </c>
    </row>
    <row r="11793" spans="1:7">
      <c r="A11793" s="6" t="s">
        <v>36041</v>
      </c>
      <c r="B11793" s="7" t="s">
        <v>17125</v>
      </c>
      <c r="C11793" s="91" t="s">
        <v>17126</v>
      </c>
      <c r="D11793" s="6" t="s">
        <v>17127</v>
      </c>
      <c r="E11793" s="6">
        <v>75.7</v>
      </c>
      <c r="F11793" s="8">
        <f t="shared" si="81"/>
        <v>11849.321</v>
      </c>
      <c r="G11793" s="6" t="s">
        <v>35863</v>
      </c>
    </row>
    <row r="11794" spans="1:7">
      <c r="A11794" s="6" t="s">
        <v>36042</v>
      </c>
      <c r="B11794" s="7" t="s">
        <v>35775</v>
      </c>
      <c r="C11794" s="91" t="s">
        <v>9398</v>
      </c>
      <c r="D11794" s="6" t="s">
        <v>35776</v>
      </c>
      <c r="E11794" s="6">
        <v>104.98</v>
      </c>
      <c r="F11794" s="8">
        <f t="shared" si="81"/>
        <v>16432.5194</v>
      </c>
      <c r="G11794" s="6" t="s">
        <v>35863</v>
      </c>
    </row>
    <row r="11795" spans="1:7">
      <c r="A11795" s="6" t="s">
        <v>36043</v>
      </c>
      <c r="B11795" s="7" t="s">
        <v>16996</v>
      </c>
      <c r="C11795" s="91" t="s">
        <v>16997</v>
      </c>
      <c r="D11795" s="6" t="s">
        <v>16998</v>
      </c>
      <c r="E11795" s="6">
        <v>117.63</v>
      </c>
      <c r="F11795" s="8">
        <f t="shared" si="81"/>
        <v>18412.6239</v>
      </c>
      <c r="G11795" s="6" t="s">
        <v>35863</v>
      </c>
    </row>
    <row r="11796" spans="1:7">
      <c r="A11796" s="6" t="s">
        <v>36044</v>
      </c>
      <c r="B11796" s="7" t="s">
        <v>35785</v>
      </c>
      <c r="C11796" s="91" t="s">
        <v>35786</v>
      </c>
      <c r="D11796" s="6" t="s">
        <v>36045</v>
      </c>
      <c r="E11796" s="6">
        <v>45.04</v>
      </c>
      <c r="F11796" s="8">
        <f t="shared" si="81"/>
        <v>7050.1112</v>
      </c>
      <c r="G11796" s="6" t="s">
        <v>35863</v>
      </c>
    </row>
    <row r="11797" spans="1:7">
      <c r="A11797" s="6" t="s">
        <v>36046</v>
      </c>
      <c r="B11797" s="7" t="s">
        <v>36047</v>
      </c>
      <c r="C11797" s="91" t="s">
        <v>9972</v>
      </c>
      <c r="D11797" s="6" t="s">
        <v>21829</v>
      </c>
      <c r="E11797" s="6">
        <v>93.37</v>
      </c>
      <c r="F11797" s="8">
        <f t="shared" si="81"/>
        <v>14615.2061</v>
      </c>
      <c r="G11797" s="6" t="s">
        <v>35863</v>
      </c>
    </row>
    <row r="11798" spans="1:7">
      <c r="A11798" s="6" t="s">
        <v>36048</v>
      </c>
      <c r="B11798" s="7" t="s">
        <v>36049</v>
      </c>
      <c r="C11798" s="91" t="s">
        <v>36050</v>
      </c>
      <c r="D11798" s="6" t="s">
        <v>36051</v>
      </c>
      <c r="E11798" s="6">
        <v>184.17</v>
      </c>
      <c r="F11798" s="8">
        <f t="shared" si="81"/>
        <v>28828.1301</v>
      </c>
      <c r="G11798" s="6" t="s">
        <v>35863</v>
      </c>
    </row>
    <row r="11799" spans="1:7">
      <c r="A11799" s="6" t="s">
        <v>36052</v>
      </c>
      <c r="B11799" s="7" t="s">
        <v>36053</v>
      </c>
      <c r="C11799" s="91" t="s">
        <v>34653</v>
      </c>
      <c r="D11799" s="6" t="s">
        <v>36054</v>
      </c>
      <c r="E11799" s="6">
        <v>141.26</v>
      </c>
      <c r="F11799" s="8">
        <f t="shared" si="81"/>
        <v>22111.4278</v>
      </c>
      <c r="G11799" s="6" t="s">
        <v>35863</v>
      </c>
    </row>
    <row r="11800" spans="1:7">
      <c r="A11800" s="6" t="s">
        <v>36055</v>
      </c>
      <c r="B11800" s="7" t="s">
        <v>4255</v>
      </c>
      <c r="C11800" s="91" t="s">
        <v>9479</v>
      </c>
      <c r="D11800" s="6" t="s">
        <v>2619</v>
      </c>
      <c r="E11800" s="6">
        <v>38.12</v>
      </c>
      <c r="F11800" s="8">
        <f t="shared" si="81"/>
        <v>5966.9236</v>
      </c>
      <c r="G11800" s="6" t="s">
        <v>35863</v>
      </c>
    </row>
    <row r="11801" spans="1:7">
      <c r="A11801" s="6" t="s">
        <v>36056</v>
      </c>
      <c r="B11801" s="7" t="s">
        <v>36057</v>
      </c>
      <c r="C11801" s="91" t="s">
        <v>36058</v>
      </c>
      <c r="D11801" s="6" t="s">
        <v>36059</v>
      </c>
      <c r="E11801" s="6">
        <v>172.42</v>
      </c>
      <c r="F11801" s="8">
        <f t="shared" si="81"/>
        <v>26988.9026</v>
      </c>
      <c r="G11801" s="6" t="s">
        <v>35863</v>
      </c>
    </row>
    <row r="11802" spans="1:7">
      <c r="A11802" s="6" t="s">
        <v>36060</v>
      </c>
      <c r="B11802" s="7" t="s">
        <v>36061</v>
      </c>
      <c r="C11802" s="91" t="s">
        <v>11826</v>
      </c>
      <c r="D11802" s="6" t="s">
        <v>36062</v>
      </c>
      <c r="E11802" s="6">
        <v>53.55</v>
      </c>
      <c r="F11802" s="8">
        <f t="shared" si="81"/>
        <v>8382.1815</v>
      </c>
      <c r="G11802" s="6" t="s">
        <v>35863</v>
      </c>
    </row>
    <row r="11803" spans="1:7">
      <c r="A11803" s="6" t="s">
        <v>36063</v>
      </c>
      <c r="B11803" s="7" t="s">
        <v>35795</v>
      </c>
      <c r="C11803" s="91" t="s">
        <v>9507</v>
      </c>
      <c r="D11803" s="6" t="s">
        <v>35796</v>
      </c>
      <c r="E11803" s="6">
        <v>17.5</v>
      </c>
      <c r="F11803" s="8">
        <f t="shared" si="81"/>
        <v>2739.275</v>
      </c>
      <c r="G11803" s="6" t="s">
        <v>35863</v>
      </c>
    </row>
    <row r="11804" spans="1:7">
      <c r="A11804" s="6" t="s">
        <v>36064</v>
      </c>
      <c r="B11804" s="7" t="s">
        <v>36065</v>
      </c>
      <c r="C11804" s="91" t="s">
        <v>14744</v>
      </c>
      <c r="D11804" s="6" t="s">
        <v>36066</v>
      </c>
      <c r="E11804" s="6">
        <v>271.55</v>
      </c>
      <c r="F11804" s="8">
        <f t="shared" si="81"/>
        <v>42505.7215</v>
      </c>
      <c r="G11804" s="6" t="s">
        <v>35863</v>
      </c>
    </row>
    <row r="11805" spans="1:7">
      <c r="A11805" s="6" t="s">
        <v>36067</v>
      </c>
      <c r="B11805" s="7" t="s">
        <v>36068</v>
      </c>
      <c r="C11805" s="91" t="s">
        <v>9561</v>
      </c>
      <c r="D11805" s="6" t="s">
        <v>36069</v>
      </c>
      <c r="E11805" s="6">
        <v>27.83</v>
      </c>
      <c r="F11805" s="8">
        <f t="shared" si="81"/>
        <v>4356.2299</v>
      </c>
      <c r="G11805" s="6" t="s">
        <v>35863</v>
      </c>
    </row>
    <row r="11806" spans="1:7">
      <c r="A11806" s="6" t="s">
        <v>36070</v>
      </c>
      <c r="B11806" s="7" t="s">
        <v>36071</v>
      </c>
      <c r="C11806" s="91" t="s">
        <v>36072</v>
      </c>
      <c r="D11806" s="6" t="s">
        <v>36073</v>
      </c>
      <c r="E11806" s="6">
        <v>102.3</v>
      </c>
      <c r="F11806" s="8">
        <f t="shared" si="81"/>
        <v>16013.019</v>
      </c>
      <c r="G11806" s="6" t="s">
        <v>35863</v>
      </c>
    </row>
    <row r="11807" spans="1:7">
      <c r="A11807" s="6" t="s">
        <v>36074</v>
      </c>
      <c r="B11807" s="7" t="s">
        <v>36075</v>
      </c>
      <c r="C11807" s="91" t="s">
        <v>36076</v>
      </c>
      <c r="D11807" s="6" t="s">
        <v>36077</v>
      </c>
      <c r="E11807" s="6">
        <v>118.4</v>
      </c>
      <c r="F11807" s="8">
        <f t="shared" si="81"/>
        <v>18533.152</v>
      </c>
      <c r="G11807" s="6" t="s">
        <v>35863</v>
      </c>
    </row>
    <row r="11808" spans="1:7">
      <c r="A11808" s="6" t="s">
        <v>36078</v>
      </c>
      <c r="B11808" s="7" t="s">
        <v>36079</v>
      </c>
      <c r="C11808" s="91" t="s">
        <v>36080</v>
      </c>
      <c r="D11808" s="6" t="s">
        <v>36081</v>
      </c>
      <c r="E11808" s="6">
        <v>130.92</v>
      </c>
      <c r="F11808" s="8">
        <f t="shared" si="81"/>
        <v>20492.9076</v>
      </c>
      <c r="G11808" s="6" t="s">
        <v>35863</v>
      </c>
    </row>
    <row r="11809" spans="1:7">
      <c r="A11809" s="6" t="s">
        <v>36082</v>
      </c>
      <c r="B11809" s="7" t="s">
        <v>34872</v>
      </c>
      <c r="C11809" s="91" t="s">
        <v>36083</v>
      </c>
      <c r="D11809" s="6" t="s">
        <v>8637</v>
      </c>
      <c r="E11809" s="6">
        <v>131.4</v>
      </c>
      <c r="F11809" s="8">
        <f t="shared" si="81"/>
        <v>20568.042</v>
      </c>
      <c r="G11809" s="6" t="s">
        <v>35863</v>
      </c>
    </row>
    <row r="11810" spans="1:7">
      <c r="A11810" s="6" t="s">
        <v>36084</v>
      </c>
      <c r="B11810" s="7" t="s">
        <v>36085</v>
      </c>
      <c r="C11810" s="91" t="s">
        <v>10039</v>
      </c>
      <c r="D11810" s="6" t="s">
        <v>36086</v>
      </c>
      <c r="E11810" s="6">
        <v>107.67</v>
      </c>
      <c r="F11810" s="8">
        <f t="shared" si="81"/>
        <v>16853.5851</v>
      </c>
      <c r="G11810" s="6" t="s">
        <v>35863</v>
      </c>
    </row>
    <row r="11811" spans="1:7">
      <c r="A11811" s="6" t="s">
        <v>36087</v>
      </c>
      <c r="B11811" s="7" t="s">
        <v>23518</v>
      </c>
      <c r="C11811" s="91" t="s">
        <v>35098</v>
      </c>
      <c r="D11811" s="6" t="s">
        <v>36088</v>
      </c>
      <c r="E11811" s="6">
        <v>67.3</v>
      </c>
      <c r="F11811" s="8">
        <f t="shared" si="81"/>
        <v>10534.469</v>
      </c>
      <c r="G11811" s="6" t="s">
        <v>35863</v>
      </c>
    </row>
    <row r="11812" spans="1:7">
      <c r="A11812" s="6" t="s">
        <v>36089</v>
      </c>
      <c r="B11812" s="7" t="s">
        <v>36090</v>
      </c>
      <c r="C11812" s="91" t="s">
        <v>36091</v>
      </c>
      <c r="D11812" s="6" t="s">
        <v>36092</v>
      </c>
      <c r="E11812" s="6">
        <v>351.34</v>
      </c>
      <c r="F11812" s="8">
        <f t="shared" si="81"/>
        <v>54995.2502</v>
      </c>
      <c r="G11812" s="6" t="s">
        <v>35863</v>
      </c>
    </row>
    <row r="11813" spans="1:7">
      <c r="A11813" s="6" t="s">
        <v>36093</v>
      </c>
      <c r="B11813" s="7" t="s">
        <v>36094</v>
      </c>
      <c r="C11813" s="91" t="s">
        <v>36095</v>
      </c>
      <c r="D11813" s="6" t="s">
        <v>36092</v>
      </c>
      <c r="E11813" s="6">
        <v>83.09</v>
      </c>
      <c r="F11813" s="8">
        <f t="shared" si="81"/>
        <v>13006.0777</v>
      </c>
      <c r="G11813" s="6" t="s">
        <v>35863</v>
      </c>
    </row>
    <row r="11814" spans="1:7">
      <c r="A11814" s="6" t="s">
        <v>36096</v>
      </c>
      <c r="B11814" s="7" t="s">
        <v>36097</v>
      </c>
      <c r="C11814" s="91" t="s">
        <v>36098</v>
      </c>
      <c r="D11814" s="6" t="s">
        <v>4277</v>
      </c>
      <c r="E11814" s="6">
        <v>169.61</v>
      </c>
      <c r="F11814" s="8">
        <f t="shared" si="81"/>
        <v>26549.0533</v>
      </c>
      <c r="G11814" s="6" t="s">
        <v>35863</v>
      </c>
    </row>
    <row r="11815" spans="1:7">
      <c r="A11815" s="6" t="s">
        <v>36099</v>
      </c>
      <c r="B11815" s="7" t="s">
        <v>36100</v>
      </c>
      <c r="C11815" s="91" t="s">
        <v>14007</v>
      </c>
      <c r="D11815" s="6" t="s">
        <v>36101</v>
      </c>
      <c r="E11815" s="6">
        <v>12.47</v>
      </c>
      <c r="F11815" s="8">
        <f t="shared" si="81"/>
        <v>1951.9291</v>
      </c>
      <c r="G11815" s="6" t="s">
        <v>35863</v>
      </c>
    </row>
    <row r="11816" spans="1:7">
      <c r="A11816" s="6" t="s">
        <v>36102</v>
      </c>
      <c r="B11816" s="7" t="s">
        <v>36103</v>
      </c>
      <c r="C11816" s="91" t="s">
        <v>36104</v>
      </c>
      <c r="D11816" s="6" t="s">
        <v>36105</v>
      </c>
      <c r="E11816" s="6">
        <v>18</v>
      </c>
      <c r="F11816" s="8">
        <f t="shared" si="81"/>
        <v>2817.54</v>
      </c>
      <c r="G11816" s="6" t="s">
        <v>35863</v>
      </c>
    </row>
    <row r="11817" spans="1:7">
      <c r="A11817" s="6" t="s">
        <v>36106</v>
      </c>
      <c r="B11817" s="7" t="s">
        <v>17102</v>
      </c>
      <c r="C11817" s="91" t="s">
        <v>10335</v>
      </c>
      <c r="D11817" s="6" t="s">
        <v>17103</v>
      </c>
      <c r="E11817" s="6">
        <v>288.73</v>
      </c>
      <c r="F11817" s="8">
        <f t="shared" si="81"/>
        <v>45194.9069</v>
      </c>
      <c r="G11817" s="6" t="s">
        <v>35863</v>
      </c>
    </row>
    <row r="11818" spans="1:7">
      <c r="A11818" s="6" t="s">
        <v>36107</v>
      </c>
      <c r="B11818" s="7" t="s">
        <v>36108</v>
      </c>
      <c r="C11818" s="91" t="s">
        <v>10645</v>
      </c>
      <c r="D11818" s="6" t="s">
        <v>36109</v>
      </c>
      <c r="E11818" s="6">
        <v>20</v>
      </c>
      <c r="F11818" s="8">
        <f t="shared" si="81"/>
        <v>3130.6</v>
      </c>
      <c r="G11818" s="6" t="s">
        <v>35863</v>
      </c>
    </row>
    <row r="11819" spans="1:7">
      <c r="A11819" s="6" t="s">
        <v>36110</v>
      </c>
      <c r="B11819" s="7" t="s">
        <v>36111</v>
      </c>
      <c r="C11819" s="91" t="s">
        <v>12117</v>
      </c>
      <c r="D11819" s="6" t="s">
        <v>36112</v>
      </c>
      <c r="E11819" s="6">
        <v>2.77</v>
      </c>
      <c r="F11819" s="8">
        <v>433.24</v>
      </c>
      <c r="G11819" s="6" t="s">
        <v>35863</v>
      </c>
    </row>
    <row r="11820" spans="1:7">
      <c r="A11820" s="6" t="s">
        <v>36113</v>
      </c>
      <c r="B11820" s="7" t="s">
        <v>17106</v>
      </c>
      <c r="C11820" s="91" t="s">
        <v>17107</v>
      </c>
      <c r="D11820" s="6" t="s">
        <v>17108</v>
      </c>
      <c r="E11820" s="6">
        <v>1216.52</v>
      </c>
      <c r="F11820" s="8">
        <f t="shared" ref="F11820:F11883" si="82">E11820*156.53</f>
        <v>190421.8756</v>
      </c>
      <c r="G11820" s="6" t="s">
        <v>35863</v>
      </c>
    </row>
    <row r="11821" spans="1:7">
      <c r="A11821" s="6" t="s">
        <v>36114</v>
      </c>
      <c r="B11821" s="7" t="s">
        <v>36115</v>
      </c>
      <c r="C11821" s="91" t="s">
        <v>11820</v>
      </c>
      <c r="D11821" s="6" t="s">
        <v>8916</v>
      </c>
      <c r="E11821" s="6">
        <v>62.76</v>
      </c>
      <c r="F11821" s="8">
        <f t="shared" si="82"/>
        <v>9823.8228</v>
      </c>
      <c r="G11821" s="6" t="s">
        <v>35863</v>
      </c>
    </row>
    <row r="11822" spans="1:7">
      <c r="A11822" s="6" t="s">
        <v>36116</v>
      </c>
      <c r="B11822" s="7" t="s">
        <v>35805</v>
      </c>
      <c r="C11822" s="91" t="s">
        <v>12113</v>
      </c>
      <c r="D11822" s="6" t="s">
        <v>35806</v>
      </c>
      <c r="E11822" s="6">
        <v>179.81</v>
      </c>
      <c r="F11822" s="8">
        <f t="shared" si="82"/>
        <v>28145.6593</v>
      </c>
      <c r="G11822" s="6" t="s">
        <v>35863</v>
      </c>
    </row>
    <row r="11823" spans="1:7">
      <c r="A11823" s="6" t="s">
        <v>36117</v>
      </c>
      <c r="B11823" s="7" t="s">
        <v>36118</v>
      </c>
      <c r="C11823" s="91" t="s">
        <v>14744</v>
      </c>
      <c r="D11823" s="6" t="s">
        <v>36119</v>
      </c>
      <c r="E11823" s="6">
        <v>179.13</v>
      </c>
      <c r="F11823" s="8">
        <f t="shared" si="82"/>
        <v>28039.2189</v>
      </c>
      <c r="G11823" s="6" t="s">
        <v>35863</v>
      </c>
    </row>
    <row r="11824" spans="1:7">
      <c r="A11824" s="6" t="s">
        <v>36120</v>
      </c>
      <c r="B11824" s="7" t="s">
        <v>36121</v>
      </c>
      <c r="C11824" s="91" t="s">
        <v>36122</v>
      </c>
      <c r="D11824" s="6" t="s">
        <v>36123</v>
      </c>
      <c r="E11824" s="6">
        <v>112.46</v>
      </c>
      <c r="F11824" s="8">
        <f t="shared" si="82"/>
        <v>17603.3638</v>
      </c>
      <c r="G11824" s="6" t="s">
        <v>35863</v>
      </c>
    </row>
    <row r="11825" spans="1:7">
      <c r="A11825" s="6" t="s">
        <v>36124</v>
      </c>
      <c r="B11825" s="7" t="s">
        <v>36125</v>
      </c>
      <c r="C11825" s="91" t="s">
        <v>14511</v>
      </c>
      <c r="D11825" s="6" t="s">
        <v>2700</v>
      </c>
      <c r="E11825" s="6">
        <v>82.72</v>
      </c>
      <c r="F11825" s="8">
        <f t="shared" si="82"/>
        <v>12948.1616</v>
      </c>
      <c r="G11825" s="6" t="s">
        <v>35863</v>
      </c>
    </row>
    <row r="11826" spans="1:7">
      <c r="A11826" s="6" t="s">
        <v>36126</v>
      </c>
      <c r="B11826" s="7" t="s">
        <v>36127</v>
      </c>
      <c r="C11826" s="91" t="s">
        <v>36128</v>
      </c>
      <c r="D11826" s="6" t="s">
        <v>36129</v>
      </c>
      <c r="E11826" s="6">
        <v>141.9</v>
      </c>
      <c r="F11826" s="8">
        <f t="shared" si="82"/>
        <v>22211.607</v>
      </c>
      <c r="G11826" s="6" t="s">
        <v>35863</v>
      </c>
    </row>
    <row r="11827" spans="1:7">
      <c r="A11827" s="6" t="s">
        <v>36130</v>
      </c>
      <c r="B11827" s="7" t="s">
        <v>34318</v>
      </c>
      <c r="C11827" s="91" t="s">
        <v>10255</v>
      </c>
      <c r="D11827" s="6" t="s">
        <v>34319</v>
      </c>
      <c r="E11827" s="6">
        <v>139.99</v>
      </c>
      <c r="F11827" s="8">
        <f t="shared" si="82"/>
        <v>21912.6347</v>
      </c>
      <c r="G11827" s="6" t="s">
        <v>35863</v>
      </c>
    </row>
    <row r="11828" spans="1:7">
      <c r="A11828" s="6" t="s">
        <v>36131</v>
      </c>
      <c r="B11828" s="7" t="s">
        <v>35931</v>
      </c>
      <c r="C11828" s="91" t="s">
        <v>9352</v>
      </c>
      <c r="D11828" s="6" t="s">
        <v>35932</v>
      </c>
      <c r="E11828" s="6">
        <v>40.78</v>
      </c>
      <c r="F11828" s="8">
        <f t="shared" si="82"/>
        <v>6383.2934</v>
      </c>
      <c r="G11828" s="6" t="s">
        <v>35863</v>
      </c>
    </row>
    <row r="11829" spans="1:7">
      <c r="A11829" s="6" t="s">
        <v>36132</v>
      </c>
      <c r="B11829" s="7" t="s">
        <v>36133</v>
      </c>
      <c r="C11829" s="91" t="s">
        <v>36134</v>
      </c>
      <c r="D11829" s="6" t="s">
        <v>36135</v>
      </c>
      <c r="E11829" s="6">
        <v>61.83</v>
      </c>
      <c r="F11829" s="8">
        <f t="shared" si="82"/>
        <v>9678.2499</v>
      </c>
      <c r="G11829" s="6" t="s">
        <v>35863</v>
      </c>
    </row>
    <row r="11830" spans="1:7">
      <c r="A11830" s="6" t="s">
        <v>36136</v>
      </c>
      <c r="B11830" s="7" t="s">
        <v>36137</v>
      </c>
      <c r="C11830" s="91" t="s">
        <v>14451</v>
      </c>
      <c r="D11830" s="6" t="s">
        <v>36138</v>
      </c>
      <c r="E11830" s="6">
        <v>21.26</v>
      </c>
      <c r="F11830" s="8">
        <f t="shared" si="82"/>
        <v>3327.8278</v>
      </c>
      <c r="G11830" s="6" t="s">
        <v>35863</v>
      </c>
    </row>
    <row r="11831" spans="1:7">
      <c r="A11831" s="6" t="s">
        <v>36139</v>
      </c>
      <c r="B11831" s="7" t="s">
        <v>35760</v>
      </c>
      <c r="C11831" s="91" t="s">
        <v>9764</v>
      </c>
      <c r="D11831" s="6" t="s">
        <v>35761</v>
      </c>
      <c r="E11831" s="6">
        <v>42.64</v>
      </c>
      <c r="F11831" s="8">
        <f t="shared" si="82"/>
        <v>6674.4392</v>
      </c>
      <c r="G11831" s="6" t="s">
        <v>35863</v>
      </c>
    </row>
    <row r="11832" spans="1:7">
      <c r="A11832" s="6" t="s">
        <v>36140</v>
      </c>
      <c r="B11832" s="7" t="s">
        <v>36141</v>
      </c>
      <c r="C11832" s="91" t="s">
        <v>36142</v>
      </c>
      <c r="D11832" s="6" t="s">
        <v>36143</v>
      </c>
      <c r="E11832" s="6">
        <v>117.22</v>
      </c>
      <c r="F11832" s="8">
        <f t="shared" si="82"/>
        <v>18348.4466</v>
      </c>
      <c r="G11832" s="6" t="s">
        <v>35863</v>
      </c>
    </row>
    <row r="11833" spans="1:7">
      <c r="A11833" s="6" t="s">
        <v>36144</v>
      </c>
      <c r="B11833" s="7" t="s">
        <v>36145</v>
      </c>
      <c r="C11833" s="91" t="s">
        <v>11422</v>
      </c>
      <c r="D11833" s="6" t="s">
        <v>11786</v>
      </c>
      <c r="E11833" s="6">
        <v>187.67</v>
      </c>
      <c r="F11833" s="8">
        <f t="shared" si="82"/>
        <v>29375.9851</v>
      </c>
      <c r="G11833" s="6" t="s">
        <v>35863</v>
      </c>
    </row>
    <row r="11834" spans="1:7">
      <c r="A11834" s="6" t="s">
        <v>36146</v>
      </c>
      <c r="B11834" s="7" t="s">
        <v>36147</v>
      </c>
      <c r="C11834" s="91" t="s">
        <v>36148</v>
      </c>
      <c r="D11834" s="6" t="s">
        <v>36149</v>
      </c>
      <c r="E11834" s="6">
        <v>196.6</v>
      </c>
      <c r="F11834" s="8">
        <f t="shared" si="82"/>
        <v>30773.798</v>
      </c>
      <c r="G11834" s="6" t="s">
        <v>35863</v>
      </c>
    </row>
    <row r="11835" spans="1:7">
      <c r="A11835" s="6" t="s">
        <v>36150</v>
      </c>
      <c r="B11835" s="7" t="s">
        <v>36151</v>
      </c>
      <c r="C11835" s="91" t="s">
        <v>9432</v>
      </c>
      <c r="D11835" s="6" t="s">
        <v>36152</v>
      </c>
      <c r="E11835" s="6">
        <v>12.54</v>
      </c>
      <c r="F11835" s="8">
        <f t="shared" si="82"/>
        <v>1962.8862</v>
      </c>
      <c r="G11835" s="6" t="s">
        <v>35863</v>
      </c>
    </row>
    <row r="11836" spans="1:7">
      <c r="A11836" s="6" t="s">
        <v>36153</v>
      </c>
      <c r="B11836" s="7" t="s">
        <v>36154</v>
      </c>
      <c r="C11836" s="91" t="s">
        <v>34276</v>
      </c>
      <c r="D11836" s="6" t="s">
        <v>36155</v>
      </c>
      <c r="E11836" s="6">
        <v>85.91</v>
      </c>
      <c r="F11836" s="8">
        <f t="shared" si="82"/>
        <v>13447.4923</v>
      </c>
      <c r="G11836" s="6" t="s">
        <v>35863</v>
      </c>
    </row>
    <row r="11837" spans="1:7">
      <c r="A11837" s="6" t="s">
        <v>36156</v>
      </c>
      <c r="B11837" s="7" t="s">
        <v>10686</v>
      </c>
      <c r="C11837" s="91" t="s">
        <v>36157</v>
      </c>
      <c r="D11837" s="6" t="s">
        <v>36158</v>
      </c>
      <c r="E11837" s="6">
        <v>6</v>
      </c>
      <c r="F11837" s="8">
        <f t="shared" si="82"/>
        <v>939.18</v>
      </c>
      <c r="G11837" s="6" t="s">
        <v>35863</v>
      </c>
    </row>
    <row r="11838" spans="1:7">
      <c r="A11838" s="6" t="s">
        <v>36159</v>
      </c>
      <c r="B11838" s="7" t="s">
        <v>36160</v>
      </c>
      <c r="C11838" s="91" t="s">
        <v>11542</v>
      </c>
      <c r="D11838" s="6" t="s">
        <v>36161</v>
      </c>
      <c r="E11838" s="6">
        <v>164.8</v>
      </c>
      <c r="F11838" s="8">
        <f t="shared" si="82"/>
        <v>25796.144</v>
      </c>
      <c r="G11838" s="6" t="s">
        <v>35863</v>
      </c>
    </row>
    <row r="11839" spans="1:7">
      <c r="A11839" s="6" t="s">
        <v>36162</v>
      </c>
      <c r="B11839" s="7" t="s">
        <v>36163</v>
      </c>
      <c r="C11839" s="91" t="s">
        <v>36083</v>
      </c>
      <c r="D11839" s="6" t="s">
        <v>36164</v>
      </c>
      <c r="E11839" s="6">
        <v>237.36</v>
      </c>
      <c r="F11839" s="8">
        <f t="shared" si="82"/>
        <v>37153.9608</v>
      </c>
      <c r="G11839" s="6" t="s">
        <v>35863</v>
      </c>
    </row>
    <row r="11840" spans="1:7">
      <c r="A11840" s="6" t="s">
        <v>36165</v>
      </c>
      <c r="B11840" s="7" t="s">
        <v>36166</v>
      </c>
      <c r="C11840" s="91" t="s">
        <v>14709</v>
      </c>
      <c r="D11840" s="6" t="s">
        <v>36167</v>
      </c>
      <c r="E11840" s="6">
        <v>73.78</v>
      </c>
      <c r="F11840" s="8">
        <f t="shared" si="82"/>
        <v>11548.7834</v>
      </c>
      <c r="G11840" s="6" t="s">
        <v>35863</v>
      </c>
    </row>
    <row r="11841" spans="1:7">
      <c r="A11841" s="6" t="s">
        <v>36168</v>
      </c>
      <c r="B11841" s="7" t="s">
        <v>36169</v>
      </c>
      <c r="C11841" s="91" t="s">
        <v>36170</v>
      </c>
      <c r="D11841" s="6" t="s">
        <v>36171</v>
      </c>
      <c r="E11841" s="6">
        <v>91.69</v>
      </c>
      <c r="F11841" s="8">
        <f t="shared" si="82"/>
        <v>14352.2357</v>
      </c>
      <c r="G11841" s="6" t="s">
        <v>35863</v>
      </c>
    </row>
    <row r="11842" spans="1:7">
      <c r="A11842" s="6" t="s">
        <v>36172</v>
      </c>
      <c r="B11842" s="7" t="s">
        <v>22431</v>
      </c>
      <c r="C11842" s="91" t="s">
        <v>33865</v>
      </c>
      <c r="D11842" s="6" t="s">
        <v>30995</v>
      </c>
      <c r="E11842" s="6">
        <v>146.89</v>
      </c>
      <c r="F11842" s="8">
        <f t="shared" si="82"/>
        <v>22992.6917</v>
      </c>
      <c r="G11842" s="6" t="s">
        <v>35863</v>
      </c>
    </row>
    <row r="11843" spans="1:7">
      <c r="A11843" s="6" t="s">
        <v>36173</v>
      </c>
      <c r="B11843" s="7" t="s">
        <v>36174</v>
      </c>
      <c r="C11843" s="91" t="s">
        <v>9227</v>
      </c>
      <c r="D11843" s="6" t="s">
        <v>36175</v>
      </c>
      <c r="E11843" s="6">
        <v>153.95</v>
      </c>
      <c r="F11843" s="8">
        <f t="shared" si="82"/>
        <v>24097.7935</v>
      </c>
      <c r="G11843" s="6" t="s">
        <v>35863</v>
      </c>
    </row>
    <row r="11844" spans="1:7">
      <c r="A11844" s="6" t="s">
        <v>36176</v>
      </c>
      <c r="B11844" s="7" t="s">
        <v>36177</v>
      </c>
      <c r="C11844" s="91" t="s">
        <v>9565</v>
      </c>
      <c r="D11844" s="6" t="s">
        <v>36178</v>
      </c>
      <c r="E11844" s="6">
        <v>173.02</v>
      </c>
      <c r="F11844" s="8">
        <f t="shared" si="82"/>
        <v>27082.8206</v>
      </c>
      <c r="G11844" s="6" t="s">
        <v>35863</v>
      </c>
    </row>
    <row r="11845" spans="1:7">
      <c r="A11845" s="6" t="s">
        <v>36179</v>
      </c>
      <c r="B11845" s="7" t="s">
        <v>36180</v>
      </c>
      <c r="C11845" s="91" t="s">
        <v>11542</v>
      </c>
      <c r="D11845" s="6" t="s">
        <v>36181</v>
      </c>
      <c r="E11845" s="6">
        <v>168.91</v>
      </c>
      <c r="F11845" s="8">
        <f t="shared" si="82"/>
        <v>26439.4823</v>
      </c>
      <c r="G11845" s="6" t="s">
        <v>35863</v>
      </c>
    </row>
    <row r="11846" spans="1:7">
      <c r="A11846" s="6" t="s">
        <v>36182</v>
      </c>
      <c r="B11846" s="7" t="s">
        <v>35999</v>
      </c>
      <c r="C11846" s="91" t="s">
        <v>36000</v>
      </c>
      <c r="D11846" s="6" t="s">
        <v>36001</v>
      </c>
      <c r="E11846" s="6">
        <v>234.39</v>
      </c>
      <c r="F11846" s="8">
        <f t="shared" si="82"/>
        <v>36689.0667</v>
      </c>
      <c r="G11846" s="6" t="s">
        <v>35863</v>
      </c>
    </row>
    <row r="11847" spans="1:7">
      <c r="A11847" s="6" t="s">
        <v>36183</v>
      </c>
      <c r="B11847" s="7" t="s">
        <v>36184</v>
      </c>
      <c r="C11847" s="91" t="s">
        <v>12188</v>
      </c>
      <c r="D11847" s="6" t="s">
        <v>36185</v>
      </c>
      <c r="E11847" s="6">
        <v>164.88</v>
      </c>
      <c r="F11847" s="8">
        <f t="shared" si="82"/>
        <v>25808.6664</v>
      </c>
      <c r="G11847" s="6" t="s">
        <v>35863</v>
      </c>
    </row>
    <row r="11848" spans="1:7">
      <c r="A11848" s="6" t="s">
        <v>36186</v>
      </c>
      <c r="B11848" s="7" t="s">
        <v>36187</v>
      </c>
      <c r="C11848" s="91" t="s">
        <v>12396</v>
      </c>
      <c r="D11848" s="6" t="s">
        <v>36188</v>
      </c>
      <c r="E11848" s="6">
        <v>139.8</v>
      </c>
      <c r="F11848" s="8">
        <f t="shared" si="82"/>
        <v>21882.894</v>
      </c>
      <c r="G11848" s="6" t="s">
        <v>35863</v>
      </c>
    </row>
    <row r="11849" spans="1:7">
      <c r="A11849" s="6" t="s">
        <v>36189</v>
      </c>
      <c r="B11849" s="7" t="s">
        <v>36190</v>
      </c>
      <c r="C11849" s="91" t="s">
        <v>11716</v>
      </c>
      <c r="D11849" s="6" t="s">
        <v>36191</v>
      </c>
      <c r="E11849" s="6">
        <v>31.73</v>
      </c>
      <c r="F11849" s="8">
        <f t="shared" si="82"/>
        <v>4966.6969</v>
      </c>
      <c r="G11849" s="6" t="s">
        <v>35863</v>
      </c>
    </row>
    <row r="11850" spans="1:7">
      <c r="A11850" s="6" t="s">
        <v>36192</v>
      </c>
      <c r="B11850" s="7" t="s">
        <v>16841</v>
      </c>
      <c r="C11850" s="91" t="s">
        <v>16842</v>
      </c>
      <c r="D11850" s="6" t="s">
        <v>16843</v>
      </c>
      <c r="E11850" s="6">
        <v>1.65</v>
      </c>
      <c r="F11850" s="8">
        <f t="shared" si="82"/>
        <v>258.2745</v>
      </c>
      <c r="G11850" s="6" t="s">
        <v>35863</v>
      </c>
    </row>
    <row r="11851" spans="1:7">
      <c r="A11851" s="6" t="s">
        <v>36193</v>
      </c>
      <c r="B11851" s="7" t="s">
        <v>35888</v>
      </c>
      <c r="C11851" s="91" t="s">
        <v>35889</v>
      </c>
      <c r="D11851" s="6" t="s">
        <v>36194</v>
      </c>
      <c r="E11851" s="6">
        <v>204.45</v>
      </c>
      <c r="F11851" s="8">
        <f t="shared" si="82"/>
        <v>32002.5585</v>
      </c>
      <c r="G11851" s="6" t="s">
        <v>35863</v>
      </c>
    </row>
    <row r="11852" spans="1:7">
      <c r="A11852" s="6" t="s">
        <v>36195</v>
      </c>
      <c r="B11852" s="7" t="s">
        <v>5454</v>
      </c>
      <c r="C11852" s="91" t="s">
        <v>12188</v>
      </c>
      <c r="D11852" s="6" t="s">
        <v>35815</v>
      </c>
      <c r="E11852" s="6">
        <v>162.58</v>
      </c>
      <c r="F11852" s="8">
        <f t="shared" si="82"/>
        <v>25448.6474</v>
      </c>
      <c r="G11852" s="6" t="s">
        <v>35863</v>
      </c>
    </row>
    <row r="11853" spans="1:7">
      <c r="A11853" s="6" t="s">
        <v>36196</v>
      </c>
      <c r="B11853" s="7" t="s">
        <v>36197</v>
      </c>
      <c r="C11853" s="91" t="s">
        <v>9742</v>
      </c>
      <c r="D11853" s="6" t="s">
        <v>36198</v>
      </c>
      <c r="E11853" s="6">
        <v>53.81</v>
      </c>
      <c r="F11853" s="8">
        <f t="shared" si="82"/>
        <v>8422.8793</v>
      </c>
      <c r="G11853" s="6" t="s">
        <v>35863</v>
      </c>
    </row>
    <row r="11854" spans="1:7">
      <c r="A11854" s="6" t="s">
        <v>36199</v>
      </c>
      <c r="B11854" s="7" t="s">
        <v>36200</v>
      </c>
      <c r="C11854" s="91" t="s">
        <v>35326</v>
      </c>
      <c r="D11854" s="6" t="s">
        <v>36201</v>
      </c>
      <c r="E11854" s="6">
        <v>235.65</v>
      </c>
      <c r="F11854" s="8">
        <f t="shared" si="82"/>
        <v>36886.2945</v>
      </c>
      <c r="G11854" s="6" t="s">
        <v>35863</v>
      </c>
    </row>
    <row r="11855" spans="1:7">
      <c r="A11855" s="6" t="s">
        <v>36202</v>
      </c>
      <c r="B11855" s="7" t="s">
        <v>36203</v>
      </c>
      <c r="C11855" s="91" t="s">
        <v>13973</v>
      </c>
      <c r="D11855" s="6" t="s">
        <v>36204</v>
      </c>
      <c r="E11855" s="6">
        <v>129.07</v>
      </c>
      <c r="F11855" s="8">
        <f t="shared" si="82"/>
        <v>20203.3271</v>
      </c>
      <c r="G11855" s="6" t="s">
        <v>35863</v>
      </c>
    </row>
    <row r="11856" spans="1:7">
      <c r="A11856" s="6" t="s">
        <v>36205</v>
      </c>
      <c r="B11856" s="7" t="s">
        <v>36206</v>
      </c>
      <c r="C11856" s="91" t="s">
        <v>12214</v>
      </c>
      <c r="D11856" s="6" t="s">
        <v>36207</v>
      </c>
      <c r="E11856" s="6">
        <v>60.86</v>
      </c>
      <c r="F11856" s="8">
        <f t="shared" si="82"/>
        <v>9526.4158</v>
      </c>
      <c r="G11856" s="6" t="s">
        <v>35863</v>
      </c>
    </row>
    <row r="11857" spans="1:7">
      <c r="A11857" s="6" t="s">
        <v>36208</v>
      </c>
      <c r="B11857" s="7" t="s">
        <v>34778</v>
      </c>
      <c r="C11857" s="91" t="s">
        <v>9457</v>
      </c>
      <c r="D11857" s="6" t="s">
        <v>8102</v>
      </c>
      <c r="E11857" s="6">
        <v>53.12</v>
      </c>
      <c r="F11857" s="8">
        <f t="shared" si="82"/>
        <v>8314.8736</v>
      </c>
      <c r="G11857" s="6" t="s">
        <v>35863</v>
      </c>
    </row>
    <row r="11858" spans="1:7">
      <c r="A11858" s="6" t="s">
        <v>36209</v>
      </c>
      <c r="B11858" s="7" t="s">
        <v>36210</v>
      </c>
      <c r="C11858" s="91" t="s">
        <v>22536</v>
      </c>
      <c r="D11858" s="6" t="s">
        <v>3891</v>
      </c>
      <c r="E11858" s="6">
        <v>70.29</v>
      </c>
      <c r="F11858" s="8">
        <f t="shared" si="82"/>
        <v>11002.4937</v>
      </c>
      <c r="G11858" s="6" t="s">
        <v>35863</v>
      </c>
    </row>
    <row r="11859" spans="1:7">
      <c r="A11859" s="6" t="s">
        <v>36211</v>
      </c>
      <c r="B11859" s="7" t="s">
        <v>36212</v>
      </c>
      <c r="C11859" s="91" t="s">
        <v>36213</v>
      </c>
      <c r="D11859" s="6" t="s">
        <v>36214</v>
      </c>
      <c r="E11859" s="6">
        <v>151.16</v>
      </c>
      <c r="F11859" s="8">
        <f t="shared" si="82"/>
        <v>23661.0748</v>
      </c>
      <c r="G11859" s="6" t="s">
        <v>35863</v>
      </c>
    </row>
    <row r="11860" spans="1:7">
      <c r="A11860" s="6" t="s">
        <v>36215</v>
      </c>
      <c r="B11860" s="7" t="s">
        <v>36216</v>
      </c>
      <c r="C11860" s="91" t="s">
        <v>34066</v>
      </c>
      <c r="D11860" s="6" t="s">
        <v>35879</v>
      </c>
      <c r="E11860" s="6">
        <v>110.87</v>
      </c>
      <c r="F11860" s="8">
        <f t="shared" si="82"/>
        <v>17354.4811</v>
      </c>
      <c r="G11860" s="6" t="s">
        <v>35863</v>
      </c>
    </row>
    <row r="11861" spans="1:7">
      <c r="A11861" s="6" t="s">
        <v>36217</v>
      </c>
      <c r="B11861" s="7" t="s">
        <v>36218</v>
      </c>
      <c r="C11861" s="91" t="s">
        <v>11753</v>
      </c>
      <c r="D11861" s="6" t="s">
        <v>36219</v>
      </c>
      <c r="E11861" s="6">
        <v>97.37</v>
      </c>
      <c r="F11861" s="8">
        <f t="shared" si="82"/>
        <v>15241.3261</v>
      </c>
      <c r="G11861" s="6" t="s">
        <v>35863</v>
      </c>
    </row>
    <row r="11862" spans="1:7">
      <c r="A11862" s="6" t="s">
        <v>36220</v>
      </c>
      <c r="B11862" s="7" t="s">
        <v>36221</v>
      </c>
      <c r="C11862" s="91" t="s">
        <v>34731</v>
      </c>
      <c r="D11862" s="6" t="s">
        <v>36222</v>
      </c>
      <c r="E11862" s="6">
        <v>168.84</v>
      </c>
      <c r="F11862" s="8">
        <f t="shared" si="82"/>
        <v>26428.5252</v>
      </c>
      <c r="G11862" s="6" t="s">
        <v>35863</v>
      </c>
    </row>
    <row r="11863" spans="1:7">
      <c r="A11863" s="6" t="s">
        <v>36223</v>
      </c>
      <c r="B11863" s="7" t="s">
        <v>22471</v>
      </c>
      <c r="C11863" s="91" t="s">
        <v>36224</v>
      </c>
      <c r="D11863" s="6" t="s">
        <v>36225</v>
      </c>
      <c r="E11863" s="6">
        <v>222.44</v>
      </c>
      <c r="F11863" s="8">
        <f t="shared" si="82"/>
        <v>34818.5332</v>
      </c>
      <c r="G11863" s="6" t="s">
        <v>35863</v>
      </c>
    </row>
    <row r="11864" spans="1:7">
      <c r="A11864" s="6" t="s">
        <v>36226</v>
      </c>
      <c r="B11864" s="7" t="s">
        <v>6116</v>
      </c>
      <c r="C11864" s="91" t="s">
        <v>10447</v>
      </c>
      <c r="D11864" s="6" t="s">
        <v>36227</v>
      </c>
      <c r="E11864" s="6">
        <v>31.93</v>
      </c>
      <c r="F11864" s="8">
        <f t="shared" si="82"/>
        <v>4998.0029</v>
      </c>
      <c r="G11864" s="6" t="s">
        <v>35863</v>
      </c>
    </row>
    <row r="11865" spans="1:7">
      <c r="A11865" s="6" t="s">
        <v>36228</v>
      </c>
      <c r="B11865" s="7" t="s">
        <v>36229</v>
      </c>
      <c r="C11865" s="91" t="s">
        <v>33938</v>
      </c>
      <c r="D11865" s="6" t="s">
        <v>36230</v>
      </c>
      <c r="E11865" s="6">
        <v>178.75</v>
      </c>
      <c r="F11865" s="8">
        <f t="shared" si="82"/>
        <v>27979.7375</v>
      </c>
      <c r="G11865" s="6" t="s">
        <v>35863</v>
      </c>
    </row>
    <row r="11866" spans="1:7">
      <c r="A11866" s="6" t="s">
        <v>36231</v>
      </c>
      <c r="B11866" s="7" t="s">
        <v>31059</v>
      </c>
      <c r="C11866" s="91" t="s">
        <v>34291</v>
      </c>
      <c r="D11866" s="6" t="s">
        <v>36232</v>
      </c>
      <c r="E11866" s="6">
        <v>36.92</v>
      </c>
      <c r="F11866" s="8">
        <f t="shared" si="82"/>
        <v>5779.0876</v>
      </c>
      <c r="G11866" s="6" t="s">
        <v>35863</v>
      </c>
    </row>
    <row r="11867" spans="1:7">
      <c r="A11867" s="6" t="s">
        <v>36233</v>
      </c>
      <c r="B11867" s="7" t="s">
        <v>36234</v>
      </c>
      <c r="C11867" s="91" t="s">
        <v>10103</v>
      </c>
      <c r="D11867" s="6" t="s">
        <v>36235</v>
      </c>
      <c r="E11867" s="6">
        <v>97.38</v>
      </c>
      <c r="F11867" s="8">
        <f t="shared" si="82"/>
        <v>15242.8914</v>
      </c>
      <c r="G11867" s="6" t="s">
        <v>35863</v>
      </c>
    </row>
    <row r="11868" spans="1:7">
      <c r="A11868" s="6" t="s">
        <v>36236</v>
      </c>
      <c r="B11868" s="7" t="s">
        <v>36237</v>
      </c>
      <c r="C11868" s="91" t="s">
        <v>36238</v>
      </c>
      <c r="D11868" s="6" t="s">
        <v>36239</v>
      </c>
      <c r="E11868" s="6">
        <v>60.81</v>
      </c>
      <c r="F11868" s="8">
        <f t="shared" si="82"/>
        <v>9518.5893</v>
      </c>
      <c r="G11868" s="6" t="s">
        <v>35863</v>
      </c>
    </row>
    <row r="11869" spans="1:7">
      <c r="A11869" s="6" t="s">
        <v>36240</v>
      </c>
      <c r="B11869" s="7" t="s">
        <v>17902</v>
      </c>
      <c r="C11869" s="91" t="s">
        <v>10687</v>
      </c>
      <c r="D11869" s="6" t="s">
        <v>36241</v>
      </c>
      <c r="E11869" s="6">
        <v>243.61</v>
      </c>
      <c r="F11869" s="8">
        <f t="shared" si="82"/>
        <v>38132.2733</v>
      </c>
      <c r="G11869" s="6" t="s">
        <v>35863</v>
      </c>
    </row>
    <row r="11870" spans="1:7">
      <c r="A11870" s="6" t="s">
        <v>36242</v>
      </c>
      <c r="B11870" s="7" t="s">
        <v>36243</v>
      </c>
      <c r="C11870" s="91" t="s">
        <v>36244</v>
      </c>
      <c r="D11870" s="6" t="s">
        <v>36245</v>
      </c>
      <c r="E11870" s="6">
        <v>10.17</v>
      </c>
      <c r="F11870" s="8">
        <f t="shared" si="82"/>
        <v>1591.9101</v>
      </c>
      <c r="G11870" s="6" t="s">
        <v>35863</v>
      </c>
    </row>
    <row r="11871" spans="1:7">
      <c r="A11871" s="6" t="s">
        <v>36246</v>
      </c>
      <c r="B11871" s="7" t="s">
        <v>36247</v>
      </c>
      <c r="C11871" s="91" t="s">
        <v>9870</v>
      </c>
      <c r="D11871" s="6" t="s">
        <v>13046</v>
      </c>
      <c r="E11871" s="6">
        <v>180.01</v>
      </c>
      <c r="F11871" s="8">
        <f t="shared" si="82"/>
        <v>28176.9653</v>
      </c>
      <c r="G11871" s="6" t="s">
        <v>35863</v>
      </c>
    </row>
    <row r="11872" spans="1:7">
      <c r="A11872" s="6" t="s">
        <v>36248</v>
      </c>
      <c r="B11872" s="7" t="s">
        <v>27837</v>
      </c>
      <c r="C11872" s="91" t="s">
        <v>11585</v>
      </c>
      <c r="D11872" s="6" t="s">
        <v>36249</v>
      </c>
      <c r="E11872" s="6">
        <v>22.15</v>
      </c>
      <c r="F11872" s="8">
        <f t="shared" si="82"/>
        <v>3467.1395</v>
      </c>
      <c r="G11872" s="6" t="s">
        <v>35863</v>
      </c>
    </row>
    <row r="11873" spans="1:7">
      <c r="A11873" s="6" t="s">
        <v>36250</v>
      </c>
      <c r="B11873" s="7" t="s">
        <v>36251</v>
      </c>
      <c r="C11873" s="91" t="s">
        <v>36252</v>
      </c>
      <c r="D11873" s="6" t="s">
        <v>36253</v>
      </c>
      <c r="E11873" s="6">
        <v>131.98</v>
      </c>
      <c r="F11873" s="8">
        <f t="shared" si="82"/>
        <v>20658.8294</v>
      </c>
      <c r="G11873" s="6" t="s">
        <v>35863</v>
      </c>
    </row>
    <row r="11874" spans="1:7">
      <c r="A11874" s="6" t="s">
        <v>36254</v>
      </c>
      <c r="B11874" s="7" t="s">
        <v>36255</v>
      </c>
      <c r="C11874" s="91" t="s">
        <v>10839</v>
      </c>
      <c r="D11874" s="6" t="s">
        <v>36256</v>
      </c>
      <c r="E11874" s="6">
        <v>21.96</v>
      </c>
      <c r="F11874" s="8">
        <f t="shared" si="82"/>
        <v>3437.3988</v>
      </c>
      <c r="G11874" s="6" t="s">
        <v>35863</v>
      </c>
    </row>
    <row r="11875" spans="1:7">
      <c r="A11875" s="6" t="s">
        <v>36257</v>
      </c>
      <c r="B11875" s="7" t="s">
        <v>24077</v>
      </c>
      <c r="C11875" s="91" t="s">
        <v>12117</v>
      </c>
      <c r="D11875" s="6" t="s">
        <v>36258</v>
      </c>
      <c r="E11875" s="6">
        <v>139.08</v>
      </c>
      <c r="F11875" s="8">
        <f t="shared" si="82"/>
        <v>21770.1924</v>
      </c>
      <c r="G11875" s="6" t="s">
        <v>35863</v>
      </c>
    </row>
    <row r="11876" spans="1:7">
      <c r="A11876" s="6" t="s">
        <v>36259</v>
      </c>
      <c r="B11876" s="7" t="s">
        <v>36260</v>
      </c>
      <c r="C11876" s="91" t="s">
        <v>36261</v>
      </c>
      <c r="D11876" s="6" t="s">
        <v>36262</v>
      </c>
      <c r="E11876" s="6">
        <v>146.99</v>
      </c>
      <c r="F11876" s="8">
        <f t="shared" si="82"/>
        <v>23008.3447</v>
      </c>
      <c r="G11876" s="6" t="s">
        <v>35863</v>
      </c>
    </row>
    <row r="11877" spans="1:7">
      <c r="A11877" s="6" t="s">
        <v>36263</v>
      </c>
      <c r="B11877" s="7" t="s">
        <v>36264</v>
      </c>
      <c r="C11877" s="91" t="s">
        <v>9674</v>
      </c>
      <c r="D11877" s="6" t="s">
        <v>36265</v>
      </c>
      <c r="E11877" s="6">
        <v>182.73</v>
      </c>
      <c r="F11877" s="8">
        <f t="shared" si="82"/>
        <v>28602.7269</v>
      </c>
      <c r="G11877" s="6" t="s">
        <v>35863</v>
      </c>
    </row>
    <row r="11878" spans="1:7">
      <c r="A11878" s="6" t="s">
        <v>36266</v>
      </c>
      <c r="B11878" s="7" t="s">
        <v>36267</v>
      </c>
      <c r="C11878" s="91" t="s">
        <v>11524</v>
      </c>
      <c r="D11878" s="6" t="s">
        <v>36268</v>
      </c>
      <c r="E11878" s="6">
        <v>214.45</v>
      </c>
      <c r="F11878" s="8">
        <f t="shared" si="82"/>
        <v>33567.8585</v>
      </c>
      <c r="G11878" s="6" t="s">
        <v>35863</v>
      </c>
    </row>
    <row r="11879" spans="1:7">
      <c r="A11879" s="6" t="s">
        <v>36269</v>
      </c>
      <c r="B11879" s="7" t="s">
        <v>29577</v>
      </c>
      <c r="C11879" s="91" t="s">
        <v>9408</v>
      </c>
      <c r="D11879" s="6" t="s">
        <v>36270</v>
      </c>
      <c r="E11879" s="6">
        <v>117.38</v>
      </c>
      <c r="F11879" s="8">
        <f t="shared" si="82"/>
        <v>18373.4914</v>
      </c>
      <c r="G11879" s="6" t="s">
        <v>35863</v>
      </c>
    </row>
    <row r="11880" spans="1:7">
      <c r="A11880" s="6" t="s">
        <v>36271</v>
      </c>
      <c r="B11880" s="7" t="s">
        <v>36272</v>
      </c>
      <c r="C11880" s="91" t="s">
        <v>36273</v>
      </c>
      <c r="D11880" s="6" t="s">
        <v>36274</v>
      </c>
      <c r="E11880" s="6">
        <v>195.55</v>
      </c>
      <c r="F11880" s="8">
        <f t="shared" si="82"/>
        <v>30609.4415</v>
      </c>
      <c r="G11880" s="6" t="s">
        <v>35863</v>
      </c>
    </row>
    <row r="11881" spans="1:7">
      <c r="A11881" s="6" t="s">
        <v>36275</v>
      </c>
      <c r="B11881" s="7" t="s">
        <v>36276</v>
      </c>
      <c r="C11881" s="91" t="s">
        <v>14868</v>
      </c>
      <c r="D11881" s="6" t="s">
        <v>36277</v>
      </c>
      <c r="E11881" s="6">
        <v>157.88</v>
      </c>
      <c r="F11881" s="8">
        <f t="shared" si="82"/>
        <v>24712.9564</v>
      </c>
      <c r="G11881" s="6" t="s">
        <v>35863</v>
      </c>
    </row>
    <row r="11882" spans="1:7">
      <c r="A11882" s="6" t="s">
        <v>36278</v>
      </c>
      <c r="B11882" s="7" t="s">
        <v>28307</v>
      </c>
      <c r="C11882" s="91" t="s">
        <v>9768</v>
      </c>
      <c r="D11882" s="6" t="s">
        <v>36279</v>
      </c>
      <c r="E11882" s="6">
        <v>107.59</v>
      </c>
      <c r="F11882" s="8">
        <f t="shared" si="82"/>
        <v>16841.0627</v>
      </c>
      <c r="G11882" s="6" t="s">
        <v>35863</v>
      </c>
    </row>
    <row r="11883" spans="1:7">
      <c r="A11883" s="6" t="s">
        <v>36280</v>
      </c>
      <c r="B11883" s="7" t="s">
        <v>36281</v>
      </c>
      <c r="C11883" s="91" t="s">
        <v>36282</v>
      </c>
      <c r="D11883" s="6" t="s">
        <v>36283</v>
      </c>
      <c r="E11883" s="6">
        <v>113.14</v>
      </c>
      <c r="F11883" s="8">
        <f t="shared" si="82"/>
        <v>17709.8042</v>
      </c>
      <c r="G11883" s="6" t="s">
        <v>35863</v>
      </c>
    </row>
    <row r="11884" spans="1:7">
      <c r="A11884" s="6" t="s">
        <v>36284</v>
      </c>
      <c r="B11884" s="7" t="s">
        <v>36285</v>
      </c>
      <c r="C11884" s="91" t="s">
        <v>16184</v>
      </c>
      <c r="D11884" s="6" t="s">
        <v>36286</v>
      </c>
      <c r="E11884" s="6">
        <v>190.56</v>
      </c>
      <c r="F11884" s="8">
        <f t="shared" ref="F11884:F11921" si="83">E11884*156.53</f>
        <v>29828.3568</v>
      </c>
      <c r="G11884" s="6" t="s">
        <v>35863</v>
      </c>
    </row>
    <row r="11885" spans="1:7">
      <c r="A11885" s="6" t="s">
        <v>36287</v>
      </c>
      <c r="B11885" s="7" t="s">
        <v>36288</v>
      </c>
      <c r="C11885" s="91" t="s">
        <v>36289</v>
      </c>
      <c r="D11885" s="6" t="s">
        <v>36290</v>
      </c>
      <c r="E11885" s="6">
        <v>189.42</v>
      </c>
      <c r="F11885" s="8">
        <f t="shared" si="83"/>
        <v>29649.9126</v>
      </c>
      <c r="G11885" s="6" t="s">
        <v>35863</v>
      </c>
    </row>
    <row r="11886" spans="1:7">
      <c r="A11886" s="6" t="s">
        <v>36291</v>
      </c>
      <c r="B11886" s="7" t="s">
        <v>3425</v>
      </c>
      <c r="C11886" s="91" t="s">
        <v>9404</v>
      </c>
      <c r="D11886" s="6" t="s">
        <v>16042</v>
      </c>
      <c r="E11886" s="6">
        <v>91.79</v>
      </c>
      <c r="F11886" s="8">
        <f t="shared" si="83"/>
        <v>14367.8887</v>
      </c>
      <c r="G11886" s="6" t="s">
        <v>35863</v>
      </c>
    </row>
    <row r="11887" spans="1:7">
      <c r="A11887" s="6" t="s">
        <v>36292</v>
      </c>
      <c r="B11887" s="7" t="s">
        <v>36293</v>
      </c>
      <c r="C11887" s="91" t="s">
        <v>35577</v>
      </c>
      <c r="D11887" s="6" t="s">
        <v>36294</v>
      </c>
      <c r="E11887" s="6">
        <v>189.37</v>
      </c>
      <c r="F11887" s="8">
        <f t="shared" si="83"/>
        <v>29642.0861</v>
      </c>
      <c r="G11887" s="6" t="s">
        <v>35863</v>
      </c>
    </row>
    <row r="11888" spans="1:7">
      <c r="A11888" s="6" t="s">
        <v>36295</v>
      </c>
      <c r="B11888" s="7" t="s">
        <v>36296</v>
      </c>
      <c r="C11888" s="91" t="s">
        <v>34849</v>
      </c>
      <c r="D11888" s="6" t="s">
        <v>4438</v>
      </c>
      <c r="E11888" s="6">
        <v>147.19</v>
      </c>
      <c r="F11888" s="8">
        <f t="shared" si="83"/>
        <v>23039.6507</v>
      </c>
      <c r="G11888" s="6" t="s">
        <v>35863</v>
      </c>
    </row>
    <row r="11889" spans="1:7">
      <c r="A11889" s="6" t="s">
        <v>36297</v>
      </c>
      <c r="B11889" s="7" t="s">
        <v>17185</v>
      </c>
      <c r="C11889" s="91" t="s">
        <v>17186</v>
      </c>
      <c r="D11889" s="6" t="s">
        <v>17187</v>
      </c>
      <c r="E11889" s="6">
        <v>193.27</v>
      </c>
      <c r="F11889" s="8">
        <f t="shared" si="83"/>
        <v>30252.5531</v>
      </c>
      <c r="G11889" s="6" t="s">
        <v>35863</v>
      </c>
    </row>
    <row r="11890" spans="1:7">
      <c r="A11890" s="6" t="s">
        <v>36298</v>
      </c>
      <c r="B11890" s="7" t="s">
        <v>5552</v>
      </c>
      <c r="C11890" s="91" t="s">
        <v>16997</v>
      </c>
      <c r="D11890" s="6" t="s">
        <v>36299</v>
      </c>
      <c r="E11890" s="6">
        <v>5</v>
      </c>
      <c r="F11890" s="8">
        <f t="shared" si="83"/>
        <v>782.65</v>
      </c>
      <c r="G11890" s="6" t="s">
        <v>35863</v>
      </c>
    </row>
    <row r="11891" spans="1:7">
      <c r="A11891" s="6" t="s">
        <v>36300</v>
      </c>
      <c r="B11891" s="7" t="s">
        <v>36301</v>
      </c>
      <c r="C11891" s="91" t="s">
        <v>36091</v>
      </c>
      <c r="D11891" s="6" t="s">
        <v>36302</v>
      </c>
      <c r="E11891" s="6">
        <v>3</v>
      </c>
      <c r="F11891" s="8">
        <f t="shared" si="83"/>
        <v>469.59</v>
      </c>
      <c r="G11891" s="6" t="s">
        <v>35863</v>
      </c>
    </row>
    <row r="11892" spans="1:7">
      <c r="A11892" s="6" t="s">
        <v>36303</v>
      </c>
      <c r="B11892" s="7" t="s">
        <v>36304</v>
      </c>
      <c r="C11892" s="91" t="s">
        <v>12413</v>
      </c>
      <c r="D11892" s="6" t="s">
        <v>36305</v>
      </c>
      <c r="E11892" s="6">
        <v>5</v>
      </c>
      <c r="F11892" s="8">
        <f t="shared" si="83"/>
        <v>782.65</v>
      </c>
      <c r="G11892" s="6" t="s">
        <v>35863</v>
      </c>
    </row>
    <row r="11893" spans="1:7">
      <c r="A11893" s="6" t="s">
        <v>36306</v>
      </c>
      <c r="B11893" s="7" t="s">
        <v>36307</v>
      </c>
      <c r="C11893" s="91" t="s">
        <v>13973</v>
      </c>
      <c r="D11893" s="6" t="s">
        <v>169</v>
      </c>
      <c r="E11893" s="6">
        <v>21</v>
      </c>
      <c r="F11893" s="8">
        <f t="shared" si="83"/>
        <v>3287.13</v>
      </c>
      <c r="G11893" s="6" t="s">
        <v>35863</v>
      </c>
    </row>
    <row r="11894" spans="1:7">
      <c r="A11894" s="6" t="s">
        <v>36308</v>
      </c>
      <c r="B11894" s="7" t="s">
        <v>36309</v>
      </c>
      <c r="C11894" s="91" t="s">
        <v>36310</v>
      </c>
      <c r="D11894" s="6" t="s">
        <v>36026</v>
      </c>
      <c r="E11894" s="6">
        <v>204</v>
      </c>
      <c r="F11894" s="8">
        <f t="shared" si="83"/>
        <v>31932.12</v>
      </c>
      <c r="G11894" s="6" t="s">
        <v>35863</v>
      </c>
    </row>
    <row r="11895" spans="1:7">
      <c r="A11895" s="6" t="s">
        <v>36311</v>
      </c>
      <c r="B11895" s="7" t="s">
        <v>36312</v>
      </c>
      <c r="C11895" s="91" t="s">
        <v>36313</v>
      </c>
      <c r="D11895" s="6" t="s">
        <v>36314</v>
      </c>
      <c r="E11895" s="6">
        <v>1.2</v>
      </c>
      <c r="F11895" s="8">
        <f t="shared" si="83"/>
        <v>187.836</v>
      </c>
      <c r="G11895" s="6" t="s">
        <v>36315</v>
      </c>
    </row>
    <row r="11896" spans="1:7">
      <c r="A11896" s="6" t="s">
        <v>36316</v>
      </c>
      <c r="B11896" s="7" t="s">
        <v>36317</v>
      </c>
      <c r="C11896" s="91" t="s">
        <v>10474</v>
      </c>
      <c r="D11896" s="6" t="s">
        <v>36318</v>
      </c>
      <c r="E11896" s="6">
        <v>2.1</v>
      </c>
      <c r="F11896" s="8">
        <f t="shared" si="83"/>
        <v>328.713</v>
      </c>
      <c r="G11896" s="6" t="s">
        <v>36315</v>
      </c>
    </row>
    <row r="11897" spans="1:7">
      <c r="A11897" s="6" t="s">
        <v>36319</v>
      </c>
      <c r="B11897" s="7" t="s">
        <v>36320</v>
      </c>
      <c r="C11897" s="91" t="s">
        <v>35205</v>
      </c>
      <c r="D11897" s="6" t="s">
        <v>35206</v>
      </c>
      <c r="E11897" s="6">
        <v>5.1</v>
      </c>
      <c r="F11897" s="8">
        <f t="shared" si="83"/>
        <v>798.303</v>
      </c>
      <c r="G11897" s="6" t="s">
        <v>36315</v>
      </c>
    </row>
    <row r="11898" spans="1:7">
      <c r="A11898" s="6" t="s">
        <v>36321</v>
      </c>
      <c r="B11898" s="7" t="s">
        <v>36322</v>
      </c>
      <c r="C11898" s="91" t="s">
        <v>10347</v>
      </c>
      <c r="D11898" s="6" t="s">
        <v>36323</v>
      </c>
      <c r="E11898" s="6">
        <v>3.15</v>
      </c>
      <c r="F11898" s="8">
        <f t="shared" si="83"/>
        <v>493.0695</v>
      </c>
      <c r="G11898" s="6" t="s">
        <v>36315</v>
      </c>
    </row>
    <row r="11899" spans="1:7">
      <c r="A11899" s="6" t="s">
        <v>36324</v>
      </c>
      <c r="B11899" s="7" t="s">
        <v>25783</v>
      </c>
      <c r="C11899" s="91" t="s">
        <v>36325</v>
      </c>
      <c r="D11899" s="6" t="s">
        <v>36326</v>
      </c>
      <c r="E11899" s="6">
        <v>8.7</v>
      </c>
      <c r="F11899" s="8">
        <f t="shared" si="83"/>
        <v>1361.811</v>
      </c>
      <c r="G11899" s="6" t="s">
        <v>36315</v>
      </c>
    </row>
    <row r="11900" spans="1:7">
      <c r="A11900" s="6" t="s">
        <v>36327</v>
      </c>
      <c r="B11900" s="7" t="s">
        <v>36328</v>
      </c>
      <c r="C11900" s="91" t="s">
        <v>11542</v>
      </c>
      <c r="D11900" s="6" t="s">
        <v>13054</v>
      </c>
      <c r="E11900" s="6">
        <v>7.8</v>
      </c>
      <c r="F11900" s="8">
        <f t="shared" si="83"/>
        <v>1220.934</v>
      </c>
      <c r="G11900" s="6" t="s">
        <v>36315</v>
      </c>
    </row>
    <row r="11901" spans="1:7">
      <c r="A11901" s="6" t="s">
        <v>36329</v>
      </c>
      <c r="B11901" s="7" t="s">
        <v>36330</v>
      </c>
      <c r="C11901" s="91" t="s">
        <v>12043</v>
      </c>
      <c r="D11901" s="6" t="s">
        <v>36331</v>
      </c>
      <c r="E11901" s="6">
        <v>2.7</v>
      </c>
      <c r="F11901" s="8">
        <f t="shared" si="83"/>
        <v>422.631</v>
      </c>
      <c r="G11901" s="6" t="s">
        <v>36315</v>
      </c>
    </row>
    <row r="11902" spans="1:7">
      <c r="A11902" s="6" t="s">
        <v>36332</v>
      </c>
      <c r="B11902" s="7" t="s">
        <v>36333</v>
      </c>
      <c r="C11902" s="91" t="s">
        <v>10437</v>
      </c>
      <c r="D11902" s="6" t="s">
        <v>36334</v>
      </c>
      <c r="E11902" s="6">
        <v>6.45</v>
      </c>
      <c r="F11902" s="8">
        <f t="shared" si="83"/>
        <v>1009.6185</v>
      </c>
      <c r="G11902" s="6" t="s">
        <v>36315</v>
      </c>
    </row>
    <row r="11903" spans="1:7">
      <c r="A11903" s="6" t="s">
        <v>36335</v>
      </c>
      <c r="B11903" s="7" t="s">
        <v>36336</v>
      </c>
      <c r="C11903" s="91" t="s">
        <v>14788</v>
      </c>
      <c r="D11903" s="6" t="s">
        <v>34739</v>
      </c>
      <c r="E11903" s="6">
        <v>4.2</v>
      </c>
      <c r="F11903" s="8">
        <f t="shared" si="83"/>
        <v>657.426</v>
      </c>
      <c r="G11903" s="6" t="s">
        <v>36315</v>
      </c>
    </row>
    <row r="11904" spans="1:7">
      <c r="A11904" s="6" t="s">
        <v>36337</v>
      </c>
      <c r="B11904" s="7" t="s">
        <v>36338</v>
      </c>
      <c r="C11904" s="91" t="s">
        <v>14273</v>
      </c>
      <c r="D11904" s="6" t="s">
        <v>36339</v>
      </c>
      <c r="E11904" s="6">
        <v>4.2</v>
      </c>
      <c r="F11904" s="8">
        <f t="shared" si="83"/>
        <v>657.426</v>
      </c>
      <c r="G11904" s="6" t="s">
        <v>36315</v>
      </c>
    </row>
    <row r="11905" spans="1:7">
      <c r="A11905" s="6" t="s">
        <v>36340</v>
      </c>
      <c r="B11905" s="7" t="s">
        <v>36341</v>
      </c>
      <c r="C11905" s="91" t="s">
        <v>34005</v>
      </c>
      <c r="D11905" s="6" t="s">
        <v>36342</v>
      </c>
      <c r="E11905" s="6">
        <v>3.43</v>
      </c>
      <c r="F11905" s="8">
        <f t="shared" si="83"/>
        <v>536.8979</v>
      </c>
      <c r="G11905" s="6" t="s">
        <v>36315</v>
      </c>
    </row>
    <row r="11906" spans="1:7">
      <c r="A11906" s="6" t="s">
        <v>36343</v>
      </c>
      <c r="B11906" s="7" t="s">
        <v>27796</v>
      </c>
      <c r="C11906" s="91" t="s">
        <v>36344</v>
      </c>
      <c r="D11906" s="6" t="s">
        <v>36345</v>
      </c>
      <c r="E11906" s="6">
        <v>2.98</v>
      </c>
      <c r="F11906" s="8">
        <f t="shared" si="83"/>
        <v>466.4594</v>
      </c>
      <c r="G11906" s="6" t="s">
        <v>36315</v>
      </c>
    </row>
    <row r="11907" spans="1:7">
      <c r="A11907" s="6" t="s">
        <v>36346</v>
      </c>
      <c r="B11907" s="7" t="s">
        <v>36347</v>
      </c>
      <c r="C11907" s="91" t="s">
        <v>36348</v>
      </c>
      <c r="D11907" s="6" t="s">
        <v>36349</v>
      </c>
      <c r="E11907" s="6">
        <v>1.8</v>
      </c>
      <c r="F11907" s="8">
        <f t="shared" si="83"/>
        <v>281.754</v>
      </c>
      <c r="G11907" s="6" t="s">
        <v>36315</v>
      </c>
    </row>
    <row r="11908" spans="1:7">
      <c r="A11908" s="6" t="s">
        <v>36350</v>
      </c>
      <c r="B11908" s="7" t="s">
        <v>36351</v>
      </c>
      <c r="C11908" s="91" t="s">
        <v>36352</v>
      </c>
      <c r="D11908" s="6" t="s">
        <v>36353</v>
      </c>
      <c r="E11908" s="6">
        <v>2.7</v>
      </c>
      <c r="F11908" s="8">
        <f t="shared" si="83"/>
        <v>422.631</v>
      </c>
      <c r="G11908" s="6" t="s">
        <v>36315</v>
      </c>
    </row>
    <row r="11909" spans="1:7">
      <c r="A11909" s="6" t="s">
        <v>36354</v>
      </c>
      <c r="B11909" s="7" t="s">
        <v>36355</v>
      </c>
      <c r="C11909" s="91" t="s">
        <v>36356</v>
      </c>
      <c r="D11909" s="6" t="s">
        <v>36357</v>
      </c>
      <c r="E11909" s="6">
        <v>2.4</v>
      </c>
      <c r="F11909" s="8">
        <f t="shared" si="83"/>
        <v>375.672</v>
      </c>
      <c r="G11909" s="6" t="s">
        <v>36315</v>
      </c>
    </row>
    <row r="11910" spans="1:7">
      <c r="A11910" s="6" t="s">
        <v>36358</v>
      </c>
      <c r="B11910" s="7" t="s">
        <v>36359</v>
      </c>
      <c r="C11910" s="91" t="s">
        <v>10299</v>
      </c>
      <c r="D11910" s="6" t="s">
        <v>36360</v>
      </c>
      <c r="E11910" s="6">
        <v>2.4</v>
      </c>
      <c r="F11910" s="8">
        <f t="shared" si="83"/>
        <v>375.672</v>
      </c>
      <c r="G11910" s="6" t="s">
        <v>36315</v>
      </c>
    </row>
    <row r="11911" spans="1:7">
      <c r="A11911" s="6" t="s">
        <v>36361</v>
      </c>
      <c r="B11911" s="7" t="s">
        <v>36362</v>
      </c>
      <c r="C11911" s="91" t="s">
        <v>36363</v>
      </c>
      <c r="D11911" s="6" t="s">
        <v>14140</v>
      </c>
      <c r="E11911" s="6">
        <v>1.8</v>
      </c>
      <c r="F11911" s="8">
        <f t="shared" si="83"/>
        <v>281.754</v>
      </c>
      <c r="G11911" s="6" t="s">
        <v>36315</v>
      </c>
    </row>
    <row r="11912" spans="1:7">
      <c r="A11912" s="6" t="s">
        <v>36364</v>
      </c>
      <c r="B11912" s="7" t="s">
        <v>36365</v>
      </c>
      <c r="C11912" s="91" t="s">
        <v>36366</v>
      </c>
      <c r="D11912" s="6" t="s">
        <v>36367</v>
      </c>
      <c r="E11912" s="6">
        <v>1.2</v>
      </c>
      <c r="F11912" s="8">
        <f t="shared" si="83"/>
        <v>187.836</v>
      </c>
      <c r="G11912" s="6" t="s">
        <v>36315</v>
      </c>
    </row>
    <row r="11913" spans="1:7">
      <c r="A11913" s="6" t="s">
        <v>36368</v>
      </c>
      <c r="B11913" s="7" t="s">
        <v>36369</v>
      </c>
      <c r="C11913" s="91" t="s">
        <v>10495</v>
      </c>
      <c r="D11913" s="6" t="s">
        <v>2254</v>
      </c>
      <c r="E11913" s="6">
        <v>10.35</v>
      </c>
      <c r="F11913" s="8">
        <f t="shared" si="83"/>
        <v>1620.0855</v>
      </c>
      <c r="G11913" s="6" t="s">
        <v>36315</v>
      </c>
    </row>
    <row r="11914" spans="1:7">
      <c r="A11914" s="6" t="s">
        <v>36370</v>
      </c>
      <c r="B11914" s="7" t="s">
        <v>36371</v>
      </c>
      <c r="C11914" s="91" t="s">
        <v>34653</v>
      </c>
      <c r="D11914" s="6" t="s">
        <v>36372</v>
      </c>
      <c r="E11914" s="6">
        <v>3.02</v>
      </c>
      <c r="F11914" s="8">
        <f t="shared" si="83"/>
        <v>472.7206</v>
      </c>
      <c r="G11914" s="6" t="s">
        <v>36315</v>
      </c>
    </row>
    <row r="11915" spans="1:7">
      <c r="A11915" s="6" t="s">
        <v>36373</v>
      </c>
      <c r="B11915" s="7" t="s">
        <v>36374</v>
      </c>
      <c r="C11915" s="91" t="s">
        <v>36375</v>
      </c>
      <c r="D11915" s="6" t="s">
        <v>36376</v>
      </c>
      <c r="E11915" s="6">
        <v>2.7</v>
      </c>
      <c r="F11915" s="8">
        <f t="shared" si="83"/>
        <v>422.631</v>
      </c>
      <c r="G11915" s="6" t="s">
        <v>36315</v>
      </c>
    </row>
    <row r="11916" spans="1:7">
      <c r="A11916" s="6" t="s">
        <v>36377</v>
      </c>
      <c r="B11916" s="7" t="s">
        <v>24175</v>
      </c>
      <c r="C11916" s="91" t="s">
        <v>36378</v>
      </c>
      <c r="D11916" s="6" t="s">
        <v>36379</v>
      </c>
      <c r="E11916" s="6">
        <v>3</v>
      </c>
      <c r="F11916" s="8">
        <f t="shared" si="83"/>
        <v>469.59</v>
      </c>
      <c r="G11916" s="6" t="s">
        <v>36315</v>
      </c>
    </row>
    <row r="11917" spans="1:7">
      <c r="A11917" s="6" t="s">
        <v>36380</v>
      </c>
      <c r="B11917" s="7" t="s">
        <v>36381</v>
      </c>
      <c r="C11917" s="91" t="s">
        <v>36382</v>
      </c>
      <c r="D11917" s="6" t="s">
        <v>36383</v>
      </c>
      <c r="E11917" s="6">
        <v>4.8</v>
      </c>
      <c r="F11917" s="8">
        <f t="shared" si="83"/>
        <v>751.344</v>
      </c>
      <c r="G11917" s="6" t="s">
        <v>36315</v>
      </c>
    </row>
    <row r="11918" spans="1:7">
      <c r="A11918" s="6" t="s">
        <v>36384</v>
      </c>
      <c r="B11918" s="7" t="s">
        <v>36385</v>
      </c>
      <c r="C11918" s="91" t="s">
        <v>29556</v>
      </c>
      <c r="D11918" s="6" t="s">
        <v>36386</v>
      </c>
      <c r="E11918" s="6">
        <v>1.8</v>
      </c>
      <c r="F11918" s="8">
        <f t="shared" si="83"/>
        <v>281.754</v>
      </c>
      <c r="G11918" s="6" t="s">
        <v>36315</v>
      </c>
    </row>
    <row r="11919" spans="1:7">
      <c r="A11919" s="6" t="s">
        <v>36387</v>
      </c>
      <c r="B11919" s="7" t="s">
        <v>36388</v>
      </c>
      <c r="C11919" s="91" t="s">
        <v>36389</v>
      </c>
      <c r="D11919" s="6" t="s">
        <v>36390</v>
      </c>
      <c r="E11919" s="28">
        <v>3.15</v>
      </c>
      <c r="F11919" s="8">
        <f t="shared" si="83"/>
        <v>493.0695</v>
      </c>
      <c r="G11919" s="6" t="s">
        <v>36315</v>
      </c>
    </row>
    <row r="11920" spans="1:7">
      <c r="A11920" s="6" t="s">
        <v>36391</v>
      </c>
      <c r="B11920" s="7" t="s">
        <v>36392</v>
      </c>
      <c r="C11920" s="91" t="s">
        <v>36393</v>
      </c>
      <c r="D11920" s="6" t="s">
        <v>36394</v>
      </c>
      <c r="E11920" s="6">
        <v>4.05</v>
      </c>
      <c r="F11920" s="8">
        <f t="shared" si="83"/>
        <v>633.9465</v>
      </c>
      <c r="G11920" s="6" t="s">
        <v>36315</v>
      </c>
    </row>
    <row r="11921" spans="1:7">
      <c r="A11921" s="6" t="s">
        <v>36395</v>
      </c>
      <c r="B11921" s="7" t="s">
        <v>36396</v>
      </c>
      <c r="C11921" s="91" t="s">
        <v>9892</v>
      </c>
      <c r="D11921" s="6" t="s">
        <v>36397</v>
      </c>
      <c r="E11921" s="6">
        <v>2.4</v>
      </c>
      <c r="F11921" s="8">
        <f t="shared" si="83"/>
        <v>375.672</v>
      </c>
      <c r="G11921" s="6" t="s">
        <v>36315</v>
      </c>
    </row>
    <row r="11922" spans="1:7">
      <c r="A11922" s="6" t="s">
        <v>36398</v>
      </c>
      <c r="B11922" s="92" t="s">
        <v>36399</v>
      </c>
      <c r="C11922" s="93" t="s">
        <v>36400</v>
      </c>
      <c r="D11922" s="92" t="s">
        <v>36401</v>
      </c>
      <c r="E11922" s="28">
        <v>24</v>
      </c>
      <c r="F11922" s="8">
        <v>3756.72</v>
      </c>
      <c r="G11922" s="17" t="s">
        <v>36402</v>
      </c>
    </row>
    <row r="11923" spans="1:7">
      <c r="A11923" s="6" t="s">
        <v>36403</v>
      </c>
      <c r="B11923" s="92" t="s">
        <v>3070</v>
      </c>
      <c r="C11923" s="93" t="s">
        <v>36404</v>
      </c>
      <c r="D11923" s="92" t="s">
        <v>36405</v>
      </c>
      <c r="E11923" s="92">
        <v>22.5</v>
      </c>
      <c r="F11923" s="8">
        <v>3521.93</v>
      </c>
      <c r="G11923" s="17" t="s">
        <v>36402</v>
      </c>
    </row>
    <row r="11924" spans="1:7">
      <c r="A11924" s="6" t="s">
        <v>36406</v>
      </c>
      <c r="B11924" s="28" t="s">
        <v>36407</v>
      </c>
      <c r="C11924" s="93" t="s">
        <v>36408</v>
      </c>
      <c r="D11924" s="28" t="s">
        <v>36409</v>
      </c>
      <c r="E11924" s="28">
        <v>405</v>
      </c>
      <c r="F11924" s="8">
        <v>63394.65</v>
      </c>
      <c r="G11924" s="17" t="s">
        <v>36402</v>
      </c>
    </row>
    <row r="11925" spans="1:7">
      <c r="A11925" s="6" t="s">
        <v>36410</v>
      </c>
      <c r="B11925" s="92" t="s">
        <v>3498</v>
      </c>
      <c r="C11925" s="7" t="s">
        <v>36411</v>
      </c>
      <c r="D11925" s="28" t="s">
        <v>36412</v>
      </c>
      <c r="E11925" s="28">
        <v>448.35</v>
      </c>
      <c r="F11925" s="8">
        <v>70180.23</v>
      </c>
      <c r="G11925" s="17" t="s">
        <v>36402</v>
      </c>
    </row>
    <row r="11926" spans="1:7">
      <c r="A11926" s="6" t="s">
        <v>36413</v>
      </c>
      <c r="B11926" s="92" t="s">
        <v>24933</v>
      </c>
      <c r="C11926" s="7" t="s">
        <v>1042</v>
      </c>
      <c r="D11926" s="28" t="s">
        <v>30629</v>
      </c>
      <c r="E11926" s="28">
        <v>45</v>
      </c>
      <c r="F11926" s="8">
        <v>7043.85</v>
      </c>
      <c r="G11926" s="17" t="s">
        <v>36402</v>
      </c>
    </row>
    <row r="11927" spans="1:7">
      <c r="A11927" s="6" t="s">
        <v>36414</v>
      </c>
      <c r="B11927" s="28" t="s">
        <v>36415</v>
      </c>
      <c r="C11927" s="6" t="s">
        <v>36416</v>
      </c>
      <c r="D11927" s="28" t="s">
        <v>36417</v>
      </c>
      <c r="E11927" s="94">
        <v>12.5</v>
      </c>
      <c r="F11927" s="8">
        <v>1956.63</v>
      </c>
      <c r="G11927" s="17" t="s">
        <v>36418</v>
      </c>
    </row>
    <row r="11928" spans="1:7">
      <c r="A11928" s="6" t="s">
        <v>36419</v>
      </c>
      <c r="B11928" s="28" t="s">
        <v>36420</v>
      </c>
      <c r="C11928" s="6" t="s">
        <v>36421</v>
      </c>
      <c r="D11928" s="28" t="s">
        <v>36422</v>
      </c>
      <c r="E11928" s="28">
        <v>150</v>
      </c>
      <c r="F11928" s="8">
        <v>23479.5</v>
      </c>
      <c r="G11928" s="17" t="s">
        <v>36418</v>
      </c>
    </row>
    <row r="11929" spans="1:7">
      <c r="A11929" s="6" t="s">
        <v>36423</v>
      </c>
      <c r="B11929" s="28" t="s">
        <v>36424</v>
      </c>
      <c r="C11929" s="6" t="s">
        <v>36425</v>
      </c>
      <c r="D11929" s="28" t="s">
        <v>36426</v>
      </c>
      <c r="E11929" s="28">
        <v>37</v>
      </c>
      <c r="F11929" s="8">
        <v>5791.61</v>
      </c>
      <c r="G11929" s="17" t="s">
        <v>36418</v>
      </c>
    </row>
    <row r="11930" spans="1:7">
      <c r="A11930" s="6" t="s">
        <v>36427</v>
      </c>
      <c r="B11930" s="28" t="s">
        <v>36428</v>
      </c>
      <c r="C11930" s="6" t="s">
        <v>36429</v>
      </c>
      <c r="D11930" s="28" t="s">
        <v>36430</v>
      </c>
      <c r="E11930" s="28">
        <v>307</v>
      </c>
      <c r="F11930" s="8">
        <v>48054.71</v>
      </c>
      <c r="G11930" s="17" t="s">
        <v>36418</v>
      </c>
    </row>
    <row r="11931" spans="1:7">
      <c r="A11931" s="6" t="s">
        <v>36431</v>
      </c>
      <c r="B11931" s="28" t="s">
        <v>36432</v>
      </c>
      <c r="C11931" s="7" t="s">
        <v>36433</v>
      </c>
      <c r="D11931" s="28" t="s">
        <v>36434</v>
      </c>
      <c r="E11931" s="28">
        <v>63</v>
      </c>
      <c r="F11931" s="8">
        <v>9861.39</v>
      </c>
      <c r="G11931" s="17" t="s">
        <v>36418</v>
      </c>
    </row>
    <row r="11932" spans="1:7">
      <c r="A11932" s="6" t="s">
        <v>36435</v>
      </c>
      <c r="B11932" s="28" t="s">
        <v>36436</v>
      </c>
      <c r="C11932" s="6" t="s">
        <v>36437</v>
      </c>
      <c r="D11932" s="28" t="s">
        <v>36438</v>
      </c>
      <c r="E11932" s="28">
        <v>18</v>
      </c>
      <c r="F11932" s="8">
        <v>2817.54</v>
      </c>
      <c r="G11932" s="17" t="s">
        <v>36418</v>
      </c>
    </row>
    <row r="11933" spans="1:7">
      <c r="A11933" s="6" t="s">
        <v>36439</v>
      </c>
      <c r="B11933" s="28" t="s">
        <v>36440</v>
      </c>
      <c r="C11933" s="6" t="s">
        <v>36441</v>
      </c>
      <c r="D11933" s="28" t="s">
        <v>36442</v>
      </c>
      <c r="E11933" s="28">
        <v>229.5</v>
      </c>
      <c r="F11933" s="8">
        <v>35923.64</v>
      </c>
      <c r="G11933" s="17" t="s">
        <v>36418</v>
      </c>
    </row>
    <row r="11934" spans="1:7">
      <c r="A11934" s="6" t="s">
        <v>36443</v>
      </c>
      <c r="B11934" s="28" t="s">
        <v>36444</v>
      </c>
      <c r="C11934" s="6" t="s">
        <v>36445</v>
      </c>
      <c r="D11934" s="28" t="s">
        <v>36446</v>
      </c>
      <c r="E11934" s="28">
        <v>122</v>
      </c>
      <c r="F11934" s="8">
        <v>19096.66</v>
      </c>
      <c r="G11934" s="17" t="s">
        <v>36418</v>
      </c>
    </row>
    <row r="11935" spans="1:7">
      <c r="A11935" s="6" t="s">
        <v>36447</v>
      </c>
      <c r="B11935" s="28" t="s">
        <v>36448</v>
      </c>
      <c r="C11935" s="6" t="s">
        <v>36449</v>
      </c>
      <c r="D11935" s="28" t="s">
        <v>36450</v>
      </c>
      <c r="E11935" s="28">
        <v>112</v>
      </c>
      <c r="F11935" s="8">
        <v>17531.36</v>
      </c>
      <c r="G11935" s="17" t="s">
        <v>36418</v>
      </c>
    </row>
    <row r="11936" spans="1:7">
      <c r="A11936" s="6" t="s">
        <v>36451</v>
      </c>
      <c r="B11936" s="28" t="s">
        <v>28576</v>
      </c>
      <c r="C11936" s="6" t="s">
        <v>36452</v>
      </c>
      <c r="D11936" s="28" t="s">
        <v>28578</v>
      </c>
      <c r="E11936" s="28">
        <v>127</v>
      </c>
      <c r="F11936" s="8">
        <v>19879.31</v>
      </c>
      <c r="G11936" s="17" t="s">
        <v>36418</v>
      </c>
    </row>
    <row r="11937" spans="1:7">
      <c r="A11937" s="6" t="s">
        <v>36453</v>
      </c>
      <c r="B11937" s="28" t="s">
        <v>36454</v>
      </c>
      <c r="C11937" s="6" t="s">
        <v>36455</v>
      </c>
      <c r="D11937" s="28" t="s">
        <v>36456</v>
      </c>
      <c r="E11937" s="28">
        <v>67.4</v>
      </c>
      <c r="F11937" s="8">
        <v>10550.12</v>
      </c>
      <c r="G11937" s="17" t="s">
        <v>36418</v>
      </c>
    </row>
    <row r="11938" spans="1:7">
      <c r="A11938" s="6" t="s">
        <v>36457</v>
      </c>
      <c r="B11938" s="28" t="s">
        <v>36458</v>
      </c>
      <c r="C11938" s="6" t="s">
        <v>36459</v>
      </c>
      <c r="D11938" s="28" t="s">
        <v>36460</v>
      </c>
      <c r="E11938" s="28">
        <v>52.5</v>
      </c>
      <c r="F11938" s="8">
        <v>8217.83</v>
      </c>
      <c r="G11938" s="17" t="s">
        <v>36418</v>
      </c>
    </row>
    <row r="11939" spans="1:7">
      <c r="A11939" s="6" t="s">
        <v>36461</v>
      </c>
      <c r="B11939" s="28" t="s">
        <v>15694</v>
      </c>
      <c r="C11939" s="6" t="s">
        <v>36462</v>
      </c>
      <c r="D11939" s="28" t="s">
        <v>36463</v>
      </c>
      <c r="E11939" s="28">
        <v>195</v>
      </c>
      <c r="F11939" s="8">
        <v>30523.35</v>
      </c>
      <c r="G11939" s="17" t="s">
        <v>36418</v>
      </c>
    </row>
    <row r="11940" spans="1:7">
      <c r="A11940" s="6" t="s">
        <v>36464</v>
      </c>
      <c r="B11940" s="28" t="s">
        <v>36465</v>
      </c>
      <c r="C11940" s="6" t="s">
        <v>36466</v>
      </c>
      <c r="D11940" s="28" t="s">
        <v>36467</v>
      </c>
      <c r="E11940" s="28">
        <v>15</v>
      </c>
      <c r="F11940" s="8">
        <v>2347.95</v>
      </c>
      <c r="G11940" s="17" t="s">
        <v>36418</v>
      </c>
    </row>
    <row r="11941" spans="1:7">
      <c r="A11941" s="6" t="s">
        <v>36468</v>
      </c>
      <c r="B11941" s="28" t="s">
        <v>36469</v>
      </c>
      <c r="C11941" s="6" t="s">
        <v>36470</v>
      </c>
      <c r="D11941" s="28" t="s">
        <v>36471</v>
      </c>
      <c r="E11941" s="28">
        <v>50</v>
      </c>
      <c r="F11941" s="8">
        <v>7826.5</v>
      </c>
      <c r="G11941" s="17" t="s">
        <v>36418</v>
      </c>
    </row>
    <row r="11942" spans="1:7">
      <c r="A11942" s="6" t="s">
        <v>36472</v>
      </c>
      <c r="B11942" s="28" t="s">
        <v>36473</v>
      </c>
      <c r="C11942" s="6" t="s">
        <v>36474</v>
      </c>
      <c r="D11942" s="28" t="s">
        <v>2921</v>
      </c>
      <c r="E11942" s="28">
        <v>150</v>
      </c>
      <c r="F11942" s="8">
        <v>23479.5</v>
      </c>
      <c r="G11942" s="17" t="s">
        <v>36418</v>
      </c>
    </row>
    <row r="11943" spans="1:7">
      <c r="A11943" s="6" t="s">
        <v>36475</v>
      </c>
      <c r="B11943" s="28" t="s">
        <v>36476</v>
      </c>
      <c r="C11943" s="6" t="s">
        <v>31380</v>
      </c>
      <c r="D11943" s="28" t="s">
        <v>33033</v>
      </c>
      <c r="E11943" s="28">
        <v>30</v>
      </c>
      <c r="F11943" s="8">
        <v>4695.9</v>
      </c>
      <c r="G11943" s="17" t="s">
        <v>36418</v>
      </c>
    </row>
    <row r="11944" spans="1:7">
      <c r="A11944" s="6" t="s">
        <v>36477</v>
      </c>
      <c r="B11944" s="28" t="s">
        <v>36061</v>
      </c>
      <c r="C11944" s="7" t="s">
        <v>36478</v>
      </c>
      <c r="D11944" s="7" t="s">
        <v>20097</v>
      </c>
      <c r="E11944" s="8">
        <v>45</v>
      </c>
      <c r="F11944" s="8">
        <v>7043.85</v>
      </c>
      <c r="G11944" s="17" t="s">
        <v>36479</v>
      </c>
    </row>
    <row r="11945" spans="1:7">
      <c r="A11945" s="6" t="s">
        <v>36480</v>
      </c>
      <c r="B11945" s="28" t="s">
        <v>36481</v>
      </c>
      <c r="C11945" s="28" t="s">
        <v>36482</v>
      </c>
      <c r="D11945" s="28" t="s">
        <v>36483</v>
      </c>
      <c r="E11945" s="28">
        <v>24.8</v>
      </c>
      <c r="F11945" s="8">
        <v>3881.94</v>
      </c>
      <c r="G11945" s="17" t="s">
        <v>36484</v>
      </c>
    </row>
    <row r="11946" spans="1:7">
      <c r="A11946" s="6" t="s">
        <v>36485</v>
      </c>
      <c r="B11946" s="7" t="s">
        <v>36486</v>
      </c>
      <c r="C11946" s="3" t="s">
        <v>36487</v>
      </c>
      <c r="D11946" s="7" t="s">
        <v>36488</v>
      </c>
      <c r="E11946" s="28">
        <v>6.3</v>
      </c>
      <c r="F11946" s="8">
        <v>986.14</v>
      </c>
      <c r="G11946" s="17" t="s">
        <v>36484</v>
      </c>
    </row>
    <row r="11947" spans="1:7">
      <c r="A11947" s="6" t="s">
        <v>36489</v>
      </c>
      <c r="B11947" s="28" t="s">
        <v>36490</v>
      </c>
      <c r="C11947" s="28" t="s">
        <v>36491</v>
      </c>
      <c r="D11947" s="28" t="s">
        <v>36492</v>
      </c>
      <c r="E11947" s="28">
        <v>3.4</v>
      </c>
      <c r="F11947" s="8">
        <v>532.2</v>
      </c>
      <c r="G11947" s="17" t="s">
        <v>36484</v>
      </c>
    </row>
    <row r="11948" spans="1:7">
      <c r="A11948" s="6" t="s">
        <v>36493</v>
      </c>
      <c r="B11948" s="28" t="s">
        <v>36494</v>
      </c>
      <c r="C11948" s="28" t="s">
        <v>36495</v>
      </c>
      <c r="D11948" s="28" t="s">
        <v>36496</v>
      </c>
      <c r="E11948" s="28">
        <v>3</v>
      </c>
      <c r="F11948" s="8">
        <v>469.59</v>
      </c>
      <c r="G11948" s="17" t="s">
        <v>36484</v>
      </c>
    </row>
    <row r="11949" spans="1:7">
      <c r="A11949" s="6" t="s">
        <v>36497</v>
      </c>
      <c r="B11949" s="7" t="s">
        <v>36498</v>
      </c>
      <c r="C11949" s="7" t="s">
        <v>36499</v>
      </c>
      <c r="D11949" s="7" t="s">
        <v>36500</v>
      </c>
      <c r="E11949" s="7">
        <v>2.6</v>
      </c>
      <c r="F11949" s="8">
        <v>406.98</v>
      </c>
      <c r="G11949" s="17" t="s">
        <v>36484</v>
      </c>
    </row>
    <row r="11950" spans="1:7">
      <c r="A11950" s="6" t="s">
        <v>36501</v>
      </c>
      <c r="B11950" s="28" t="s">
        <v>36502</v>
      </c>
      <c r="C11950" s="28" t="s">
        <v>36503</v>
      </c>
      <c r="D11950" s="28" t="s">
        <v>36504</v>
      </c>
      <c r="E11950" s="28">
        <v>2.2</v>
      </c>
      <c r="F11950" s="8">
        <v>344.37</v>
      </c>
      <c r="G11950" s="17" t="s">
        <v>36484</v>
      </c>
    </row>
    <row r="11951" spans="1:7">
      <c r="A11951" s="6" t="s">
        <v>36505</v>
      </c>
      <c r="B11951" s="28" t="s">
        <v>36506</v>
      </c>
      <c r="C11951" s="28" t="s">
        <v>36507</v>
      </c>
      <c r="D11951" s="28" t="s">
        <v>36508</v>
      </c>
      <c r="E11951" s="28">
        <v>8.3</v>
      </c>
      <c r="F11951" s="8">
        <v>1299.2</v>
      </c>
      <c r="G11951" s="17" t="s">
        <v>36484</v>
      </c>
    </row>
    <row r="11952" spans="1:7">
      <c r="A11952" s="6" t="s">
        <v>36509</v>
      </c>
      <c r="B11952" s="28" t="s">
        <v>36510</v>
      </c>
      <c r="C11952" s="28" t="s">
        <v>36511</v>
      </c>
      <c r="D11952" s="28" t="s">
        <v>36512</v>
      </c>
      <c r="E11952" s="28">
        <v>56.3</v>
      </c>
      <c r="F11952" s="8">
        <v>8812.64</v>
      </c>
      <c r="G11952" s="17" t="s">
        <v>36484</v>
      </c>
    </row>
    <row r="11953" spans="1:7">
      <c r="A11953" s="6" t="s">
        <v>36513</v>
      </c>
      <c r="B11953" s="28" t="s">
        <v>36514</v>
      </c>
      <c r="C11953" s="28" t="s">
        <v>36515</v>
      </c>
      <c r="D11953" s="28" t="s">
        <v>8561</v>
      </c>
      <c r="E11953" s="28">
        <v>36</v>
      </c>
      <c r="F11953" s="8">
        <v>5635.08</v>
      </c>
      <c r="G11953" s="17" t="s">
        <v>36484</v>
      </c>
    </row>
    <row r="11954" spans="1:7">
      <c r="A11954" s="6" t="s">
        <v>36516</v>
      </c>
      <c r="B11954" s="28" t="s">
        <v>36517</v>
      </c>
      <c r="C11954" s="28" t="s">
        <v>36518</v>
      </c>
      <c r="D11954" s="28" t="s">
        <v>36519</v>
      </c>
      <c r="E11954" s="28">
        <v>23.7</v>
      </c>
      <c r="F11954" s="8">
        <v>3709.76</v>
      </c>
      <c r="G11954" s="17" t="s">
        <v>36484</v>
      </c>
    </row>
    <row r="11955" spans="1:7">
      <c r="A11955" s="6" t="s">
        <v>36520</v>
      </c>
      <c r="B11955" s="28" t="s">
        <v>36521</v>
      </c>
      <c r="C11955" s="28" t="s">
        <v>36522</v>
      </c>
      <c r="D11955" s="28" t="s">
        <v>2443</v>
      </c>
      <c r="E11955" s="28">
        <v>2.7</v>
      </c>
      <c r="F11955" s="8">
        <v>422.63</v>
      </c>
      <c r="G11955" s="17" t="s">
        <v>36484</v>
      </c>
    </row>
    <row r="11956" spans="1:7">
      <c r="A11956" s="6" t="s">
        <v>36523</v>
      </c>
      <c r="B11956" s="28" t="s">
        <v>36524</v>
      </c>
      <c r="C11956" s="28" t="s">
        <v>36525</v>
      </c>
      <c r="D11956" s="28" t="s">
        <v>36526</v>
      </c>
      <c r="E11956" s="28">
        <v>7.5</v>
      </c>
      <c r="F11956" s="8">
        <v>1173.98</v>
      </c>
      <c r="G11956" s="17" t="s">
        <v>36484</v>
      </c>
    </row>
    <row r="11957" spans="1:7">
      <c r="A11957" s="6" t="s">
        <v>36527</v>
      </c>
      <c r="B11957" s="28" t="s">
        <v>36528</v>
      </c>
      <c r="C11957" s="28" t="s">
        <v>36529</v>
      </c>
      <c r="D11957" s="28" t="s">
        <v>36530</v>
      </c>
      <c r="E11957" s="28">
        <v>67.4</v>
      </c>
      <c r="F11957" s="8">
        <v>10550.12</v>
      </c>
      <c r="G11957" s="17" t="s">
        <v>36484</v>
      </c>
    </row>
    <row r="11958" spans="1:7">
      <c r="A11958" s="6" t="s">
        <v>36531</v>
      </c>
      <c r="B11958" s="28" t="s">
        <v>36532</v>
      </c>
      <c r="C11958" s="28" t="s">
        <v>36533</v>
      </c>
      <c r="D11958" s="28" t="s">
        <v>36534</v>
      </c>
      <c r="E11958" s="28">
        <v>150</v>
      </c>
      <c r="F11958" s="8">
        <v>23479.5</v>
      </c>
      <c r="G11958" s="17" t="s">
        <v>36484</v>
      </c>
    </row>
    <row r="11959" spans="1:7">
      <c r="A11959" s="6" t="s">
        <v>36535</v>
      </c>
      <c r="B11959" s="28" t="s">
        <v>36536</v>
      </c>
      <c r="C11959" s="28" t="s">
        <v>36537</v>
      </c>
      <c r="D11959" s="28" t="s">
        <v>1867</v>
      </c>
      <c r="E11959" s="28">
        <v>30.1</v>
      </c>
      <c r="F11959" s="8">
        <v>4711.55</v>
      </c>
      <c r="G11959" s="17" t="s">
        <v>36484</v>
      </c>
    </row>
    <row r="11960" spans="1:7">
      <c r="A11960" s="6" t="s">
        <v>36538</v>
      </c>
      <c r="B11960" s="7" t="s">
        <v>36539</v>
      </c>
      <c r="C11960" s="7" t="s">
        <v>36540</v>
      </c>
      <c r="D11960" s="7" t="s">
        <v>24016</v>
      </c>
      <c r="E11960" s="28">
        <v>6</v>
      </c>
      <c r="F11960" s="8">
        <v>939.18</v>
      </c>
      <c r="G11960" s="17" t="s">
        <v>36484</v>
      </c>
    </row>
    <row r="11961" spans="1:7">
      <c r="A11961" s="6" t="s">
        <v>36541</v>
      </c>
      <c r="B11961" s="7" t="s">
        <v>36542</v>
      </c>
      <c r="C11961" s="7" t="s">
        <v>1967</v>
      </c>
      <c r="D11961" s="7" t="s">
        <v>36143</v>
      </c>
      <c r="E11961" s="7">
        <v>4</v>
      </c>
      <c r="F11961" s="8">
        <v>626.12</v>
      </c>
      <c r="G11961" s="17" t="s">
        <v>36484</v>
      </c>
    </row>
    <row r="11962" spans="1:7">
      <c r="A11962" s="6" t="s">
        <v>36543</v>
      </c>
      <c r="B11962" s="28" t="s">
        <v>36544</v>
      </c>
      <c r="C11962" s="28" t="s">
        <v>36545</v>
      </c>
      <c r="D11962" s="28" t="s">
        <v>36546</v>
      </c>
      <c r="E11962" s="28">
        <v>61.1</v>
      </c>
      <c r="F11962" s="8">
        <v>9563.98</v>
      </c>
      <c r="G11962" s="17" t="s">
        <v>36484</v>
      </c>
    </row>
    <row r="11963" spans="1:7">
      <c r="A11963" s="6" t="s">
        <v>36547</v>
      </c>
      <c r="B11963" s="7" t="s">
        <v>36548</v>
      </c>
      <c r="C11963" s="7" t="s">
        <v>36549</v>
      </c>
      <c r="D11963" s="7" t="s">
        <v>26227</v>
      </c>
      <c r="E11963" s="7">
        <v>50.7</v>
      </c>
      <c r="F11963" s="8">
        <v>7936.07</v>
      </c>
      <c r="G11963" s="17" t="s">
        <v>36484</v>
      </c>
    </row>
    <row r="11964" spans="1:7">
      <c r="A11964" s="6" t="s">
        <v>36550</v>
      </c>
      <c r="B11964" s="7" t="s">
        <v>21828</v>
      </c>
      <c r="C11964" s="28" t="s">
        <v>36551</v>
      </c>
      <c r="D11964" s="28" t="s">
        <v>26227</v>
      </c>
      <c r="E11964" s="7">
        <v>73.3</v>
      </c>
      <c r="F11964" s="8">
        <v>11473.65</v>
      </c>
      <c r="G11964" s="17" t="s">
        <v>36484</v>
      </c>
    </row>
    <row r="11965" spans="1:7">
      <c r="A11965" s="6" t="s">
        <v>36552</v>
      </c>
      <c r="B11965" s="28" t="s">
        <v>36553</v>
      </c>
      <c r="C11965" s="3" t="s">
        <v>36554</v>
      </c>
      <c r="D11965" s="28" t="s">
        <v>36555</v>
      </c>
      <c r="E11965" s="28">
        <v>4</v>
      </c>
      <c r="F11965" s="8">
        <v>626.12</v>
      </c>
      <c r="G11965" s="17" t="s">
        <v>36484</v>
      </c>
    </row>
    <row r="11966" spans="1:7">
      <c r="A11966" s="6" t="s">
        <v>36556</v>
      </c>
      <c r="B11966" s="28" t="s">
        <v>25559</v>
      </c>
      <c r="C11966" s="28" t="s">
        <v>36557</v>
      </c>
      <c r="D11966" s="28" t="s">
        <v>36530</v>
      </c>
      <c r="E11966" s="28">
        <v>5.2</v>
      </c>
      <c r="F11966" s="8">
        <v>813.96</v>
      </c>
      <c r="G11966" s="17" t="s">
        <v>36484</v>
      </c>
    </row>
    <row r="11967" spans="1:7">
      <c r="A11967" s="6" t="s">
        <v>36558</v>
      </c>
      <c r="B11967" s="28" t="s">
        <v>36559</v>
      </c>
      <c r="C11967" s="28" t="s">
        <v>36560</v>
      </c>
      <c r="D11967" s="28" t="s">
        <v>36561</v>
      </c>
      <c r="E11967" s="28">
        <v>22.7</v>
      </c>
      <c r="F11967" s="8">
        <v>3553.23</v>
      </c>
      <c r="G11967" s="17" t="s">
        <v>36484</v>
      </c>
    </row>
    <row r="11968" spans="1:7">
      <c r="A11968" s="6" t="s">
        <v>36562</v>
      </c>
      <c r="B11968" s="28" t="s">
        <v>36563</v>
      </c>
      <c r="C11968" s="28" t="s">
        <v>36564</v>
      </c>
      <c r="D11968" s="28" t="s">
        <v>36565</v>
      </c>
      <c r="E11968" s="7">
        <v>7.5</v>
      </c>
      <c r="F11968" s="8">
        <v>1173.98</v>
      </c>
      <c r="G11968" s="17" t="s">
        <v>36484</v>
      </c>
    </row>
    <row r="11969" spans="1:7">
      <c r="A11969" s="6" t="s">
        <v>36566</v>
      </c>
      <c r="B11969" s="28" t="s">
        <v>36567</v>
      </c>
      <c r="C11969" s="28" t="s">
        <v>36568</v>
      </c>
      <c r="D11969" s="28" t="s">
        <v>36569</v>
      </c>
      <c r="E11969" s="28">
        <v>2</v>
      </c>
      <c r="F11969" s="8">
        <v>313.06</v>
      </c>
      <c r="G11969" s="17" t="s">
        <v>36484</v>
      </c>
    </row>
    <row r="11970" spans="1:7">
      <c r="A11970" s="6" t="s">
        <v>36570</v>
      </c>
      <c r="B11970" s="28" t="s">
        <v>19731</v>
      </c>
      <c r="C11970" s="28" t="s">
        <v>36571</v>
      </c>
      <c r="D11970" s="28" t="s">
        <v>36572</v>
      </c>
      <c r="E11970" s="28">
        <v>108.3</v>
      </c>
      <c r="F11970" s="8">
        <v>16952.2</v>
      </c>
      <c r="G11970" s="17" t="s">
        <v>36484</v>
      </c>
    </row>
    <row r="11971" spans="1:7">
      <c r="A11971" s="6" t="s">
        <v>36573</v>
      </c>
      <c r="B11971" s="7" t="s">
        <v>36574</v>
      </c>
      <c r="C11971" s="3" t="s">
        <v>36575</v>
      </c>
      <c r="D11971" s="7" t="s">
        <v>36576</v>
      </c>
      <c r="E11971" s="7">
        <v>123.7</v>
      </c>
      <c r="F11971" s="8">
        <v>19362.76</v>
      </c>
      <c r="G11971" s="17" t="s">
        <v>36484</v>
      </c>
    </row>
    <row r="11972" spans="1:7">
      <c r="A11972" s="6" t="s">
        <v>36577</v>
      </c>
      <c r="B11972" s="28" t="s">
        <v>36578</v>
      </c>
      <c r="C11972" s="28" t="s">
        <v>36579</v>
      </c>
      <c r="D11972" s="28" t="s">
        <v>28231</v>
      </c>
      <c r="E11972" s="7">
        <v>1.2</v>
      </c>
      <c r="F11972" s="8">
        <v>187.84</v>
      </c>
      <c r="G11972" s="17" t="s">
        <v>36484</v>
      </c>
    </row>
    <row r="11973" spans="1:7">
      <c r="A11973" s="6" t="s">
        <v>36580</v>
      </c>
      <c r="B11973" s="28" t="s">
        <v>36581</v>
      </c>
      <c r="C11973" s="28" t="s">
        <v>36582</v>
      </c>
      <c r="D11973" s="28" t="s">
        <v>36583</v>
      </c>
      <c r="E11973" s="28">
        <v>132.2</v>
      </c>
      <c r="F11973" s="8">
        <v>20693.27</v>
      </c>
      <c r="G11973" s="17" t="s">
        <v>36484</v>
      </c>
    </row>
    <row r="11974" spans="1:7">
      <c r="A11974" s="6" t="s">
        <v>36584</v>
      </c>
      <c r="B11974" s="28" t="s">
        <v>36585</v>
      </c>
      <c r="C11974" s="28" t="s">
        <v>36586</v>
      </c>
      <c r="D11974" s="28" t="s">
        <v>36587</v>
      </c>
      <c r="E11974" s="28">
        <v>4.5</v>
      </c>
      <c r="F11974" s="8">
        <v>704.39</v>
      </c>
      <c r="G11974" s="17" t="s">
        <v>36484</v>
      </c>
    </row>
    <row r="11975" spans="1:7">
      <c r="A11975" s="6" t="s">
        <v>36588</v>
      </c>
      <c r="B11975" s="28" t="s">
        <v>36589</v>
      </c>
      <c r="C11975" s="28" t="s">
        <v>36590</v>
      </c>
      <c r="D11975" s="28" t="s">
        <v>36591</v>
      </c>
      <c r="E11975" s="28">
        <v>127.8</v>
      </c>
      <c r="F11975" s="8">
        <v>20004.53</v>
      </c>
      <c r="G11975" s="17" t="s">
        <v>36484</v>
      </c>
    </row>
    <row r="11976" spans="1:7">
      <c r="A11976" s="6" t="s">
        <v>36592</v>
      </c>
      <c r="B11976" s="28" t="s">
        <v>36593</v>
      </c>
      <c r="C11976" s="28" t="s">
        <v>36594</v>
      </c>
      <c r="D11976" s="28" t="s">
        <v>36595</v>
      </c>
      <c r="E11976" s="28">
        <v>22.9</v>
      </c>
      <c r="F11976" s="8">
        <v>3584.54</v>
      </c>
      <c r="G11976" s="17" t="s">
        <v>36484</v>
      </c>
    </row>
    <row r="11977" spans="1:7">
      <c r="A11977" s="6" t="s">
        <v>36596</v>
      </c>
      <c r="B11977" s="28" t="s">
        <v>36597</v>
      </c>
      <c r="C11977" s="28" t="s">
        <v>36598</v>
      </c>
      <c r="D11977" s="28" t="s">
        <v>36599</v>
      </c>
      <c r="E11977" s="28">
        <v>67.6</v>
      </c>
      <c r="F11977" s="8">
        <v>10581.43</v>
      </c>
      <c r="G11977" s="17" t="s">
        <v>36484</v>
      </c>
    </row>
    <row r="11978" spans="1:7">
      <c r="A11978" s="6" t="s">
        <v>36600</v>
      </c>
      <c r="B11978" s="28" t="s">
        <v>36601</v>
      </c>
      <c r="C11978" s="28" t="s">
        <v>36602</v>
      </c>
      <c r="D11978" s="28" t="s">
        <v>36603</v>
      </c>
      <c r="E11978" s="28">
        <v>49.2</v>
      </c>
      <c r="F11978" s="8">
        <v>7701.28</v>
      </c>
      <c r="G11978" s="17" t="s">
        <v>36484</v>
      </c>
    </row>
    <row r="11979" spans="1:7">
      <c r="A11979" s="6" t="s">
        <v>36604</v>
      </c>
      <c r="B11979" s="28" t="s">
        <v>36605</v>
      </c>
      <c r="C11979" s="28" t="s">
        <v>36606</v>
      </c>
      <c r="D11979" s="28" t="s">
        <v>36607</v>
      </c>
      <c r="E11979" s="7">
        <v>4.2</v>
      </c>
      <c r="F11979" s="8">
        <v>657.43</v>
      </c>
      <c r="G11979" s="17" t="s">
        <v>36484</v>
      </c>
    </row>
    <row r="11980" spans="1:7">
      <c r="A11980" s="6" t="s">
        <v>36608</v>
      </c>
      <c r="B11980" s="28" t="s">
        <v>36609</v>
      </c>
      <c r="C11980" s="7" t="s">
        <v>36610</v>
      </c>
      <c r="D11980" s="7" t="s">
        <v>36611</v>
      </c>
      <c r="E11980" s="28">
        <v>8.6</v>
      </c>
      <c r="F11980" s="8">
        <v>1346.16</v>
      </c>
      <c r="G11980" s="17" t="s">
        <v>36484</v>
      </c>
    </row>
    <row r="11981" spans="1:7">
      <c r="A11981" s="6" t="s">
        <v>36612</v>
      </c>
      <c r="B11981" s="28" t="s">
        <v>36613</v>
      </c>
      <c r="C11981" s="28" t="s">
        <v>36614</v>
      </c>
      <c r="D11981" s="28" t="s">
        <v>36615</v>
      </c>
      <c r="E11981" s="28">
        <v>27.4</v>
      </c>
      <c r="F11981" s="8">
        <v>4288.92</v>
      </c>
      <c r="G11981" s="17" t="s">
        <v>36484</v>
      </c>
    </row>
    <row r="11982" spans="1:7">
      <c r="A11982" s="6" t="s">
        <v>36616</v>
      </c>
      <c r="B11982" s="28" t="s">
        <v>36617</v>
      </c>
      <c r="C11982" s="7" t="s">
        <v>36618</v>
      </c>
      <c r="D11982" s="7" t="s">
        <v>36619</v>
      </c>
      <c r="E11982" s="28">
        <v>127.7</v>
      </c>
      <c r="F11982" s="8">
        <v>19988.88</v>
      </c>
      <c r="G11982" s="17" t="s">
        <v>36484</v>
      </c>
    </row>
    <row r="11983" spans="1:7">
      <c r="A11983" s="6" t="s">
        <v>36620</v>
      </c>
      <c r="B11983" s="28" t="s">
        <v>36621</v>
      </c>
      <c r="C11983" s="7" t="s">
        <v>36622</v>
      </c>
      <c r="D11983" s="7" t="s">
        <v>98</v>
      </c>
      <c r="E11983" s="28">
        <v>82.5</v>
      </c>
      <c r="F11983" s="8">
        <v>12913.73</v>
      </c>
      <c r="G11983" s="17" t="s">
        <v>36623</v>
      </c>
    </row>
    <row r="11984" spans="1:7">
      <c r="A11984" s="6" t="s">
        <v>36624</v>
      </c>
      <c r="B11984" s="28" t="s">
        <v>36625</v>
      </c>
      <c r="C11984" s="6" t="s">
        <v>36626</v>
      </c>
      <c r="D11984" s="28" t="s">
        <v>4273</v>
      </c>
      <c r="E11984" s="28">
        <v>30</v>
      </c>
      <c r="F11984" s="8">
        <v>4695.9</v>
      </c>
      <c r="G11984" s="17" t="s">
        <v>36627</v>
      </c>
    </row>
    <row r="11985" spans="1:7">
      <c r="A11985" s="6" t="s">
        <v>36628</v>
      </c>
      <c r="B11985" s="28" t="s">
        <v>36629</v>
      </c>
      <c r="C11985" s="6" t="s">
        <v>36610</v>
      </c>
      <c r="D11985" s="28" t="s">
        <v>21315</v>
      </c>
      <c r="E11985" s="28">
        <v>145</v>
      </c>
      <c r="F11985" s="8">
        <v>22696.85</v>
      </c>
      <c r="G11985" s="17" t="s">
        <v>36627</v>
      </c>
    </row>
    <row r="11986" spans="1:7">
      <c r="A11986" s="6" t="s">
        <v>36630</v>
      </c>
      <c r="B11986" s="28" t="s">
        <v>36631</v>
      </c>
      <c r="C11986" s="6" t="s">
        <v>36632</v>
      </c>
      <c r="D11986" s="28" t="s">
        <v>36633</v>
      </c>
      <c r="E11986" s="28">
        <v>15</v>
      </c>
      <c r="F11986" s="8">
        <v>2347.95</v>
      </c>
      <c r="G11986" s="17" t="s">
        <v>36627</v>
      </c>
    </row>
    <row r="11987" spans="1:7">
      <c r="A11987" s="6" t="s">
        <v>36634</v>
      </c>
      <c r="B11987" s="28" t="s">
        <v>36635</v>
      </c>
      <c r="C11987" s="6" t="s">
        <v>36636</v>
      </c>
      <c r="D11987" s="28" t="s">
        <v>16865</v>
      </c>
      <c r="E11987" s="28">
        <v>55</v>
      </c>
      <c r="F11987" s="8">
        <v>8609.15</v>
      </c>
      <c r="G11987" s="17" t="s">
        <v>36627</v>
      </c>
    </row>
    <row r="11988" spans="1:7">
      <c r="A11988" s="6" t="s">
        <v>36637</v>
      </c>
      <c r="B11988" s="28" t="s">
        <v>15550</v>
      </c>
      <c r="C11988" s="6" t="s">
        <v>15551</v>
      </c>
      <c r="D11988" s="28" t="s">
        <v>1594</v>
      </c>
      <c r="E11988" s="28">
        <v>84</v>
      </c>
      <c r="F11988" s="8">
        <v>13148.52</v>
      </c>
      <c r="G11988" s="17" t="s">
        <v>36627</v>
      </c>
    </row>
    <row r="11989" spans="1:7">
      <c r="A11989" s="6" t="s">
        <v>36638</v>
      </c>
      <c r="B11989" s="28" t="s">
        <v>28576</v>
      </c>
      <c r="C11989" s="6" t="s">
        <v>36452</v>
      </c>
      <c r="D11989" s="28" t="s">
        <v>59</v>
      </c>
      <c r="E11989" s="28">
        <v>25.5</v>
      </c>
      <c r="F11989" s="8">
        <v>3991.52</v>
      </c>
      <c r="G11989" s="17" t="s">
        <v>36627</v>
      </c>
    </row>
    <row r="11990" spans="1:7">
      <c r="A11990" s="6" t="s">
        <v>36639</v>
      </c>
      <c r="B11990" s="28" t="s">
        <v>36640</v>
      </c>
      <c r="C11990" s="6" t="s">
        <v>36641</v>
      </c>
      <c r="D11990" s="28" t="s">
        <v>36642</v>
      </c>
      <c r="E11990" s="28">
        <v>355</v>
      </c>
      <c r="F11990" s="8">
        <v>55568.15</v>
      </c>
      <c r="G11990" s="17" t="s">
        <v>36627</v>
      </c>
    </row>
    <row r="11991" spans="1:7">
      <c r="A11991" s="6" t="s">
        <v>36643</v>
      </c>
      <c r="B11991" s="28" t="s">
        <v>36644</v>
      </c>
      <c r="C11991" s="6" t="s">
        <v>36645</v>
      </c>
      <c r="D11991" s="28" t="s">
        <v>36646</v>
      </c>
      <c r="E11991" s="28">
        <v>29</v>
      </c>
      <c r="F11991" s="8">
        <v>4539.37</v>
      </c>
      <c r="G11991" s="17" t="s">
        <v>36627</v>
      </c>
    </row>
    <row r="11992" spans="1:7">
      <c r="A11992" s="6" t="s">
        <v>36647</v>
      </c>
      <c r="B11992" s="28" t="s">
        <v>36648</v>
      </c>
      <c r="C11992" s="6" t="s">
        <v>9174</v>
      </c>
      <c r="D11992" s="28" t="s">
        <v>20192</v>
      </c>
      <c r="E11992" s="28">
        <v>146.5</v>
      </c>
      <c r="F11992" s="8">
        <v>22931.65</v>
      </c>
      <c r="G11992" s="17" t="s">
        <v>36627</v>
      </c>
    </row>
    <row r="11993" spans="1:7">
      <c r="A11993" s="6" t="s">
        <v>36649</v>
      </c>
      <c r="B11993" s="28" t="s">
        <v>36650</v>
      </c>
      <c r="C11993" s="6" t="s">
        <v>36651</v>
      </c>
      <c r="D11993" s="28" t="s">
        <v>19926</v>
      </c>
      <c r="E11993" s="28">
        <v>240.5</v>
      </c>
      <c r="F11993" s="8">
        <v>37645.47</v>
      </c>
      <c r="G11993" s="17" t="s">
        <v>36627</v>
      </c>
    </row>
    <row r="11994" spans="1:7">
      <c r="A11994" s="6" t="s">
        <v>36652</v>
      </c>
      <c r="B11994" s="28" t="s">
        <v>36653</v>
      </c>
      <c r="C11994" s="6" t="s">
        <v>36654</v>
      </c>
      <c r="D11994" s="28" t="s">
        <v>21752</v>
      </c>
      <c r="E11994" s="28">
        <v>60</v>
      </c>
      <c r="F11994" s="8">
        <v>9391.8</v>
      </c>
      <c r="G11994" s="17" t="s">
        <v>36627</v>
      </c>
    </row>
    <row r="11995" spans="1:7">
      <c r="A11995" s="6" t="s">
        <v>36655</v>
      </c>
      <c r="B11995" s="28" t="s">
        <v>36656</v>
      </c>
      <c r="C11995" s="6" t="s">
        <v>36657</v>
      </c>
      <c r="D11995" s="28" t="s">
        <v>35738</v>
      </c>
      <c r="E11995" s="28">
        <v>178.5</v>
      </c>
      <c r="F11995" s="8">
        <v>27940.61</v>
      </c>
      <c r="G11995" s="17" t="s">
        <v>36627</v>
      </c>
    </row>
    <row r="11996" spans="1:7">
      <c r="A11996" s="6" t="s">
        <v>36658</v>
      </c>
      <c r="B11996" s="28" t="s">
        <v>36659</v>
      </c>
      <c r="C11996" s="6" t="s">
        <v>36660</v>
      </c>
      <c r="D11996" s="28" t="s">
        <v>36661</v>
      </c>
      <c r="E11996" s="28">
        <v>48</v>
      </c>
      <c r="F11996" s="8">
        <v>7513.44</v>
      </c>
      <c r="G11996" s="17" t="s">
        <v>36627</v>
      </c>
    </row>
    <row r="11997" spans="1:7">
      <c r="A11997" s="6" t="s">
        <v>36662</v>
      </c>
      <c r="B11997" s="28" t="s">
        <v>2245</v>
      </c>
      <c r="C11997" s="6" t="s">
        <v>36654</v>
      </c>
      <c r="D11997" s="28" t="s">
        <v>36663</v>
      </c>
      <c r="E11997" s="28">
        <v>45</v>
      </c>
      <c r="F11997" s="8">
        <v>7043.85</v>
      </c>
      <c r="G11997" s="17" t="s">
        <v>36627</v>
      </c>
    </row>
    <row r="11998" spans="1:7">
      <c r="A11998" s="6" t="s">
        <v>36664</v>
      </c>
      <c r="B11998" s="28" t="s">
        <v>15553</v>
      </c>
      <c r="C11998" s="6" t="s">
        <v>15554</v>
      </c>
      <c r="D11998" s="28" t="s">
        <v>15555</v>
      </c>
      <c r="E11998" s="28">
        <v>135</v>
      </c>
      <c r="F11998" s="8">
        <v>21131.55</v>
      </c>
      <c r="G11998" s="17" t="s">
        <v>36627</v>
      </c>
    </row>
    <row r="11999" spans="1:7">
      <c r="A11999" s="6" t="s">
        <v>36665</v>
      </c>
      <c r="B11999" s="28" t="s">
        <v>36666</v>
      </c>
      <c r="C11999" s="6" t="s">
        <v>36667</v>
      </c>
      <c r="D11999" s="28" t="s">
        <v>22806</v>
      </c>
      <c r="E11999" s="28">
        <v>162</v>
      </c>
      <c r="F11999" s="8">
        <v>25357.86</v>
      </c>
      <c r="G11999" s="17" t="s">
        <v>36627</v>
      </c>
    </row>
    <row r="12000" spans="1:7">
      <c r="A12000" s="6" t="s">
        <v>36668</v>
      </c>
      <c r="B12000" s="28" t="s">
        <v>36669</v>
      </c>
      <c r="C12000" s="6" t="s">
        <v>36670</v>
      </c>
      <c r="D12000" s="28" t="s">
        <v>36671</v>
      </c>
      <c r="E12000" s="28">
        <v>23</v>
      </c>
      <c r="F12000" s="8">
        <v>3600.1</v>
      </c>
      <c r="G12000" s="17" t="s">
        <v>36627</v>
      </c>
    </row>
    <row r="12001" spans="1:7">
      <c r="A12001" s="6" t="s">
        <v>36672</v>
      </c>
      <c r="B12001" s="28" t="s">
        <v>36448</v>
      </c>
      <c r="C12001" s="6" t="s">
        <v>36449</v>
      </c>
      <c r="D12001" s="28" t="s">
        <v>36450</v>
      </c>
      <c r="E12001" s="28">
        <v>102.9</v>
      </c>
      <c r="F12001" s="8">
        <v>16106.94</v>
      </c>
      <c r="G12001" s="17" t="s">
        <v>36627</v>
      </c>
    </row>
    <row r="12002" spans="1:7">
      <c r="A12002" s="6" t="s">
        <v>36673</v>
      </c>
      <c r="B12002" s="28" t="s">
        <v>36674</v>
      </c>
      <c r="C12002" s="6" t="s">
        <v>36675</v>
      </c>
      <c r="D12002" s="28" t="s">
        <v>11344</v>
      </c>
      <c r="E12002" s="28">
        <v>12</v>
      </c>
      <c r="F12002" s="8">
        <v>1878.36</v>
      </c>
      <c r="G12002" s="17" t="s">
        <v>36627</v>
      </c>
    </row>
    <row r="12003" spans="1:7">
      <c r="A12003" s="6" t="s">
        <v>36676</v>
      </c>
      <c r="B12003" s="28" t="s">
        <v>36677</v>
      </c>
      <c r="C12003" s="6" t="s">
        <v>36678</v>
      </c>
      <c r="D12003" s="28" t="s">
        <v>32200</v>
      </c>
      <c r="E12003" s="28">
        <v>5</v>
      </c>
      <c r="F12003" s="8">
        <v>782.65</v>
      </c>
      <c r="G12003" s="17" t="s">
        <v>36627</v>
      </c>
    </row>
    <row r="12004" spans="1:7">
      <c r="A12004" s="6" t="s">
        <v>36679</v>
      </c>
      <c r="B12004" s="28" t="s">
        <v>1010</v>
      </c>
      <c r="C12004" s="6" t="s">
        <v>36680</v>
      </c>
      <c r="D12004" s="28" t="s">
        <v>36681</v>
      </c>
      <c r="E12004" s="28">
        <v>22</v>
      </c>
      <c r="F12004" s="8">
        <v>3443.66</v>
      </c>
      <c r="G12004" s="17" t="s">
        <v>36627</v>
      </c>
    </row>
    <row r="12005" spans="1:7">
      <c r="A12005" s="6" t="s">
        <v>36682</v>
      </c>
      <c r="B12005" s="28" t="s">
        <v>36683</v>
      </c>
      <c r="C12005" s="6" t="s">
        <v>36684</v>
      </c>
      <c r="D12005" s="28" t="s">
        <v>12761</v>
      </c>
      <c r="E12005" s="28">
        <v>2</v>
      </c>
      <c r="F12005" s="8">
        <v>313.06</v>
      </c>
      <c r="G12005" s="17" t="s">
        <v>36627</v>
      </c>
    </row>
    <row r="12006" spans="1:7">
      <c r="A12006" s="6" t="s">
        <v>36685</v>
      </c>
      <c r="B12006" s="28" t="s">
        <v>36686</v>
      </c>
      <c r="C12006" s="6" t="s">
        <v>36687</v>
      </c>
      <c r="D12006" s="7" t="s">
        <v>2443</v>
      </c>
      <c r="E12006" s="7">
        <v>29.5</v>
      </c>
      <c r="F12006" s="8">
        <v>4617.64</v>
      </c>
      <c r="G12006" s="17" t="s">
        <v>36627</v>
      </c>
    </row>
    <row r="12007" spans="1:7">
      <c r="A12007" s="6" t="s">
        <v>36688</v>
      </c>
      <c r="B12007" s="28" t="s">
        <v>36689</v>
      </c>
      <c r="C12007" s="6" t="s">
        <v>36690</v>
      </c>
      <c r="D12007" s="28" t="s">
        <v>34594</v>
      </c>
      <c r="E12007" s="28">
        <v>18</v>
      </c>
      <c r="F12007" s="8">
        <v>2817.54</v>
      </c>
      <c r="G12007" s="17" t="s">
        <v>36627</v>
      </c>
    </row>
    <row r="12008" spans="1:7">
      <c r="A12008" s="6" t="s">
        <v>36691</v>
      </c>
      <c r="B12008" s="28" t="s">
        <v>36692</v>
      </c>
      <c r="C12008" s="6" t="s">
        <v>36693</v>
      </c>
      <c r="D12008" s="28" t="s">
        <v>36694</v>
      </c>
      <c r="E12008" s="28">
        <v>25</v>
      </c>
      <c r="F12008" s="8">
        <v>3913.25</v>
      </c>
      <c r="G12008" s="17" t="s">
        <v>36627</v>
      </c>
    </row>
    <row r="12009" spans="1:7">
      <c r="A12009" s="6" t="s">
        <v>36695</v>
      </c>
      <c r="B12009" s="28" t="s">
        <v>36696</v>
      </c>
      <c r="C12009" s="6" t="s">
        <v>36697</v>
      </c>
      <c r="D12009" s="28" t="s">
        <v>36694</v>
      </c>
      <c r="E12009" s="28">
        <v>2</v>
      </c>
      <c r="F12009" s="8">
        <v>313.06</v>
      </c>
      <c r="G12009" s="17" t="s">
        <v>36627</v>
      </c>
    </row>
    <row r="12010" spans="1:7">
      <c r="A12010" s="6" t="s">
        <v>36698</v>
      </c>
      <c r="B12010" s="28" t="s">
        <v>36699</v>
      </c>
      <c r="C12010" s="6" t="s">
        <v>36700</v>
      </c>
      <c r="D12010" s="28" t="s">
        <v>36701</v>
      </c>
      <c r="E12010" s="28">
        <v>33</v>
      </c>
      <c r="F12010" s="8">
        <v>5165.49</v>
      </c>
      <c r="G12010" s="17" t="s">
        <v>36627</v>
      </c>
    </row>
    <row r="12011" spans="1:7">
      <c r="A12011" s="6" t="s">
        <v>36702</v>
      </c>
      <c r="B12011" s="28" t="s">
        <v>36703</v>
      </c>
      <c r="C12011" s="6" t="s">
        <v>36704</v>
      </c>
      <c r="D12011" s="28" t="s">
        <v>36705</v>
      </c>
      <c r="E12011" s="28">
        <v>22.6</v>
      </c>
      <c r="F12011" s="8">
        <v>3537.58</v>
      </c>
      <c r="G12011" s="17" t="s">
        <v>36627</v>
      </c>
    </row>
    <row r="12012" spans="1:7">
      <c r="A12012" s="6" t="s">
        <v>36706</v>
      </c>
      <c r="B12012" s="28" t="s">
        <v>36707</v>
      </c>
      <c r="C12012" s="6" t="s">
        <v>36708</v>
      </c>
      <c r="D12012" s="28" t="s">
        <v>34471</v>
      </c>
      <c r="E12012" s="28">
        <v>3.6</v>
      </c>
      <c r="F12012" s="8">
        <v>563.51</v>
      </c>
      <c r="G12012" s="17" t="s">
        <v>36627</v>
      </c>
    </row>
    <row r="12013" spans="1:7">
      <c r="A12013" s="6" t="s">
        <v>36709</v>
      </c>
      <c r="B12013" s="28" t="s">
        <v>36710</v>
      </c>
      <c r="C12013" s="6" t="s">
        <v>36711</v>
      </c>
      <c r="D12013" s="28" t="s">
        <v>36712</v>
      </c>
      <c r="E12013" s="28">
        <v>10.2</v>
      </c>
      <c r="F12013" s="8">
        <v>1596.61</v>
      </c>
      <c r="G12013" s="17" t="s">
        <v>36627</v>
      </c>
    </row>
    <row r="12014" spans="1:7">
      <c r="A12014" s="6" t="s">
        <v>36713</v>
      </c>
      <c r="B12014" s="28" t="s">
        <v>36714</v>
      </c>
      <c r="C12014" s="6" t="s">
        <v>36715</v>
      </c>
      <c r="D12014" s="28" t="s">
        <v>36716</v>
      </c>
      <c r="E12014" s="28">
        <v>30</v>
      </c>
      <c r="F12014" s="8">
        <v>4695.9</v>
      </c>
      <c r="G12014" s="17" t="s">
        <v>36627</v>
      </c>
    </row>
    <row r="12015" spans="1:7">
      <c r="A12015" s="6" t="s">
        <v>36717</v>
      </c>
      <c r="B12015" s="28" t="s">
        <v>36718</v>
      </c>
      <c r="C12015" s="6" t="s">
        <v>36719</v>
      </c>
      <c r="D12015" s="28" t="s">
        <v>29393</v>
      </c>
      <c r="E12015" s="28">
        <v>40</v>
      </c>
      <c r="F12015" s="8">
        <v>6261.2</v>
      </c>
      <c r="G12015" s="17" t="s">
        <v>36627</v>
      </c>
    </row>
    <row r="12016" spans="1:7">
      <c r="A12016" s="6" t="s">
        <v>36720</v>
      </c>
      <c r="B12016" s="28" t="s">
        <v>36721</v>
      </c>
      <c r="C12016" s="6" t="s">
        <v>36722</v>
      </c>
      <c r="D12016" s="28" t="s">
        <v>32651</v>
      </c>
      <c r="E12016" s="28">
        <v>80</v>
      </c>
      <c r="F12016" s="8">
        <v>12522.4</v>
      </c>
      <c r="G12016" s="17" t="s">
        <v>36627</v>
      </c>
    </row>
    <row r="12017" spans="1:7">
      <c r="A12017" s="6" t="s">
        <v>36723</v>
      </c>
      <c r="B12017" s="28" t="s">
        <v>36724</v>
      </c>
      <c r="C12017" s="6" t="s">
        <v>36725</v>
      </c>
      <c r="D12017" s="28" t="s">
        <v>36726</v>
      </c>
      <c r="E12017" s="28">
        <v>20</v>
      </c>
      <c r="F12017" s="8">
        <v>3130.6</v>
      </c>
      <c r="G12017" s="17" t="s">
        <v>36627</v>
      </c>
    </row>
    <row r="12018" spans="1:7">
      <c r="A12018" s="6" t="s">
        <v>36727</v>
      </c>
      <c r="B12018" s="28" t="s">
        <v>36728</v>
      </c>
      <c r="C12018" s="6" t="s">
        <v>36729</v>
      </c>
      <c r="D12018" s="28" t="s">
        <v>36730</v>
      </c>
      <c r="E12018" s="28">
        <v>30</v>
      </c>
      <c r="F12018" s="8">
        <v>4695.9</v>
      </c>
      <c r="G12018" s="17" t="s">
        <v>36627</v>
      </c>
    </row>
    <row r="12019" spans="1:7">
      <c r="A12019" s="6" t="s">
        <v>36731</v>
      </c>
      <c r="B12019" s="7" t="s">
        <v>31867</v>
      </c>
      <c r="C12019" s="7" t="s">
        <v>36732</v>
      </c>
      <c r="D12019" s="7" t="s">
        <v>36733</v>
      </c>
      <c r="E12019" s="8">
        <v>300</v>
      </c>
      <c r="F12019" s="8">
        <v>46959</v>
      </c>
      <c r="G12019" s="17" t="s">
        <v>36734</v>
      </c>
    </row>
    <row r="12020" spans="1:7">
      <c r="A12020" s="6" t="s">
        <v>36735</v>
      </c>
      <c r="B12020" s="7" t="s">
        <v>10608</v>
      </c>
      <c r="C12020" s="7" t="s">
        <v>21648</v>
      </c>
      <c r="D12020" s="6" t="s">
        <v>36736</v>
      </c>
      <c r="E12020" s="6">
        <v>7.9</v>
      </c>
      <c r="F12020" s="8">
        <v>1236.59</v>
      </c>
      <c r="G12020" s="6" t="s">
        <v>36737</v>
      </c>
    </row>
    <row r="12021" spans="1:7">
      <c r="A12021" s="6" t="s">
        <v>36738</v>
      </c>
      <c r="B12021" s="7" t="s">
        <v>36739</v>
      </c>
      <c r="C12021" s="7" t="s">
        <v>23265</v>
      </c>
      <c r="D12021" s="6" t="s">
        <v>36740</v>
      </c>
      <c r="E12021" s="6">
        <v>1.4</v>
      </c>
      <c r="F12021" s="8">
        <v>219.14</v>
      </c>
      <c r="G12021" s="6" t="s">
        <v>36737</v>
      </c>
    </row>
    <row r="12022" spans="1:7">
      <c r="A12022" s="6" t="s">
        <v>36741</v>
      </c>
      <c r="B12022" s="7" t="s">
        <v>36742</v>
      </c>
      <c r="C12022" s="7" t="s">
        <v>17269</v>
      </c>
      <c r="D12022" s="6" t="s">
        <v>36743</v>
      </c>
      <c r="E12022" s="6">
        <v>51.4</v>
      </c>
      <c r="F12022" s="8">
        <v>8045.64</v>
      </c>
      <c r="G12022" s="6" t="s">
        <v>36737</v>
      </c>
    </row>
    <row r="12023" spans="1:7">
      <c r="A12023" s="6" t="s">
        <v>36744</v>
      </c>
      <c r="B12023" s="7" t="s">
        <v>36745</v>
      </c>
      <c r="C12023" s="7" t="s">
        <v>23011</v>
      </c>
      <c r="D12023" s="6" t="s">
        <v>12227</v>
      </c>
      <c r="E12023" s="6">
        <v>45</v>
      </c>
      <c r="F12023" s="8">
        <v>7043.85</v>
      </c>
      <c r="G12023" s="6" t="s">
        <v>36737</v>
      </c>
    </row>
    <row r="12024" spans="1:7">
      <c r="A12024" s="6" t="s">
        <v>36746</v>
      </c>
      <c r="B12024" s="7" t="s">
        <v>11007</v>
      </c>
      <c r="C12024" s="7" t="s">
        <v>36747</v>
      </c>
      <c r="D12024" s="6" t="s">
        <v>36748</v>
      </c>
      <c r="E12024" s="6">
        <v>8.2</v>
      </c>
      <c r="F12024" s="8">
        <v>1283.55</v>
      </c>
      <c r="G12024" s="6" t="s">
        <v>36737</v>
      </c>
    </row>
    <row r="12025" spans="1:7">
      <c r="A12025" s="6" t="s">
        <v>36749</v>
      </c>
      <c r="B12025" s="7" t="s">
        <v>2509</v>
      </c>
      <c r="C12025" s="7" t="s">
        <v>19201</v>
      </c>
      <c r="D12025" s="6" t="s">
        <v>36750</v>
      </c>
      <c r="E12025" s="6">
        <v>1.8</v>
      </c>
      <c r="F12025" s="8">
        <v>281.75</v>
      </c>
      <c r="G12025" s="6" t="s">
        <v>36737</v>
      </c>
    </row>
    <row r="12026" spans="1:7">
      <c r="A12026" s="6" t="s">
        <v>36751</v>
      </c>
      <c r="B12026" s="7" t="s">
        <v>36752</v>
      </c>
      <c r="C12026" s="7" t="s">
        <v>25197</v>
      </c>
      <c r="D12026" s="6" t="s">
        <v>36753</v>
      </c>
      <c r="E12026" s="6">
        <v>190</v>
      </c>
      <c r="F12026" s="8">
        <v>29740.7</v>
      </c>
      <c r="G12026" s="6" t="s">
        <v>36737</v>
      </c>
    </row>
    <row r="12027" spans="1:7">
      <c r="A12027" s="6" t="s">
        <v>36754</v>
      </c>
      <c r="B12027" s="7" t="s">
        <v>36755</v>
      </c>
      <c r="C12027" s="7" t="s">
        <v>36756</v>
      </c>
      <c r="D12027" s="6" t="s">
        <v>30741</v>
      </c>
      <c r="E12027" s="6">
        <v>5.3</v>
      </c>
      <c r="F12027" s="8">
        <v>829.61</v>
      </c>
      <c r="G12027" s="6" t="s">
        <v>36737</v>
      </c>
    </row>
    <row r="12028" spans="1:7">
      <c r="A12028" s="6" t="s">
        <v>36757</v>
      </c>
      <c r="B12028" s="7" t="s">
        <v>36758</v>
      </c>
      <c r="C12028" s="7" t="s">
        <v>23161</v>
      </c>
      <c r="D12028" s="6" t="s">
        <v>36759</v>
      </c>
      <c r="E12028" s="6">
        <v>189.5</v>
      </c>
      <c r="F12028" s="8">
        <v>29662.44</v>
      </c>
      <c r="G12028" s="6" t="s">
        <v>36737</v>
      </c>
    </row>
    <row r="12029" spans="1:7">
      <c r="A12029" s="6" t="s">
        <v>36760</v>
      </c>
      <c r="B12029" s="7" t="s">
        <v>36761</v>
      </c>
      <c r="C12029" s="7" t="s">
        <v>17291</v>
      </c>
      <c r="D12029" s="6" t="s">
        <v>36762</v>
      </c>
      <c r="E12029" s="6">
        <v>31.3</v>
      </c>
      <c r="F12029" s="8">
        <v>4899.39</v>
      </c>
      <c r="G12029" s="6" t="s">
        <v>36737</v>
      </c>
    </row>
    <row r="12030" spans="1:7">
      <c r="A12030" s="6" t="s">
        <v>36763</v>
      </c>
      <c r="B12030" s="7" t="s">
        <v>36764</v>
      </c>
      <c r="C12030" s="7" t="s">
        <v>18275</v>
      </c>
      <c r="D12030" s="6" t="s">
        <v>36765</v>
      </c>
      <c r="E12030" s="6">
        <v>77.6</v>
      </c>
      <c r="F12030" s="8">
        <v>12146.73</v>
      </c>
      <c r="G12030" s="6" t="s">
        <v>36737</v>
      </c>
    </row>
    <row r="12031" spans="1:7">
      <c r="A12031" s="6" t="s">
        <v>36766</v>
      </c>
      <c r="B12031" s="7" t="s">
        <v>36767</v>
      </c>
      <c r="C12031" s="7" t="s">
        <v>19394</v>
      </c>
      <c r="D12031" s="6" t="s">
        <v>36768</v>
      </c>
      <c r="E12031" s="6">
        <v>9.8</v>
      </c>
      <c r="F12031" s="8">
        <v>1533.99</v>
      </c>
      <c r="G12031" s="6" t="s">
        <v>36737</v>
      </c>
    </row>
    <row r="12032" spans="1:7">
      <c r="A12032" s="6" t="s">
        <v>36769</v>
      </c>
      <c r="B12032" s="7" t="s">
        <v>36770</v>
      </c>
      <c r="C12032" s="7" t="s">
        <v>17262</v>
      </c>
      <c r="D12032" s="6" t="s">
        <v>10119</v>
      </c>
      <c r="E12032" s="6">
        <v>96.92</v>
      </c>
      <c r="F12032" s="8">
        <v>15170.89</v>
      </c>
      <c r="G12032" s="6" t="s">
        <v>36737</v>
      </c>
    </row>
    <row r="12033" spans="1:7">
      <c r="A12033" s="6" t="s">
        <v>36771</v>
      </c>
      <c r="B12033" s="7" t="s">
        <v>4534</v>
      </c>
      <c r="C12033" s="7" t="s">
        <v>22456</v>
      </c>
      <c r="D12033" s="6" t="s">
        <v>9002</v>
      </c>
      <c r="E12033" s="6">
        <v>32.8</v>
      </c>
      <c r="F12033" s="8">
        <v>5134.18</v>
      </c>
      <c r="G12033" s="6" t="s">
        <v>36737</v>
      </c>
    </row>
    <row r="12034" spans="1:7">
      <c r="A12034" s="6" t="s">
        <v>36772</v>
      </c>
      <c r="B12034" s="7" t="s">
        <v>36773</v>
      </c>
      <c r="C12034" s="7" t="s">
        <v>19875</v>
      </c>
      <c r="D12034" s="6" t="s">
        <v>36774</v>
      </c>
      <c r="E12034" s="6">
        <v>6.7</v>
      </c>
      <c r="F12034" s="8">
        <v>1048.75</v>
      </c>
      <c r="G12034" s="6" t="s">
        <v>36737</v>
      </c>
    </row>
    <row r="12035" spans="1:7">
      <c r="A12035" s="6" t="s">
        <v>36775</v>
      </c>
      <c r="B12035" s="7" t="s">
        <v>36776</v>
      </c>
      <c r="C12035" s="7" t="s">
        <v>17943</v>
      </c>
      <c r="D12035" s="6" t="s">
        <v>36777</v>
      </c>
      <c r="E12035" s="6">
        <v>36.25</v>
      </c>
      <c r="F12035" s="8">
        <v>5674.21</v>
      </c>
      <c r="G12035" s="6" t="s">
        <v>36737</v>
      </c>
    </row>
    <row r="12036" spans="1:7">
      <c r="A12036" s="6" t="s">
        <v>36778</v>
      </c>
      <c r="B12036" s="7" t="s">
        <v>36779</v>
      </c>
      <c r="C12036" s="7" t="s">
        <v>25749</v>
      </c>
      <c r="D12036" s="6" t="s">
        <v>36780</v>
      </c>
      <c r="E12036" s="6">
        <v>9</v>
      </c>
      <c r="F12036" s="8">
        <v>1408.77</v>
      </c>
      <c r="G12036" s="6" t="s">
        <v>36737</v>
      </c>
    </row>
    <row r="12037" spans="1:7">
      <c r="A12037" s="6" t="s">
        <v>36781</v>
      </c>
      <c r="B12037" s="7" t="s">
        <v>36782</v>
      </c>
      <c r="C12037" s="7" t="s">
        <v>18578</v>
      </c>
      <c r="D12037" s="6" t="s">
        <v>21415</v>
      </c>
      <c r="E12037" s="6">
        <v>135</v>
      </c>
      <c r="F12037" s="8">
        <v>21131.55</v>
      </c>
      <c r="G12037" s="6" t="s">
        <v>36737</v>
      </c>
    </row>
    <row r="12038" spans="1:7">
      <c r="A12038" s="6" t="s">
        <v>36783</v>
      </c>
      <c r="B12038" s="7" t="s">
        <v>36784</v>
      </c>
      <c r="C12038" s="7" t="s">
        <v>20029</v>
      </c>
      <c r="D12038" s="6" t="s">
        <v>36785</v>
      </c>
      <c r="E12038" s="6">
        <v>2</v>
      </c>
      <c r="F12038" s="8">
        <v>313.06</v>
      </c>
      <c r="G12038" s="6" t="s">
        <v>36737</v>
      </c>
    </row>
    <row r="12039" spans="1:7">
      <c r="A12039" s="6" t="s">
        <v>36786</v>
      </c>
      <c r="B12039" s="7" t="s">
        <v>36787</v>
      </c>
      <c r="C12039" s="7" t="s">
        <v>18774</v>
      </c>
      <c r="D12039" s="6" t="s">
        <v>36788</v>
      </c>
      <c r="E12039" s="6">
        <v>54</v>
      </c>
      <c r="F12039" s="8">
        <v>8452.62</v>
      </c>
      <c r="G12039" s="6" t="s">
        <v>36737</v>
      </c>
    </row>
    <row r="12040" spans="1:7">
      <c r="A12040" s="6" t="s">
        <v>36789</v>
      </c>
      <c r="B12040" s="7" t="s">
        <v>3436</v>
      </c>
      <c r="C12040" s="7" t="s">
        <v>19050</v>
      </c>
      <c r="D12040" s="6" t="s">
        <v>36790</v>
      </c>
      <c r="E12040" s="6">
        <v>65</v>
      </c>
      <c r="F12040" s="8">
        <v>10174.45</v>
      </c>
      <c r="G12040" s="6" t="s">
        <v>36737</v>
      </c>
    </row>
    <row r="12041" spans="1:7">
      <c r="A12041" s="6" t="s">
        <v>36791</v>
      </c>
      <c r="B12041" s="7" t="s">
        <v>36792</v>
      </c>
      <c r="C12041" s="7" t="s">
        <v>36793</v>
      </c>
      <c r="D12041" s="6" t="s">
        <v>36794</v>
      </c>
      <c r="E12041" s="6">
        <v>4.5</v>
      </c>
      <c r="F12041" s="8">
        <v>704.39</v>
      </c>
      <c r="G12041" s="6" t="s">
        <v>36737</v>
      </c>
    </row>
    <row r="12042" spans="1:7">
      <c r="A12042" s="6" t="s">
        <v>36795</v>
      </c>
      <c r="B12042" s="7" t="s">
        <v>36796</v>
      </c>
      <c r="C12042" s="7" t="s">
        <v>23766</v>
      </c>
      <c r="D12042" s="6" t="s">
        <v>36797</v>
      </c>
      <c r="E12042" s="6">
        <v>90</v>
      </c>
      <c r="F12042" s="8">
        <v>14087.7</v>
      </c>
      <c r="G12042" s="6" t="s">
        <v>36737</v>
      </c>
    </row>
    <row r="12043" spans="1:7">
      <c r="A12043" s="6" t="s">
        <v>36798</v>
      </c>
      <c r="B12043" s="7" t="s">
        <v>36799</v>
      </c>
      <c r="C12043" s="7" t="s">
        <v>24428</v>
      </c>
      <c r="D12043" s="6" t="s">
        <v>2443</v>
      </c>
      <c r="E12043" s="6">
        <v>55.8</v>
      </c>
      <c r="F12043" s="8">
        <v>8734.37</v>
      </c>
      <c r="G12043" s="6" t="s">
        <v>36800</v>
      </c>
    </row>
    <row r="12044" spans="1:7">
      <c r="A12044" s="6" t="s">
        <v>36801</v>
      </c>
      <c r="B12044" s="7" t="s">
        <v>36802</v>
      </c>
      <c r="C12044" s="7" t="s">
        <v>20271</v>
      </c>
      <c r="D12044" s="6" t="s">
        <v>2443</v>
      </c>
      <c r="E12044" s="6">
        <v>4.28</v>
      </c>
      <c r="F12044" s="8">
        <v>669.95</v>
      </c>
      <c r="G12044" s="6" t="s">
        <v>36800</v>
      </c>
    </row>
    <row r="12045" spans="1:7">
      <c r="A12045" s="6" t="s">
        <v>36803</v>
      </c>
      <c r="B12045" s="7" t="s">
        <v>36804</v>
      </c>
      <c r="C12045" s="7" t="s">
        <v>15654</v>
      </c>
      <c r="D12045" s="6" t="s">
        <v>2443</v>
      </c>
      <c r="E12045" s="6">
        <v>1.88</v>
      </c>
      <c r="F12045" s="8">
        <v>294.28</v>
      </c>
      <c r="G12045" s="6" t="s">
        <v>36800</v>
      </c>
    </row>
    <row r="12046" spans="1:7">
      <c r="A12046" s="6" t="s">
        <v>36805</v>
      </c>
      <c r="B12046" s="7" t="s">
        <v>36806</v>
      </c>
      <c r="C12046" s="7" t="s">
        <v>36807</v>
      </c>
      <c r="D12046" s="6" t="s">
        <v>2443</v>
      </c>
      <c r="E12046" s="6">
        <v>4.34</v>
      </c>
      <c r="F12046" s="8">
        <v>679.34</v>
      </c>
      <c r="G12046" s="6" t="s">
        <v>36800</v>
      </c>
    </row>
    <row r="12047" spans="1:7">
      <c r="A12047" s="6" t="s">
        <v>36808</v>
      </c>
      <c r="B12047" s="7" t="s">
        <v>36809</v>
      </c>
      <c r="C12047" s="7" t="s">
        <v>23137</v>
      </c>
      <c r="D12047" s="6" t="s">
        <v>2443</v>
      </c>
      <c r="E12047" s="6">
        <v>6.23</v>
      </c>
      <c r="F12047" s="8">
        <v>975.18</v>
      </c>
      <c r="G12047" s="6" t="s">
        <v>36800</v>
      </c>
    </row>
    <row r="12048" spans="1:7">
      <c r="A12048" s="6" t="s">
        <v>36810</v>
      </c>
      <c r="B12048" s="7" t="s">
        <v>36811</v>
      </c>
      <c r="C12048" s="7" t="s">
        <v>22934</v>
      </c>
      <c r="D12048" s="6" t="s">
        <v>2443</v>
      </c>
      <c r="E12048" s="6">
        <v>4.5</v>
      </c>
      <c r="F12048" s="8">
        <v>704.39</v>
      </c>
      <c r="G12048" s="6" t="s">
        <v>36800</v>
      </c>
    </row>
    <row r="12049" spans="1:7">
      <c r="A12049" s="6" t="s">
        <v>36812</v>
      </c>
      <c r="B12049" s="7" t="s">
        <v>36813</v>
      </c>
      <c r="C12049" s="7" t="s">
        <v>36814</v>
      </c>
      <c r="D12049" s="6" t="s">
        <v>2443</v>
      </c>
      <c r="E12049" s="6">
        <v>4.5</v>
      </c>
      <c r="F12049" s="8">
        <v>704.39</v>
      </c>
      <c r="G12049" s="6" t="s">
        <v>36800</v>
      </c>
    </row>
    <row r="12050" spans="1:7">
      <c r="A12050" s="6" t="s">
        <v>36815</v>
      </c>
      <c r="B12050" s="7" t="s">
        <v>36816</v>
      </c>
      <c r="C12050" s="7" t="s">
        <v>19586</v>
      </c>
      <c r="D12050" s="6" t="s">
        <v>2443</v>
      </c>
      <c r="E12050" s="6">
        <v>7.3</v>
      </c>
      <c r="F12050" s="8">
        <v>1142.67</v>
      </c>
      <c r="G12050" s="6" t="s">
        <v>36800</v>
      </c>
    </row>
    <row r="12051" spans="1:7">
      <c r="A12051" s="6" t="s">
        <v>36817</v>
      </c>
      <c r="B12051" s="7" t="s">
        <v>36818</v>
      </c>
      <c r="C12051" s="7" t="s">
        <v>36819</v>
      </c>
      <c r="D12051" s="6" t="s">
        <v>2443</v>
      </c>
      <c r="E12051" s="6">
        <v>1.5</v>
      </c>
      <c r="F12051" s="8">
        <v>234.8</v>
      </c>
      <c r="G12051" s="6" t="s">
        <v>36800</v>
      </c>
    </row>
    <row r="12052" spans="1:7">
      <c r="A12052" s="6" t="s">
        <v>36820</v>
      </c>
      <c r="B12052" s="7" t="s">
        <v>36821</v>
      </c>
      <c r="C12052" s="7" t="s">
        <v>36822</v>
      </c>
      <c r="D12052" s="6" t="s">
        <v>2443</v>
      </c>
      <c r="E12052" s="6">
        <v>3.88</v>
      </c>
      <c r="F12052" s="8">
        <v>607.34</v>
      </c>
      <c r="G12052" s="6" t="s">
        <v>36800</v>
      </c>
    </row>
    <row r="12053" spans="1:7">
      <c r="A12053" s="6" t="s">
        <v>36823</v>
      </c>
      <c r="B12053" s="7" t="s">
        <v>36824</v>
      </c>
      <c r="C12053" s="7" t="s">
        <v>18777</v>
      </c>
      <c r="D12053" s="6" t="s">
        <v>2443</v>
      </c>
      <c r="E12053" s="6">
        <v>2.22</v>
      </c>
      <c r="F12053" s="8">
        <v>347.5</v>
      </c>
      <c r="G12053" s="6" t="s">
        <v>36800</v>
      </c>
    </row>
    <row r="12054" spans="1:7">
      <c r="A12054" s="6" t="s">
        <v>36825</v>
      </c>
      <c r="B12054" s="7" t="s">
        <v>36826</v>
      </c>
      <c r="C12054" s="7" t="s">
        <v>36827</v>
      </c>
      <c r="D12054" s="6" t="s">
        <v>2443</v>
      </c>
      <c r="E12054" s="6">
        <v>14.25</v>
      </c>
      <c r="F12054" s="8">
        <v>2230.55</v>
      </c>
      <c r="G12054" s="6" t="s">
        <v>36800</v>
      </c>
    </row>
    <row r="12055" spans="1:7">
      <c r="A12055" s="6" t="s">
        <v>36828</v>
      </c>
      <c r="B12055" s="7" t="s">
        <v>36829</v>
      </c>
      <c r="C12055" s="7" t="s">
        <v>18076</v>
      </c>
      <c r="D12055" s="6" t="s">
        <v>2443</v>
      </c>
      <c r="E12055" s="6">
        <v>9.9</v>
      </c>
      <c r="F12055" s="8">
        <v>1549.65</v>
      </c>
      <c r="G12055" s="6" t="s">
        <v>36800</v>
      </c>
    </row>
    <row r="12056" spans="1:7">
      <c r="A12056" s="6" t="s">
        <v>36830</v>
      </c>
      <c r="B12056" s="7" t="s">
        <v>36831</v>
      </c>
      <c r="C12056" s="7" t="s">
        <v>36832</v>
      </c>
      <c r="D12056" s="6" t="s">
        <v>2443</v>
      </c>
      <c r="E12056" s="6">
        <v>10.5</v>
      </c>
      <c r="F12056" s="8">
        <v>1643.57</v>
      </c>
      <c r="G12056" s="6" t="s">
        <v>36800</v>
      </c>
    </row>
    <row r="12057" spans="1:7">
      <c r="A12057" s="6" t="s">
        <v>36833</v>
      </c>
      <c r="B12057" s="7" t="s">
        <v>24184</v>
      </c>
      <c r="C12057" s="7" t="s">
        <v>36834</v>
      </c>
      <c r="D12057" s="6" t="s">
        <v>2443</v>
      </c>
      <c r="E12057" s="6">
        <v>9</v>
      </c>
      <c r="F12057" s="8">
        <v>1408.77</v>
      </c>
      <c r="G12057" s="6" t="s">
        <v>36800</v>
      </c>
    </row>
    <row r="12058" spans="1:7">
      <c r="A12058" s="6" t="s">
        <v>36835</v>
      </c>
      <c r="B12058" s="7" t="s">
        <v>36836</v>
      </c>
      <c r="C12058" s="7" t="s">
        <v>19201</v>
      </c>
      <c r="D12058" s="6" t="s">
        <v>2443</v>
      </c>
      <c r="E12058" s="6">
        <v>2.63</v>
      </c>
      <c r="F12058" s="8">
        <v>411.67</v>
      </c>
      <c r="G12058" s="6" t="s">
        <v>36800</v>
      </c>
    </row>
    <row r="12059" spans="1:7">
      <c r="A12059" s="6" t="s">
        <v>36837</v>
      </c>
      <c r="B12059" s="7" t="s">
        <v>36838</v>
      </c>
      <c r="C12059" s="7" t="s">
        <v>20625</v>
      </c>
      <c r="D12059" s="6" t="s">
        <v>2443</v>
      </c>
      <c r="E12059" s="6">
        <v>4.03</v>
      </c>
      <c r="F12059" s="8">
        <v>630.82</v>
      </c>
      <c r="G12059" s="6" t="s">
        <v>36800</v>
      </c>
    </row>
    <row r="12060" spans="1:7">
      <c r="A12060" s="6" t="s">
        <v>36839</v>
      </c>
      <c r="B12060" s="7" t="s">
        <v>36840</v>
      </c>
      <c r="C12060" s="7" t="s">
        <v>36841</v>
      </c>
      <c r="D12060" s="6" t="s">
        <v>2443</v>
      </c>
      <c r="E12060" s="6">
        <v>4.5</v>
      </c>
      <c r="F12060" s="8">
        <v>704.39</v>
      </c>
      <c r="G12060" s="6" t="s">
        <v>36800</v>
      </c>
    </row>
    <row r="12061" spans="1:7">
      <c r="A12061" s="6" t="s">
        <v>36842</v>
      </c>
      <c r="B12061" s="7" t="s">
        <v>36843</v>
      </c>
      <c r="C12061" s="7" t="s">
        <v>23116</v>
      </c>
      <c r="D12061" s="6" t="s">
        <v>2443</v>
      </c>
      <c r="E12061" s="6">
        <v>21.47</v>
      </c>
      <c r="F12061" s="8">
        <v>3360.7</v>
      </c>
      <c r="G12061" s="6" t="s">
        <v>36800</v>
      </c>
    </row>
    <row r="12062" spans="1:7">
      <c r="A12062" s="6" t="s">
        <v>36844</v>
      </c>
      <c r="B12062" s="7" t="s">
        <v>36845</v>
      </c>
      <c r="C12062" s="7" t="s">
        <v>19535</v>
      </c>
      <c r="D12062" s="6" t="s">
        <v>2443</v>
      </c>
      <c r="E12062" s="6">
        <v>11.99</v>
      </c>
      <c r="F12062" s="8">
        <v>1876.79</v>
      </c>
      <c r="G12062" s="6" t="s">
        <v>36800</v>
      </c>
    </row>
    <row r="12063" spans="1:7">
      <c r="A12063" s="6" t="s">
        <v>36846</v>
      </c>
      <c r="B12063" s="7" t="s">
        <v>36847</v>
      </c>
      <c r="C12063" s="7" t="s">
        <v>18046</v>
      </c>
      <c r="D12063" s="6" t="s">
        <v>2443</v>
      </c>
      <c r="E12063" s="6">
        <v>7.5</v>
      </c>
      <c r="F12063" s="8">
        <v>1173.98</v>
      </c>
      <c r="G12063" s="6" t="s">
        <v>36800</v>
      </c>
    </row>
    <row r="12064" spans="1:7">
      <c r="A12064" s="6" t="s">
        <v>36848</v>
      </c>
      <c r="B12064" s="7" t="s">
        <v>36849</v>
      </c>
      <c r="C12064" s="7" t="s">
        <v>36850</v>
      </c>
      <c r="D12064" s="6" t="s">
        <v>2443</v>
      </c>
      <c r="E12064" s="6">
        <v>4.5</v>
      </c>
      <c r="F12064" s="8">
        <v>704.39</v>
      </c>
      <c r="G12064" s="6" t="s">
        <v>36800</v>
      </c>
    </row>
    <row r="12065" spans="1:7">
      <c r="A12065" s="6" t="s">
        <v>36851</v>
      </c>
      <c r="B12065" s="7" t="s">
        <v>36852</v>
      </c>
      <c r="C12065" s="7" t="s">
        <v>24766</v>
      </c>
      <c r="D12065" s="6" t="s">
        <v>2443</v>
      </c>
      <c r="E12065" s="6">
        <v>7.5</v>
      </c>
      <c r="F12065" s="8">
        <v>1173.98</v>
      </c>
      <c r="G12065" s="6" t="s">
        <v>36800</v>
      </c>
    </row>
    <row r="12066" spans="1:7">
      <c r="A12066" s="6" t="s">
        <v>36853</v>
      </c>
      <c r="B12066" s="7" t="s">
        <v>36854</v>
      </c>
      <c r="C12066" s="7" t="s">
        <v>17466</v>
      </c>
      <c r="D12066" s="6" t="s">
        <v>2443</v>
      </c>
      <c r="E12066" s="6">
        <v>27</v>
      </c>
      <c r="F12066" s="8">
        <v>4226.31</v>
      </c>
      <c r="G12066" s="6" t="s">
        <v>36800</v>
      </c>
    </row>
    <row r="12067" spans="1:7">
      <c r="A12067" s="6" t="s">
        <v>36855</v>
      </c>
      <c r="B12067" s="7" t="s">
        <v>36856</v>
      </c>
      <c r="C12067" s="7" t="s">
        <v>36857</v>
      </c>
      <c r="D12067" s="6" t="s">
        <v>2443</v>
      </c>
      <c r="E12067" s="6">
        <v>2.4</v>
      </c>
      <c r="F12067" s="8">
        <v>375.67</v>
      </c>
      <c r="G12067" s="6" t="s">
        <v>36800</v>
      </c>
    </row>
    <row r="12068" spans="1:7">
      <c r="A12068" s="6" t="s">
        <v>36858</v>
      </c>
      <c r="B12068" s="7" t="s">
        <v>36859</v>
      </c>
      <c r="C12068" s="7" t="s">
        <v>20845</v>
      </c>
      <c r="D12068" s="6" t="s">
        <v>2443</v>
      </c>
      <c r="E12068" s="6">
        <v>2.36</v>
      </c>
      <c r="F12068" s="8">
        <v>369.41</v>
      </c>
      <c r="G12068" s="6" t="s">
        <v>36800</v>
      </c>
    </row>
    <row r="12069" spans="1:7">
      <c r="A12069" s="6" t="s">
        <v>36860</v>
      </c>
      <c r="B12069" s="7" t="s">
        <v>36861</v>
      </c>
      <c r="C12069" s="7" t="s">
        <v>36862</v>
      </c>
      <c r="D12069" s="6" t="s">
        <v>2443</v>
      </c>
      <c r="E12069" s="6">
        <v>31.2</v>
      </c>
      <c r="F12069" s="8">
        <v>4883.74</v>
      </c>
      <c r="G12069" s="6" t="s">
        <v>36800</v>
      </c>
    </row>
    <row r="12070" spans="1:7">
      <c r="A12070" s="6" t="s">
        <v>36863</v>
      </c>
      <c r="B12070" s="7" t="s">
        <v>36864</v>
      </c>
      <c r="C12070" s="7" t="s">
        <v>17955</v>
      </c>
      <c r="D12070" s="6" t="s">
        <v>2443</v>
      </c>
      <c r="E12070" s="6">
        <v>34.55</v>
      </c>
      <c r="F12070" s="8">
        <v>5408.11</v>
      </c>
      <c r="G12070" s="6" t="s">
        <v>36800</v>
      </c>
    </row>
    <row r="12071" spans="1:7">
      <c r="A12071" s="6" t="s">
        <v>36865</v>
      </c>
      <c r="B12071" s="7" t="s">
        <v>36866</v>
      </c>
      <c r="C12071" s="7" t="s">
        <v>19099</v>
      </c>
      <c r="D12071" s="6" t="s">
        <v>2443</v>
      </c>
      <c r="E12071" s="6">
        <v>9</v>
      </c>
      <c r="F12071" s="8">
        <v>1408.77</v>
      </c>
      <c r="G12071" s="6" t="s">
        <v>36800</v>
      </c>
    </row>
    <row r="12072" spans="1:7">
      <c r="A12072" s="6" t="s">
        <v>36867</v>
      </c>
      <c r="B12072" s="7" t="s">
        <v>36868</v>
      </c>
      <c r="C12072" s="7" t="s">
        <v>17539</v>
      </c>
      <c r="D12072" s="6" t="s">
        <v>2443</v>
      </c>
      <c r="E12072" s="6">
        <v>6.13</v>
      </c>
      <c r="F12072" s="8">
        <v>959.53</v>
      </c>
      <c r="G12072" s="6" t="s">
        <v>36800</v>
      </c>
    </row>
    <row r="12073" spans="1:7">
      <c r="A12073" s="6" t="s">
        <v>36869</v>
      </c>
      <c r="B12073" s="7" t="s">
        <v>36870</v>
      </c>
      <c r="C12073" s="7" t="s">
        <v>18342</v>
      </c>
      <c r="D12073" s="6" t="s">
        <v>2443</v>
      </c>
      <c r="E12073" s="6">
        <v>9.05</v>
      </c>
      <c r="F12073" s="8">
        <v>1416.6</v>
      </c>
      <c r="G12073" s="6" t="s">
        <v>36800</v>
      </c>
    </row>
    <row r="12074" spans="1:7">
      <c r="A12074" s="6" t="s">
        <v>36871</v>
      </c>
      <c r="B12074" s="7" t="s">
        <v>36872</v>
      </c>
      <c r="C12074" s="7" t="s">
        <v>22526</v>
      </c>
      <c r="D12074" s="6" t="s">
        <v>2443</v>
      </c>
      <c r="E12074" s="6">
        <v>8.5</v>
      </c>
      <c r="F12074" s="8">
        <v>1330.51</v>
      </c>
      <c r="G12074" s="6" t="s">
        <v>36800</v>
      </c>
    </row>
    <row r="12075" spans="1:7">
      <c r="A12075" s="6" t="s">
        <v>36873</v>
      </c>
      <c r="B12075" s="7" t="s">
        <v>36874</v>
      </c>
      <c r="C12075" s="7" t="s">
        <v>18854</v>
      </c>
      <c r="D12075" s="6" t="s">
        <v>2443</v>
      </c>
      <c r="E12075" s="6">
        <v>2.64</v>
      </c>
      <c r="F12075" s="8">
        <v>413.24</v>
      </c>
      <c r="G12075" s="6" t="s">
        <v>36800</v>
      </c>
    </row>
    <row r="12076" spans="1:7">
      <c r="A12076" s="6" t="s">
        <v>36875</v>
      </c>
      <c r="B12076" s="7" t="s">
        <v>36876</v>
      </c>
      <c r="C12076" s="7" t="s">
        <v>21020</v>
      </c>
      <c r="D12076" s="6" t="s">
        <v>2443</v>
      </c>
      <c r="E12076" s="6">
        <v>5.27</v>
      </c>
      <c r="F12076" s="8">
        <v>824.91</v>
      </c>
      <c r="G12076" s="6" t="s">
        <v>36800</v>
      </c>
    </row>
    <row r="12077" spans="1:7">
      <c r="A12077" s="6" t="s">
        <v>36877</v>
      </c>
      <c r="B12077" s="7" t="s">
        <v>36878</v>
      </c>
      <c r="C12077" s="7" t="s">
        <v>36879</v>
      </c>
      <c r="D12077" s="6" t="s">
        <v>2443</v>
      </c>
      <c r="E12077" s="6">
        <v>6</v>
      </c>
      <c r="F12077" s="8">
        <v>939.18</v>
      </c>
      <c r="G12077" s="6" t="s">
        <v>36800</v>
      </c>
    </row>
    <row r="12078" spans="1:7">
      <c r="A12078" s="6" t="s">
        <v>36880</v>
      </c>
      <c r="B12078" s="7" t="s">
        <v>36881</v>
      </c>
      <c r="C12078" s="7" t="s">
        <v>20290</v>
      </c>
      <c r="D12078" s="6" t="s">
        <v>2443</v>
      </c>
      <c r="E12078" s="6">
        <v>3</v>
      </c>
      <c r="F12078" s="8">
        <v>469.59</v>
      </c>
      <c r="G12078" s="6" t="s">
        <v>36800</v>
      </c>
    </row>
    <row r="12079" spans="1:7">
      <c r="A12079" s="6" t="s">
        <v>36882</v>
      </c>
      <c r="B12079" s="7" t="s">
        <v>36883</v>
      </c>
      <c r="C12079" s="7" t="s">
        <v>36884</v>
      </c>
      <c r="D12079" s="6" t="s">
        <v>2443</v>
      </c>
      <c r="E12079" s="6">
        <v>5.51</v>
      </c>
      <c r="F12079" s="8">
        <v>862.48</v>
      </c>
      <c r="G12079" s="6" t="s">
        <v>36800</v>
      </c>
    </row>
    <row r="12080" spans="1:7">
      <c r="A12080" s="6" t="s">
        <v>36885</v>
      </c>
      <c r="B12080" s="7" t="s">
        <v>36886</v>
      </c>
      <c r="C12080" s="7" t="s">
        <v>22639</v>
      </c>
      <c r="D12080" s="6" t="s">
        <v>2443</v>
      </c>
      <c r="E12080" s="6">
        <v>16.5</v>
      </c>
      <c r="F12080" s="8">
        <v>2582.75</v>
      </c>
      <c r="G12080" s="6" t="s">
        <v>36800</v>
      </c>
    </row>
    <row r="12081" spans="1:7">
      <c r="A12081" s="6" t="s">
        <v>36887</v>
      </c>
      <c r="B12081" s="7" t="s">
        <v>36888</v>
      </c>
      <c r="C12081" s="7" t="s">
        <v>36889</v>
      </c>
      <c r="D12081" s="6" t="s">
        <v>2443</v>
      </c>
      <c r="E12081" s="6">
        <v>5.4</v>
      </c>
      <c r="F12081" s="8">
        <v>845.26</v>
      </c>
      <c r="G12081" s="6" t="s">
        <v>36800</v>
      </c>
    </row>
    <row r="12082" spans="1:7">
      <c r="A12082" s="6" t="s">
        <v>36890</v>
      </c>
      <c r="B12082" s="7" t="s">
        <v>36891</v>
      </c>
      <c r="C12082" s="7" t="s">
        <v>36892</v>
      </c>
      <c r="D12082" s="6" t="s">
        <v>2443</v>
      </c>
      <c r="E12082" s="6">
        <v>7.5</v>
      </c>
      <c r="F12082" s="8">
        <v>1173.98</v>
      </c>
      <c r="G12082" s="6" t="s">
        <v>36800</v>
      </c>
    </row>
    <row r="12083" spans="1:7">
      <c r="A12083" s="6" t="s">
        <v>36893</v>
      </c>
      <c r="B12083" s="7" t="s">
        <v>36894</v>
      </c>
      <c r="C12083" s="7" t="s">
        <v>17814</v>
      </c>
      <c r="D12083" s="6" t="s">
        <v>2443</v>
      </c>
      <c r="E12083" s="6">
        <v>1.5</v>
      </c>
      <c r="F12083" s="8">
        <v>234.8</v>
      </c>
      <c r="G12083" s="6" t="s">
        <v>36800</v>
      </c>
    </row>
    <row r="12084" spans="1:7">
      <c r="A12084" s="6" t="s">
        <v>36895</v>
      </c>
      <c r="B12084" s="7" t="s">
        <v>36896</v>
      </c>
      <c r="C12084" s="7" t="s">
        <v>24375</v>
      </c>
      <c r="D12084" s="6" t="s">
        <v>2443</v>
      </c>
      <c r="E12084" s="6">
        <v>6</v>
      </c>
      <c r="F12084" s="8">
        <v>939.18</v>
      </c>
      <c r="G12084" s="6" t="s">
        <v>36800</v>
      </c>
    </row>
    <row r="12085" spans="1:7">
      <c r="A12085" s="6" t="s">
        <v>36897</v>
      </c>
      <c r="B12085" s="7" t="s">
        <v>36898</v>
      </c>
      <c r="C12085" s="7" t="s">
        <v>18694</v>
      </c>
      <c r="D12085" s="6" t="s">
        <v>2443</v>
      </c>
      <c r="E12085" s="6">
        <v>3.4</v>
      </c>
      <c r="F12085" s="8">
        <v>532.2</v>
      </c>
      <c r="G12085" s="6" t="s">
        <v>36800</v>
      </c>
    </row>
    <row r="12086" spans="1:7">
      <c r="A12086" s="6" t="s">
        <v>36899</v>
      </c>
      <c r="B12086" s="7" t="s">
        <v>9081</v>
      </c>
      <c r="C12086" s="7" t="s">
        <v>17527</v>
      </c>
      <c r="D12086" s="6" t="s">
        <v>2443</v>
      </c>
      <c r="E12086" s="6">
        <v>2.4</v>
      </c>
      <c r="F12086" s="8">
        <v>375.67</v>
      </c>
      <c r="G12086" s="6" t="s">
        <v>36800</v>
      </c>
    </row>
    <row r="12087" spans="1:7">
      <c r="A12087" s="6" t="s">
        <v>36900</v>
      </c>
      <c r="B12087" s="7" t="s">
        <v>36901</v>
      </c>
      <c r="C12087" s="7" t="s">
        <v>9318</v>
      </c>
      <c r="D12087" s="6" t="s">
        <v>2443</v>
      </c>
      <c r="E12087" s="6">
        <v>1.5</v>
      </c>
      <c r="F12087" s="8">
        <v>234.8</v>
      </c>
      <c r="G12087" s="6" t="s">
        <v>36800</v>
      </c>
    </row>
    <row r="12088" spans="1:7">
      <c r="A12088" s="6" t="s">
        <v>36902</v>
      </c>
      <c r="B12088" s="7" t="s">
        <v>36903</v>
      </c>
      <c r="C12088" s="7" t="s">
        <v>17223</v>
      </c>
      <c r="D12088" s="6" t="s">
        <v>2443</v>
      </c>
      <c r="E12088" s="6">
        <v>3.54</v>
      </c>
      <c r="F12088" s="8">
        <v>554.12</v>
      </c>
      <c r="G12088" s="6" t="s">
        <v>36800</v>
      </c>
    </row>
    <row r="12089" spans="1:7">
      <c r="A12089" s="6" t="s">
        <v>36904</v>
      </c>
      <c r="B12089" s="7" t="s">
        <v>36905</v>
      </c>
      <c r="C12089" s="7" t="s">
        <v>19685</v>
      </c>
      <c r="D12089" s="6" t="s">
        <v>2443</v>
      </c>
      <c r="E12089" s="6">
        <v>1.78</v>
      </c>
      <c r="F12089" s="8">
        <v>278.62</v>
      </c>
      <c r="G12089" s="6" t="s">
        <v>36800</v>
      </c>
    </row>
    <row r="12090" spans="1:7">
      <c r="A12090" s="6" t="s">
        <v>36906</v>
      </c>
      <c r="B12090" s="7" t="s">
        <v>36907</v>
      </c>
      <c r="C12090" s="7" t="s">
        <v>36908</v>
      </c>
      <c r="D12090" s="6" t="s">
        <v>2443</v>
      </c>
      <c r="E12090" s="6">
        <v>3</v>
      </c>
      <c r="F12090" s="8">
        <v>469.59</v>
      </c>
      <c r="G12090" s="6" t="s">
        <v>36800</v>
      </c>
    </row>
    <row r="12091" spans="1:7">
      <c r="A12091" s="6" t="s">
        <v>36909</v>
      </c>
      <c r="B12091" s="7" t="s">
        <v>36910</v>
      </c>
      <c r="C12091" s="7" t="s">
        <v>17951</v>
      </c>
      <c r="D12091" s="6" t="s">
        <v>2443</v>
      </c>
      <c r="E12091" s="6">
        <v>15</v>
      </c>
      <c r="F12091" s="8">
        <v>2347.95</v>
      </c>
      <c r="G12091" s="6" t="s">
        <v>36800</v>
      </c>
    </row>
    <row r="12092" spans="1:7">
      <c r="A12092" s="6" t="s">
        <v>36911</v>
      </c>
      <c r="B12092" s="7" t="s">
        <v>36912</v>
      </c>
      <c r="C12092" s="7" t="s">
        <v>22127</v>
      </c>
      <c r="D12092" s="6" t="s">
        <v>2443</v>
      </c>
      <c r="E12092" s="6">
        <v>2.63</v>
      </c>
      <c r="F12092" s="8">
        <v>411.67</v>
      </c>
      <c r="G12092" s="6" t="s">
        <v>36800</v>
      </c>
    </row>
    <row r="12093" spans="1:7">
      <c r="A12093" s="6" t="s">
        <v>36913</v>
      </c>
      <c r="B12093" s="7" t="s">
        <v>36914</v>
      </c>
      <c r="C12093" s="7" t="s">
        <v>36915</v>
      </c>
      <c r="D12093" s="6" t="s">
        <v>2443</v>
      </c>
      <c r="E12093" s="6">
        <v>11.18</v>
      </c>
      <c r="F12093" s="8">
        <v>1750.01</v>
      </c>
      <c r="G12093" s="6" t="s">
        <v>36800</v>
      </c>
    </row>
    <row r="12094" spans="1:7">
      <c r="A12094" s="6" t="s">
        <v>36916</v>
      </c>
      <c r="B12094" s="7" t="s">
        <v>36917</v>
      </c>
      <c r="C12094" s="7" t="s">
        <v>23575</v>
      </c>
      <c r="D12094" s="6" t="s">
        <v>2443</v>
      </c>
      <c r="E12094" s="6">
        <v>6</v>
      </c>
      <c r="F12094" s="8">
        <v>939.18</v>
      </c>
      <c r="G12094" s="6" t="s">
        <v>36800</v>
      </c>
    </row>
    <row r="12095" spans="1:7">
      <c r="A12095" s="6" t="s">
        <v>36918</v>
      </c>
      <c r="B12095" s="7" t="s">
        <v>36919</v>
      </c>
      <c r="C12095" s="7" t="s">
        <v>17803</v>
      </c>
      <c r="D12095" s="6" t="s">
        <v>2443</v>
      </c>
      <c r="E12095" s="6">
        <v>22.8</v>
      </c>
      <c r="F12095" s="8">
        <v>3568.88</v>
      </c>
      <c r="G12095" s="6" t="s">
        <v>36800</v>
      </c>
    </row>
    <row r="12096" spans="1:7">
      <c r="A12096" s="6" t="s">
        <v>36920</v>
      </c>
      <c r="B12096" s="7" t="s">
        <v>36921</v>
      </c>
      <c r="C12096" s="7" t="s">
        <v>22448</v>
      </c>
      <c r="D12096" s="6" t="s">
        <v>2443</v>
      </c>
      <c r="E12096" s="6">
        <v>3.46</v>
      </c>
      <c r="F12096" s="8">
        <v>541.59</v>
      </c>
      <c r="G12096" s="6" t="s">
        <v>36800</v>
      </c>
    </row>
    <row r="12097" spans="1:7">
      <c r="A12097" s="6" t="s">
        <v>36922</v>
      </c>
      <c r="B12097" s="7" t="s">
        <v>36923</v>
      </c>
      <c r="C12097" s="7" t="s">
        <v>36924</v>
      </c>
      <c r="D12097" s="6" t="s">
        <v>2443</v>
      </c>
      <c r="E12097" s="6">
        <v>3.48</v>
      </c>
      <c r="F12097" s="8">
        <v>544.72</v>
      </c>
      <c r="G12097" s="6" t="s">
        <v>36800</v>
      </c>
    </row>
    <row r="12098" spans="1:7">
      <c r="A12098" s="6" t="s">
        <v>36925</v>
      </c>
      <c r="B12098" s="7" t="s">
        <v>36926</v>
      </c>
      <c r="C12098" s="7" t="s">
        <v>36927</v>
      </c>
      <c r="D12098" s="6" t="s">
        <v>2443</v>
      </c>
      <c r="E12098" s="6">
        <v>1.78</v>
      </c>
      <c r="F12098" s="8">
        <v>278.62</v>
      </c>
      <c r="G12098" s="6" t="s">
        <v>36800</v>
      </c>
    </row>
    <row r="12099" spans="1:7">
      <c r="A12099" s="6" t="s">
        <v>36928</v>
      </c>
      <c r="B12099" s="7" t="s">
        <v>36929</v>
      </c>
      <c r="C12099" s="7" t="s">
        <v>24228</v>
      </c>
      <c r="D12099" s="6" t="s">
        <v>2443</v>
      </c>
      <c r="E12099" s="6">
        <v>3.3</v>
      </c>
      <c r="F12099" s="8">
        <v>516.55</v>
      </c>
      <c r="G12099" s="6" t="s">
        <v>36800</v>
      </c>
    </row>
    <row r="12100" spans="1:7">
      <c r="A12100" s="6" t="s">
        <v>36930</v>
      </c>
      <c r="B12100" s="7" t="s">
        <v>36931</v>
      </c>
      <c r="C12100" s="7" t="s">
        <v>36932</v>
      </c>
      <c r="D12100" s="6" t="s">
        <v>2443</v>
      </c>
      <c r="E12100" s="6">
        <v>2.63</v>
      </c>
      <c r="F12100" s="8">
        <v>411.67</v>
      </c>
      <c r="G12100" s="6" t="s">
        <v>36800</v>
      </c>
    </row>
    <row r="12101" spans="1:7">
      <c r="A12101" s="6" t="s">
        <v>36933</v>
      </c>
      <c r="B12101" s="7" t="s">
        <v>36934</v>
      </c>
      <c r="C12101" s="7" t="s">
        <v>17393</v>
      </c>
      <c r="D12101" s="6" t="s">
        <v>2443</v>
      </c>
      <c r="E12101" s="6">
        <v>35.22</v>
      </c>
      <c r="F12101" s="8">
        <v>5512.99</v>
      </c>
      <c r="G12101" s="6" t="s">
        <v>36800</v>
      </c>
    </row>
    <row r="12102" spans="1:7">
      <c r="A12102" s="6" t="s">
        <v>36935</v>
      </c>
      <c r="B12102" s="7" t="s">
        <v>36936</v>
      </c>
      <c r="C12102" s="7" t="s">
        <v>21127</v>
      </c>
      <c r="D12102" s="6" t="s">
        <v>2443</v>
      </c>
      <c r="E12102" s="6">
        <v>10</v>
      </c>
      <c r="F12102" s="8">
        <v>1565.3</v>
      </c>
      <c r="G12102" s="6" t="s">
        <v>36800</v>
      </c>
    </row>
    <row r="12103" spans="1:7">
      <c r="A12103" s="6" t="s">
        <v>36937</v>
      </c>
      <c r="B12103" s="7" t="s">
        <v>13882</v>
      </c>
      <c r="C12103" s="7" t="s">
        <v>20874</v>
      </c>
      <c r="D12103" s="6" t="s">
        <v>2443</v>
      </c>
      <c r="E12103" s="6">
        <v>33.4</v>
      </c>
      <c r="F12103" s="8">
        <v>5228.1</v>
      </c>
      <c r="G12103" s="6" t="s">
        <v>36800</v>
      </c>
    </row>
    <row r="12104" spans="1:7">
      <c r="A12104" s="6" t="s">
        <v>36938</v>
      </c>
      <c r="B12104" s="7" t="s">
        <v>36939</v>
      </c>
      <c r="C12104" s="7" t="s">
        <v>18362</v>
      </c>
      <c r="D12104" s="6" t="s">
        <v>2443</v>
      </c>
      <c r="E12104" s="6">
        <v>3.55</v>
      </c>
      <c r="F12104" s="8">
        <v>555.68</v>
      </c>
      <c r="G12104" s="6" t="s">
        <v>36800</v>
      </c>
    </row>
    <row r="12105" spans="1:7">
      <c r="A12105" s="6" t="s">
        <v>36940</v>
      </c>
      <c r="B12105" s="7" t="s">
        <v>28990</v>
      </c>
      <c r="C12105" s="7" t="s">
        <v>20210</v>
      </c>
      <c r="D12105" s="6" t="s">
        <v>2443</v>
      </c>
      <c r="E12105" s="6">
        <v>5.26</v>
      </c>
      <c r="F12105" s="8">
        <v>823.35</v>
      </c>
      <c r="G12105" s="6" t="s">
        <v>36800</v>
      </c>
    </row>
    <row r="12106" spans="1:7">
      <c r="A12106" s="6" t="s">
        <v>36941</v>
      </c>
      <c r="B12106" s="7" t="s">
        <v>36942</v>
      </c>
      <c r="C12106" s="7" t="s">
        <v>36943</v>
      </c>
      <c r="D12106" s="6" t="s">
        <v>2443</v>
      </c>
      <c r="E12106" s="6">
        <v>2.69</v>
      </c>
      <c r="F12106" s="8">
        <v>421.07</v>
      </c>
      <c r="G12106" s="6" t="s">
        <v>36800</v>
      </c>
    </row>
    <row r="12107" spans="1:7">
      <c r="A12107" s="6" t="s">
        <v>36944</v>
      </c>
      <c r="B12107" s="6" t="s">
        <v>36548</v>
      </c>
      <c r="C12107" s="6" t="s">
        <v>36945</v>
      </c>
      <c r="D12107" s="6" t="s">
        <v>2443</v>
      </c>
      <c r="E12107" s="6">
        <v>3.59</v>
      </c>
      <c r="F12107" s="8">
        <v>561.94</v>
      </c>
      <c r="G12107" s="6" t="s">
        <v>36800</v>
      </c>
    </row>
    <row r="12108" spans="1:7">
      <c r="A12108" s="6" t="s">
        <v>36946</v>
      </c>
      <c r="B12108" s="6" t="s">
        <v>36947</v>
      </c>
      <c r="C12108" s="6" t="s">
        <v>36948</v>
      </c>
      <c r="D12108" s="6" t="s">
        <v>2443</v>
      </c>
      <c r="E12108" s="6">
        <v>2.2</v>
      </c>
      <c r="F12108" s="8">
        <v>344.37</v>
      </c>
      <c r="G12108" s="6" t="s">
        <v>36800</v>
      </c>
    </row>
    <row r="12109" spans="1:7">
      <c r="A12109" s="6" t="s">
        <v>36949</v>
      </c>
      <c r="B12109" s="6" t="s">
        <v>36950</v>
      </c>
      <c r="C12109" s="6" t="s">
        <v>24836</v>
      </c>
      <c r="D12109" s="6" t="s">
        <v>2443</v>
      </c>
      <c r="E12109" s="6">
        <v>8.47</v>
      </c>
      <c r="F12109" s="8">
        <v>1325.81</v>
      </c>
      <c r="G12109" s="6" t="s">
        <v>36800</v>
      </c>
    </row>
    <row r="12110" spans="1:7">
      <c r="A12110" s="6" t="s">
        <v>36951</v>
      </c>
      <c r="B12110" s="6" t="s">
        <v>36952</v>
      </c>
      <c r="C12110" s="6" t="s">
        <v>25931</v>
      </c>
      <c r="D12110" s="6" t="s">
        <v>2443</v>
      </c>
      <c r="E12110" s="6">
        <v>9.6</v>
      </c>
      <c r="F12110" s="8">
        <v>1502.69</v>
      </c>
      <c r="G12110" s="6" t="s">
        <v>36800</v>
      </c>
    </row>
    <row r="12111" spans="1:7">
      <c r="A12111" s="6" t="s">
        <v>36953</v>
      </c>
      <c r="B12111" s="35" t="s">
        <v>10619</v>
      </c>
      <c r="C12111" s="7" t="s">
        <v>36954</v>
      </c>
      <c r="D12111" s="6" t="s">
        <v>2443</v>
      </c>
      <c r="E12111" s="6">
        <v>3.89</v>
      </c>
      <c r="F12111" s="8">
        <v>608.9</v>
      </c>
      <c r="G12111" s="6" t="s">
        <v>36800</v>
      </c>
    </row>
    <row r="12112" spans="1:7">
      <c r="A12112" s="6" t="s">
        <v>36955</v>
      </c>
      <c r="B12112" s="35" t="s">
        <v>36956</v>
      </c>
      <c r="C12112" s="7" t="s">
        <v>17767</v>
      </c>
      <c r="D12112" s="6" t="s">
        <v>2443</v>
      </c>
      <c r="E12112" s="6">
        <v>2.91</v>
      </c>
      <c r="F12112" s="8">
        <v>455.5</v>
      </c>
      <c r="G12112" s="6" t="s">
        <v>36800</v>
      </c>
    </row>
    <row r="12113" spans="1:7">
      <c r="A12113" s="6" t="s">
        <v>36957</v>
      </c>
      <c r="B12113" s="35" t="s">
        <v>36958</v>
      </c>
      <c r="C12113" s="7" t="s">
        <v>17481</v>
      </c>
      <c r="D12113" s="6" t="s">
        <v>2443</v>
      </c>
      <c r="E12113" s="6">
        <v>6.38</v>
      </c>
      <c r="F12113" s="8">
        <v>998.66</v>
      </c>
      <c r="G12113" s="6" t="s">
        <v>36800</v>
      </c>
    </row>
    <row r="12114" spans="1:7">
      <c r="A12114" s="6" t="s">
        <v>36959</v>
      </c>
      <c r="B12114" s="35" t="s">
        <v>36960</v>
      </c>
      <c r="C12114" s="7" t="s">
        <v>36961</v>
      </c>
      <c r="D12114" s="6" t="s">
        <v>2443</v>
      </c>
      <c r="E12114" s="6">
        <v>8.87</v>
      </c>
      <c r="F12114" s="8">
        <v>1388.42</v>
      </c>
      <c r="G12114" s="6" t="s">
        <v>36800</v>
      </c>
    </row>
    <row r="12115" spans="1:7">
      <c r="A12115" s="6" t="s">
        <v>36962</v>
      </c>
      <c r="B12115" s="35" t="s">
        <v>36963</v>
      </c>
      <c r="C12115" s="7" t="s">
        <v>24375</v>
      </c>
      <c r="D12115" s="6" t="s">
        <v>2443</v>
      </c>
      <c r="E12115" s="6">
        <v>3.78</v>
      </c>
      <c r="F12115" s="8">
        <v>591.68</v>
      </c>
      <c r="G12115" s="6" t="s">
        <v>36800</v>
      </c>
    </row>
    <row r="12116" spans="1:7">
      <c r="A12116" s="6" t="s">
        <v>36964</v>
      </c>
      <c r="B12116" s="35" t="s">
        <v>36965</v>
      </c>
      <c r="C12116" s="7" t="s">
        <v>18795</v>
      </c>
      <c r="D12116" s="6" t="s">
        <v>2443</v>
      </c>
      <c r="E12116" s="6">
        <v>12.39</v>
      </c>
      <c r="F12116" s="8">
        <v>1939.41</v>
      </c>
      <c r="G12116" s="6" t="s">
        <v>36800</v>
      </c>
    </row>
    <row r="12117" spans="1:7">
      <c r="A12117" s="6" t="s">
        <v>36966</v>
      </c>
      <c r="B12117" s="10" t="s">
        <v>36967</v>
      </c>
      <c r="C12117" s="3" t="s">
        <v>18362</v>
      </c>
      <c r="D12117" s="6" t="s">
        <v>2443</v>
      </c>
      <c r="E12117" s="6">
        <v>2.7</v>
      </c>
      <c r="F12117" s="8">
        <v>422.63</v>
      </c>
      <c r="G12117" s="6" t="s">
        <v>36800</v>
      </c>
    </row>
    <row r="12118" spans="1:7">
      <c r="A12118" s="6" t="s">
        <v>36968</v>
      </c>
      <c r="B12118" s="35" t="s">
        <v>36969</v>
      </c>
      <c r="C12118" s="7" t="s">
        <v>23116</v>
      </c>
      <c r="D12118" s="6" t="s">
        <v>2443</v>
      </c>
      <c r="E12118" s="6">
        <v>3.57</v>
      </c>
      <c r="F12118" s="8">
        <v>558.81</v>
      </c>
      <c r="G12118" s="6" t="s">
        <v>36800</v>
      </c>
    </row>
    <row r="12119" spans="1:7">
      <c r="A12119" s="6" t="s">
        <v>36970</v>
      </c>
      <c r="B12119" s="7" t="s">
        <v>36971</v>
      </c>
      <c r="C12119" s="7" t="s">
        <v>36972</v>
      </c>
      <c r="D12119" s="6" t="s">
        <v>2443</v>
      </c>
      <c r="E12119" s="6">
        <v>4.2</v>
      </c>
      <c r="F12119" s="8">
        <v>657.43</v>
      </c>
      <c r="G12119" s="6" t="s">
        <v>36800</v>
      </c>
    </row>
    <row r="12120" spans="1:7">
      <c r="A12120" s="6" t="s">
        <v>36973</v>
      </c>
      <c r="B12120" s="35" t="s">
        <v>36974</v>
      </c>
      <c r="C12120" s="7" t="s">
        <v>36975</v>
      </c>
      <c r="D12120" s="6" t="s">
        <v>2443</v>
      </c>
      <c r="E12120" s="6">
        <v>10.38</v>
      </c>
      <c r="F12120" s="8">
        <v>1624.78</v>
      </c>
      <c r="G12120" s="6" t="s">
        <v>36800</v>
      </c>
    </row>
    <row r="12121" spans="1:7">
      <c r="A12121" s="6" t="s">
        <v>36976</v>
      </c>
      <c r="B12121" s="10" t="s">
        <v>36977</v>
      </c>
      <c r="C12121" s="7" t="s">
        <v>23487</v>
      </c>
      <c r="D12121" s="6" t="s">
        <v>2443</v>
      </c>
      <c r="E12121" s="6">
        <v>8.1</v>
      </c>
      <c r="F12121" s="8">
        <v>1267.89</v>
      </c>
      <c r="G12121" s="6" t="s">
        <v>36800</v>
      </c>
    </row>
    <row r="12122" spans="1:7">
      <c r="A12122" s="6" t="s">
        <v>36978</v>
      </c>
      <c r="B12122" s="35" t="s">
        <v>36979</v>
      </c>
      <c r="C12122" s="7" t="s">
        <v>20736</v>
      </c>
      <c r="D12122" s="6" t="s">
        <v>2443</v>
      </c>
      <c r="E12122" s="6">
        <v>10.5</v>
      </c>
      <c r="F12122" s="8">
        <v>1643.57</v>
      </c>
      <c r="G12122" s="6" t="s">
        <v>36800</v>
      </c>
    </row>
    <row r="12123" spans="1:7">
      <c r="A12123" s="6" t="s">
        <v>36980</v>
      </c>
      <c r="B12123" s="35" t="s">
        <v>36981</v>
      </c>
      <c r="C12123" s="7" t="s">
        <v>36982</v>
      </c>
      <c r="D12123" s="6" t="s">
        <v>2443</v>
      </c>
      <c r="E12123" s="6">
        <v>12</v>
      </c>
      <c r="F12123" s="8">
        <v>1878.36</v>
      </c>
      <c r="G12123" s="6" t="s">
        <v>36800</v>
      </c>
    </row>
    <row r="12124" spans="1:7">
      <c r="A12124" s="6" t="s">
        <v>36983</v>
      </c>
      <c r="B12124" s="35" t="s">
        <v>36984</v>
      </c>
      <c r="C12124" s="7" t="s">
        <v>36985</v>
      </c>
      <c r="D12124" s="6" t="s">
        <v>2443</v>
      </c>
      <c r="E12124" s="6">
        <v>9.6</v>
      </c>
      <c r="F12124" s="8">
        <v>1502.69</v>
      </c>
      <c r="G12124" s="6" t="s">
        <v>36800</v>
      </c>
    </row>
    <row r="12125" spans="1:7">
      <c r="A12125" s="6" t="s">
        <v>36986</v>
      </c>
      <c r="B12125" s="35" t="s">
        <v>36987</v>
      </c>
      <c r="C12125" s="7" t="s">
        <v>36988</v>
      </c>
      <c r="D12125" s="6" t="s">
        <v>2443</v>
      </c>
      <c r="E12125" s="6">
        <v>3.7</v>
      </c>
      <c r="F12125" s="8">
        <v>579.16</v>
      </c>
      <c r="G12125" s="6" t="s">
        <v>36800</v>
      </c>
    </row>
    <row r="12126" spans="1:7">
      <c r="A12126" s="6" t="s">
        <v>36989</v>
      </c>
      <c r="B12126" s="35" t="s">
        <v>36990</v>
      </c>
      <c r="C12126" s="7" t="s">
        <v>20650</v>
      </c>
      <c r="D12126" s="6" t="s">
        <v>2443</v>
      </c>
      <c r="E12126" s="6">
        <v>9.96</v>
      </c>
      <c r="F12126" s="8">
        <v>1559.04</v>
      </c>
      <c r="G12126" s="6" t="s">
        <v>36800</v>
      </c>
    </row>
    <row r="12127" spans="1:7">
      <c r="A12127" s="6" t="s">
        <v>36991</v>
      </c>
      <c r="B12127" s="35" t="s">
        <v>36992</v>
      </c>
      <c r="C12127" s="7" t="s">
        <v>18357</v>
      </c>
      <c r="D12127" s="6" t="s">
        <v>2443</v>
      </c>
      <c r="E12127" s="6">
        <v>9</v>
      </c>
      <c r="F12127" s="8">
        <v>1408.77</v>
      </c>
      <c r="G12127" s="6" t="s">
        <v>36800</v>
      </c>
    </row>
    <row r="12128" spans="1:7">
      <c r="A12128" s="6" t="s">
        <v>36993</v>
      </c>
      <c r="B12128" s="35" t="s">
        <v>17237</v>
      </c>
      <c r="C12128" s="7" t="s">
        <v>25437</v>
      </c>
      <c r="D12128" s="6" t="s">
        <v>2443</v>
      </c>
      <c r="E12128" s="6">
        <v>1.41</v>
      </c>
      <c r="F12128" s="8">
        <v>220.71</v>
      </c>
      <c r="G12128" s="6" t="s">
        <v>36800</v>
      </c>
    </row>
    <row r="12129" spans="1:7">
      <c r="A12129" s="6" t="s">
        <v>36994</v>
      </c>
      <c r="B12129" s="35" t="s">
        <v>36995</v>
      </c>
      <c r="C12129" s="7" t="s">
        <v>22125</v>
      </c>
      <c r="D12129" s="6" t="s">
        <v>2443</v>
      </c>
      <c r="E12129" s="6">
        <v>9.8</v>
      </c>
      <c r="F12129" s="8">
        <v>1533.99</v>
      </c>
      <c r="G12129" s="6" t="s">
        <v>36800</v>
      </c>
    </row>
    <row r="12130" spans="1:7">
      <c r="A12130" s="6" t="s">
        <v>36996</v>
      </c>
      <c r="B12130" s="35" t="s">
        <v>24828</v>
      </c>
      <c r="C12130" s="7" t="s">
        <v>36997</v>
      </c>
      <c r="D12130" s="6" t="s">
        <v>2443</v>
      </c>
      <c r="E12130" s="6">
        <v>90.5</v>
      </c>
      <c r="F12130" s="8">
        <v>14165.97</v>
      </c>
      <c r="G12130" s="6" t="s">
        <v>36800</v>
      </c>
    </row>
    <row r="12131" spans="1:7">
      <c r="A12131" s="6" t="s">
        <v>36998</v>
      </c>
      <c r="B12131" s="35" t="s">
        <v>36999</v>
      </c>
      <c r="C12131" s="7" t="s">
        <v>21797</v>
      </c>
      <c r="D12131" s="6" t="s">
        <v>2443</v>
      </c>
      <c r="E12131" s="6">
        <v>9.62</v>
      </c>
      <c r="F12131" s="8">
        <v>1505.82</v>
      </c>
      <c r="G12131" s="6" t="s">
        <v>36800</v>
      </c>
    </row>
    <row r="12132" spans="1:7">
      <c r="A12132" s="6" t="s">
        <v>37000</v>
      </c>
      <c r="B12132" s="35" t="s">
        <v>37001</v>
      </c>
      <c r="C12132" s="7" t="s">
        <v>17786</v>
      </c>
      <c r="D12132" s="6" t="s">
        <v>2443</v>
      </c>
      <c r="E12132" s="6">
        <v>5.3</v>
      </c>
      <c r="F12132" s="8">
        <v>829.61</v>
      </c>
      <c r="G12132" s="6" t="s">
        <v>36800</v>
      </c>
    </row>
    <row r="12133" spans="1:7">
      <c r="A12133" s="6" t="s">
        <v>37002</v>
      </c>
      <c r="B12133" s="35" t="s">
        <v>37003</v>
      </c>
      <c r="C12133" s="7" t="s">
        <v>37004</v>
      </c>
      <c r="D12133" s="6" t="s">
        <v>2443</v>
      </c>
      <c r="E12133" s="6">
        <v>2.2</v>
      </c>
      <c r="F12133" s="8">
        <v>344.37</v>
      </c>
      <c r="G12133" s="6" t="s">
        <v>36800</v>
      </c>
    </row>
    <row r="12134" spans="1:7">
      <c r="A12134" s="6" t="s">
        <v>37005</v>
      </c>
      <c r="B12134" s="35" t="s">
        <v>37006</v>
      </c>
      <c r="C12134" s="7" t="s">
        <v>37007</v>
      </c>
      <c r="D12134" s="6" t="s">
        <v>2443</v>
      </c>
      <c r="E12134" s="6">
        <v>11.05</v>
      </c>
      <c r="F12134" s="8">
        <v>1729.66</v>
      </c>
      <c r="G12134" s="6" t="s">
        <v>36800</v>
      </c>
    </row>
    <row r="12135" spans="1:7">
      <c r="A12135" s="6" t="s">
        <v>37008</v>
      </c>
      <c r="B12135" s="35" t="s">
        <v>37009</v>
      </c>
      <c r="C12135" s="7" t="s">
        <v>37010</v>
      </c>
      <c r="D12135" s="6" t="s">
        <v>2443</v>
      </c>
      <c r="E12135" s="6">
        <v>9</v>
      </c>
      <c r="F12135" s="8">
        <v>1408.77</v>
      </c>
      <c r="G12135" s="6" t="s">
        <v>36800</v>
      </c>
    </row>
    <row r="12136" spans="1:7">
      <c r="A12136" s="6" t="s">
        <v>37011</v>
      </c>
      <c r="B12136" s="35" t="s">
        <v>37012</v>
      </c>
      <c r="C12136" s="3" t="s">
        <v>19288</v>
      </c>
      <c r="D12136" s="6" t="s">
        <v>2443</v>
      </c>
      <c r="E12136" s="6">
        <v>2.7</v>
      </c>
      <c r="F12136" s="8">
        <v>422.63</v>
      </c>
      <c r="G12136" s="6" t="s">
        <v>36800</v>
      </c>
    </row>
    <row r="12137" spans="1:7">
      <c r="A12137" s="6" t="s">
        <v>37013</v>
      </c>
      <c r="B12137" s="35" t="s">
        <v>37014</v>
      </c>
      <c r="C12137" s="7" t="s">
        <v>37015</v>
      </c>
      <c r="D12137" s="6" t="s">
        <v>2443</v>
      </c>
      <c r="E12137" s="6">
        <v>2.1</v>
      </c>
      <c r="F12137" s="8">
        <v>328.71</v>
      </c>
      <c r="G12137" s="6" t="s">
        <v>36800</v>
      </c>
    </row>
    <row r="12138" spans="1:7">
      <c r="A12138" s="6" t="s">
        <v>37016</v>
      </c>
      <c r="B12138" s="35" t="s">
        <v>32615</v>
      </c>
      <c r="C12138" s="7" t="s">
        <v>22536</v>
      </c>
      <c r="D12138" s="6" t="s">
        <v>2443</v>
      </c>
      <c r="E12138" s="6">
        <v>2.52</v>
      </c>
      <c r="F12138" s="8">
        <v>394.46</v>
      </c>
      <c r="G12138" s="6" t="s">
        <v>36800</v>
      </c>
    </row>
    <row r="12139" spans="1:7">
      <c r="A12139" s="6" t="s">
        <v>37017</v>
      </c>
      <c r="B12139" s="35" t="s">
        <v>15615</v>
      </c>
      <c r="C12139" s="7" t="s">
        <v>23427</v>
      </c>
      <c r="D12139" s="6" t="s">
        <v>2443</v>
      </c>
      <c r="E12139" s="6">
        <v>22.7</v>
      </c>
      <c r="F12139" s="8">
        <v>3553.23</v>
      </c>
      <c r="G12139" s="6" t="s">
        <v>36800</v>
      </c>
    </row>
    <row r="12140" spans="1:7">
      <c r="A12140" s="6" t="s">
        <v>37018</v>
      </c>
      <c r="B12140" s="35" t="s">
        <v>37019</v>
      </c>
      <c r="C12140" s="7" t="s">
        <v>23314</v>
      </c>
      <c r="D12140" s="6" t="s">
        <v>2443</v>
      </c>
      <c r="E12140" s="6">
        <v>14.33</v>
      </c>
      <c r="F12140" s="8">
        <v>2243.07</v>
      </c>
      <c r="G12140" s="6" t="s">
        <v>36800</v>
      </c>
    </row>
    <row r="12141" spans="1:7">
      <c r="A12141" s="6" t="s">
        <v>37020</v>
      </c>
      <c r="B12141" s="35" t="s">
        <v>37021</v>
      </c>
      <c r="C12141" s="7" t="s">
        <v>19302</v>
      </c>
      <c r="D12141" s="6" t="s">
        <v>2443</v>
      </c>
      <c r="E12141" s="6">
        <v>3.1</v>
      </c>
      <c r="F12141" s="8">
        <v>485.24</v>
      </c>
      <c r="G12141" s="6" t="s">
        <v>36800</v>
      </c>
    </row>
    <row r="12142" spans="1:7">
      <c r="A12142" s="6" t="s">
        <v>37022</v>
      </c>
      <c r="B12142" s="35" t="s">
        <v>36758</v>
      </c>
      <c r="C12142" s="7" t="s">
        <v>23161</v>
      </c>
      <c r="D12142" s="6" t="s">
        <v>2443</v>
      </c>
      <c r="E12142" s="6">
        <v>23.1</v>
      </c>
      <c r="F12142" s="8">
        <v>3615.84</v>
      </c>
      <c r="G12142" s="6" t="s">
        <v>36800</v>
      </c>
    </row>
    <row r="12143" spans="1:7">
      <c r="A12143" s="6" t="s">
        <v>37023</v>
      </c>
      <c r="B12143" s="35" t="s">
        <v>37024</v>
      </c>
      <c r="C12143" s="7" t="s">
        <v>23985</v>
      </c>
      <c r="D12143" s="6" t="s">
        <v>2443</v>
      </c>
      <c r="E12143" s="6">
        <v>5.25</v>
      </c>
      <c r="F12143" s="8">
        <v>821.78</v>
      </c>
      <c r="G12143" s="6" t="s">
        <v>36800</v>
      </c>
    </row>
    <row r="12144" spans="1:7">
      <c r="A12144" s="6" t="s">
        <v>37025</v>
      </c>
      <c r="B12144" s="35" t="s">
        <v>37026</v>
      </c>
      <c r="C12144" s="7" t="s">
        <v>20307</v>
      </c>
      <c r="D12144" s="6" t="s">
        <v>2443</v>
      </c>
      <c r="E12144" s="6">
        <v>4.6</v>
      </c>
      <c r="F12144" s="8">
        <v>720.04</v>
      </c>
      <c r="G12144" s="6" t="s">
        <v>36800</v>
      </c>
    </row>
    <row r="12145" spans="1:7">
      <c r="A12145" s="6" t="s">
        <v>37027</v>
      </c>
      <c r="B12145" s="35" t="s">
        <v>37028</v>
      </c>
      <c r="C12145" s="7" t="s">
        <v>19737</v>
      </c>
      <c r="D12145" s="6" t="s">
        <v>2443</v>
      </c>
      <c r="E12145" s="6">
        <v>8.85</v>
      </c>
      <c r="F12145" s="8">
        <v>1385.29</v>
      </c>
      <c r="G12145" s="6" t="s">
        <v>36800</v>
      </c>
    </row>
    <row r="12146" spans="1:7">
      <c r="A12146" s="6" t="s">
        <v>37029</v>
      </c>
      <c r="B12146" s="35" t="s">
        <v>37030</v>
      </c>
      <c r="C12146" s="7" t="s">
        <v>18250</v>
      </c>
      <c r="D12146" s="6" t="s">
        <v>2443</v>
      </c>
      <c r="E12146" s="6">
        <v>9.7</v>
      </c>
      <c r="F12146" s="8">
        <v>1518.34</v>
      </c>
      <c r="G12146" s="6" t="s">
        <v>36800</v>
      </c>
    </row>
    <row r="12147" spans="1:7">
      <c r="A12147" s="6" t="s">
        <v>37031</v>
      </c>
      <c r="B12147" s="35" t="s">
        <v>37032</v>
      </c>
      <c r="C12147" s="7" t="s">
        <v>17966</v>
      </c>
      <c r="D12147" s="6" t="s">
        <v>2443</v>
      </c>
      <c r="E12147" s="6">
        <v>0.9</v>
      </c>
      <c r="F12147" s="8">
        <v>140.88</v>
      </c>
      <c r="G12147" s="6" t="s">
        <v>36800</v>
      </c>
    </row>
    <row r="12148" spans="1:7">
      <c r="A12148" s="6" t="s">
        <v>37033</v>
      </c>
      <c r="B12148" s="35" t="s">
        <v>37034</v>
      </c>
      <c r="C12148" s="7" t="s">
        <v>19737</v>
      </c>
      <c r="D12148" s="6" t="s">
        <v>2443</v>
      </c>
      <c r="E12148" s="6">
        <v>4.2</v>
      </c>
      <c r="F12148" s="8">
        <v>657.43</v>
      </c>
      <c r="G12148" s="6" t="s">
        <v>36800</v>
      </c>
    </row>
    <row r="12149" spans="1:7">
      <c r="A12149" s="6" t="s">
        <v>37035</v>
      </c>
      <c r="B12149" s="35" t="s">
        <v>37036</v>
      </c>
      <c r="C12149" s="7" t="s">
        <v>19741</v>
      </c>
      <c r="D12149" s="6" t="s">
        <v>2443</v>
      </c>
      <c r="E12149" s="6">
        <v>6.3</v>
      </c>
      <c r="F12149" s="8">
        <v>986.14</v>
      </c>
      <c r="G12149" s="6" t="s">
        <v>36800</v>
      </c>
    </row>
    <row r="12150" spans="1:7">
      <c r="A12150" s="6" t="s">
        <v>37037</v>
      </c>
      <c r="B12150" s="35" t="s">
        <v>37038</v>
      </c>
      <c r="C12150" s="3" t="s">
        <v>37039</v>
      </c>
      <c r="D12150" s="6" t="s">
        <v>2443</v>
      </c>
      <c r="E12150" s="6">
        <v>4.8</v>
      </c>
      <c r="F12150" s="8">
        <v>751.34</v>
      </c>
      <c r="G12150" s="6" t="s">
        <v>36800</v>
      </c>
    </row>
    <row r="12151" spans="1:7">
      <c r="A12151" s="6" t="s">
        <v>37040</v>
      </c>
      <c r="B12151" s="35" t="s">
        <v>37041</v>
      </c>
      <c r="C12151" s="7" t="s">
        <v>37042</v>
      </c>
      <c r="D12151" s="6" t="s">
        <v>2443</v>
      </c>
      <c r="E12151" s="6">
        <v>4.8</v>
      </c>
      <c r="F12151" s="8">
        <v>751.34</v>
      </c>
      <c r="G12151" s="6" t="s">
        <v>36800</v>
      </c>
    </row>
    <row r="12152" spans="1:7">
      <c r="A12152" s="6" t="s">
        <v>37043</v>
      </c>
      <c r="B12152" s="35" t="s">
        <v>37044</v>
      </c>
      <c r="C12152" s="7" t="s">
        <v>23579</v>
      </c>
      <c r="D12152" s="6" t="s">
        <v>2443</v>
      </c>
      <c r="E12152" s="6">
        <v>2.7</v>
      </c>
      <c r="F12152" s="8">
        <v>422.63</v>
      </c>
      <c r="G12152" s="6" t="s">
        <v>36800</v>
      </c>
    </row>
    <row r="12153" spans="1:7">
      <c r="A12153" s="6" t="s">
        <v>37045</v>
      </c>
      <c r="B12153" s="35" t="s">
        <v>35072</v>
      </c>
      <c r="C12153" s="7" t="s">
        <v>37046</v>
      </c>
      <c r="D12153" s="6" t="s">
        <v>2443</v>
      </c>
      <c r="E12153" s="6">
        <v>24.24</v>
      </c>
      <c r="F12153" s="8">
        <v>3794.29</v>
      </c>
      <c r="G12153" s="6" t="s">
        <v>36800</v>
      </c>
    </row>
    <row r="12154" spans="1:7">
      <c r="A12154" s="6" t="s">
        <v>37047</v>
      </c>
      <c r="B12154" s="35" t="s">
        <v>37048</v>
      </c>
      <c r="C12154" s="3" t="s">
        <v>21702</v>
      </c>
      <c r="D12154" s="6" t="s">
        <v>2443</v>
      </c>
      <c r="E12154" s="6">
        <v>5.25</v>
      </c>
      <c r="F12154" s="8">
        <v>821.78</v>
      </c>
      <c r="G12154" s="6" t="s">
        <v>36800</v>
      </c>
    </row>
    <row r="12155" spans="1:7">
      <c r="A12155" s="6" t="s">
        <v>37049</v>
      </c>
      <c r="B12155" s="35" t="s">
        <v>37050</v>
      </c>
      <c r="C12155" s="3" t="s">
        <v>19099</v>
      </c>
      <c r="D12155" s="6" t="s">
        <v>2443</v>
      </c>
      <c r="E12155" s="6">
        <v>2.2</v>
      </c>
      <c r="F12155" s="8">
        <v>344.37</v>
      </c>
      <c r="G12155" s="6" t="s">
        <v>36800</v>
      </c>
    </row>
    <row r="12156" spans="1:7">
      <c r="A12156" s="6" t="s">
        <v>37051</v>
      </c>
      <c r="B12156" s="35" t="s">
        <v>37052</v>
      </c>
      <c r="C12156" s="7" t="s">
        <v>24751</v>
      </c>
      <c r="D12156" s="6" t="s">
        <v>2443</v>
      </c>
      <c r="E12156" s="6">
        <v>2.4</v>
      </c>
      <c r="F12156" s="8">
        <v>375.67</v>
      </c>
      <c r="G12156" s="6" t="s">
        <v>36800</v>
      </c>
    </row>
    <row r="12157" spans="1:7">
      <c r="A12157" s="6" t="s">
        <v>37053</v>
      </c>
      <c r="B12157" s="35" t="s">
        <v>37054</v>
      </c>
      <c r="C12157" s="7" t="s">
        <v>37055</v>
      </c>
      <c r="D12157" s="6" t="s">
        <v>2443</v>
      </c>
      <c r="E12157" s="6">
        <v>3.36</v>
      </c>
      <c r="F12157" s="8">
        <v>525.94</v>
      </c>
      <c r="G12157" s="6" t="s">
        <v>36800</v>
      </c>
    </row>
    <row r="12158" spans="1:7">
      <c r="A12158" s="6" t="s">
        <v>37056</v>
      </c>
      <c r="B12158" s="35" t="s">
        <v>37057</v>
      </c>
      <c r="C12158" s="3" t="s">
        <v>22184</v>
      </c>
      <c r="D12158" s="6" t="s">
        <v>2443</v>
      </c>
      <c r="E12158" s="6">
        <v>3.6</v>
      </c>
      <c r="F12158" s="8">
        <v>563.51</v>
      </c>
      <c r="G12158" s="6" t="s">
        <v>36800</v>
      </c>
    </row>
    <row r="12159" spans="1:7">
      <c r="A12159" s="6" t="s">
        <v>37058</v>
      </c>
      <c r="B12159" s="35" t="s">
        <v>37059</v>
      </c>
      <c r="C12159" s="7" t="s">
        <v>5350</v>
      </c>
      <c r="D12159" s="6" t="s">
        <v>2443</v>
      </c>
      <c r="E12159" s="6">
        <v>2.7</v>
      </c>
      <c r="F12159" s="8">
        <v>422.63</v>
      </c>
      <c r="G12159" s="6" t="s">
        <v>36800</v>
      </c>
    </row>
    <row r="12160" spans="1:7">
      <c r="A12160" s="6" t="s">
        <v>37060</v>
      </c>
      <c r="B12160" s="35" t="s">
        <v>37061</v>
      </c>
      <c r="C12160" s="7" t="s">
        <v>18546</v>
      </c>
      <c r="D12160" s="6" t="s">
        <v>2443</v>
      </c>
      <c r="E12160" s="6">
        <v>2.7</v>
      </c>
      <c r="F12160" s="8">
        <v>422.63</v>
      </c>
      <c r="G12160" s="6" t="s">
        <v>36800</v>
      </c>
    </row>
    <row r="12161" spans="1:7">
      <c r="A12161" s="6" t="s">
        <v>37062</v>
      </c>
      <c r="B12161" s="35" t="s">
        <v>37063</v>
      </c>
      <c r="C12161" s="7" t="s">
        <v>23043</v>
      </c>
      <c r="D12161" s="6" t="s">
        <v>2443</v>
      </c>
      <c r="E12161" s="6">
        <v>2</v>
      </c>
      <c r="F12161" s="8">
        <v>313.06</v>
      </c>
      <c r="G12161" s="6" t="s">
        <v>36800</v>
      </c>
    </row>
    <row r="12162" spans="1:7">
      <c r="A12162" s="6" t="s">
        <v>37064</v>
      </c>
      <c r="B12162" s="35" t="s">
        <v>37065</v>
      </c>
      <c r="C12162" s="7" t="s">
        <v>37066</v>
      </c>
      <c r="D12162" s="6" t="s">
        <v>2443</v>
      </c>
      <c r="E12162" s="6">
        <v>7.38</v>
      </c>
      <c r="F12162" s="8">
        <v>1155.19</v>
      </c>
      <c r="G12162" s="6" t="s">
        <v>36800</v>
      </c>
    </row>
    <row r="12163" spans="1:7">
      <c r="A12163" s="6" t="s">
        <v>37067</v>
      </c>
      <c r="B12163" s="7" t="s">
        <v>37068</v>
      </c>
      <c r="C12163" s="3" t="s">
        <v>37069</v>
      </c>
      <c r="D12163" s="6" t="s">
        <v>2443</v>
      </c>
      <c r="E12163" s="6">
        <v>20.07</v>
      </c>
      <c r="F12163" s="8">
        <v>3141.56</v>
      </c>
      <c r="G12163" s="6" t="s">
        <v>36800</v>
      </c>
    </row>
    <row r="12164" spans="1:7">
      <c r="A12164" s="6" t="s">
        <v>37070</v>
      </c>
      <c r="B12164" s="7" t="s">
        <v>37071</v>
      </c>
      <c r="C12164" s="7" t="s">
        <v>22536</v>
      </c>
      <c r="D12164" s="6" t="s">
        <v>2443</v>
      </c>
      <c r="E12164" s="6">
        <v>2.52</v>
      </c>
      <c r="F12164" s="8">
        <v>394.46</v>
      </c>
      <c r="G12164" s="6" t="s">
        <v>36800</v>
      </c>
    </row>
    <row r="12165" spans="1:7">
      <c r="A12165" s="6" t="s">
        <v>37072</v>
      </c>
      <c r="B12165" s="7" t="s">
        <v>37073</v>
      </c>
      <c r="C12165" s="7" t="s">
        <v>19383</v>
      </c>
      <c r="D12165" s="6" t="s">
        <v>2443</v>
      </c>
      <c r="E12165" s="6">
        <v>6.33</v>
      </c>
      <c r="F12165" s="8">
        <v>990.83</v>
      </c>
      <c r="G12165" s="6" t="s">
        <v>36800</v>
      </c>
    </row>
    <row r="12166" spans="1:7">
      <c r="A12166" s="6" t="s">
        <v>37074</v>
      </c>
      <c r="B12166" s="7" t="s">
        <v>37075</v>
      </c>
      <c r="C12166" s="7" t="s">
        <v>18362</v>
      </c>
      <c r="D12166" s="6" t="s">
        <v>2443</v>
      </c>
      <c r="E12166" s="6">
        <v>0.66</v>
      </c>
      <c r="F12166" s="8">
        <v>103.31</v>
      </c>
      <c r="G12166" s="6" t="s">
        <v>36800</v>
      </c>
    </row>
    <row r="12167" spans="1:7">
      <c r="A12167" s="6" t="s">
        <v>37076</v>
      </c>
      <c r="B12167" s="7" t="s">
        <v>37077</v>
      </c>
      <c r="C12167" s="7" t="s">
        <v>19412</v>
      </c>
      <c r="D12167" s="6" t="s">
        <v>2443</v>
      </c>
      <c r="E12167" s="6">
        <v>7.3</v>
      </c>
      <c r="F12167" s="8">
        <v>1142.67</v>
      </c>
      <c r="G12167" s="6" t="s">
        <v>36800</v>
      </c>
    </row>
    <row r="12168" spans="1:7">
      <c r="A12168" s="6" t="s">
        <v>37078</v>
      </c>
      <c r="B12168" s="7" t="s">
        <v>37079</v>
      </c>
      <c r="C12168" s="7" t="s">
        <v>25173</v>
      </c>
      <c r="D12168" s="6" t="s">
        <v>2443</v>
      </c>
      <c r="E12168" s="6">
        <v>1.38</v>
      </c>
      <c r="F12168" s="8">
        <v>216.01</v>
      </c>
      <c r="G12168" s="6" t="s">
        <v>36800</v>
      </c>
    </row>
    <row r="12169" spans="1:7">
      <c r="A12169" s="6" t="s">
        <v>37080</v>
      </c>
      <c r="B12169" s="7" t="s">
        <v>4165</v>
      </c>
      <c r="C12169" s="7" t="s">
        <v>37081</v>
      </c>
      <c r="D12169" s="6" t="s">
        <v>2443</v>
      </c>
      <c r="E12169" s="6">
        <v>4.2</v>
      </c>
      <c r="F12169" s="8">
        <v>657.43</v>
      </c>
      <c r="G12169" s="6" t="s">
        <v>36800</v>
      </c>
    </row>
    <row r="12170" spans="1:7">
      <c r="A12170" s="6" t="s">
        <v>37082</v>
      </c>
      <c r="B12170" s="7" t="s">
        <v>37083</v>
      </c>
      <c r="C12170" s="7" t="s">
        <v>21269</v>
      </c>
      <c r="D12170" s="6" t="s">
        <v>2443</v>
      </c>
      <c r="E12170" s="6">
        <v>9.6</v>
      </c>
      <c r="F12170" s="8">
        <v>1502.69</v>
      </c>
      <c r="G12170" s="6" t="s">
        <v>36800</v>
      </c>
    </row>
    <row r="12171" spans="1:7">
      <c r="A12171" s="6" t="s">
        <v>37084</v>
      </c>
      <c r="B12171" s="7" t="s">
        <v>37085</v>
      </c>
      <c r="C12171" s="7" t="s">
        <v>17697</v>
      </c>
      <c r="D12171" s="6" t="s">
        <v>2443</v>
      </c>
      <c r="E12171" s="6">
        <v>8.4</v>
      </c>
      <c r="F12171" s="8">
        <v>1314.85</v>
      </c>
      <c r="G12171" s="6" t="s">
        <v>36800</v>
      </c>
    </row>
    <row r="12172" spans="1:7">
      <c r="A12172" s="6" t="s">
        <v>37086</v>
      </c>
      <c r="B12172" s="7" t="s">
        <v>37087</v>
      </c>
      <c r="C12172" s="7" t="s">
        <v>21898</v>
      </c>
      <c r="D12172" s="6" t="s">
        <v>2443</v>
      </c>
      <c r="E12172" s="6">
        <v>20.1</v>
      </c>
      <c r="F12172" s="8">
        <v>3146.25</v>
      </c>
      <c r="G12172" s="6" t="s">
        <v>36800</v>
      </c>
    </row>
    <row r="12173" spans="1:7">
      <c r="A12173" s="6" t="s">
        <v>37088</v>
      </c>
      <c r="B12173" s="7" t="s">
        <v>37089</v>
      </c>
      <c r="C12173" s="7" t="s">
        <v>17845</v>
      </c>
      <c r="D12173" s="6" t="s">
        <v>2443</v>
      </c>
      <c r="E12173" s="6">
        <v>2.77</v>
      </c>
      <c r="F12173" s="8">
        <v>433.59</v>
      </c>
      <c r="G12173" s="6" t="s">
        <v>36800</v>
      </c>
    </row>
    <row r="12174" spans="1:7">
      <c r="A12174" s="6" t="s">
        <v>37090</v>
      </c>
      <c r="B12174" s="7" t="s">
        <v>37091</v>
      </c>
      <c r="C12174" s="7" t="s">
        <v>20819</v>
      </c>
      <c r="D12174" s="6" t="s">
        <v>2443</v>
      </c>
      <c r="E12174" s="6">
        <v>3.54</v>
      </c>
      <c r="F12174" s="8">
        <v>554.12</v>
      </c>
      <c r="G12174" s="6" t="s">
        <v>36800</v>
      </c>
    </row>
    <row r="12175" spans="1:7">
      <c r="A12175" s="6" t="s">
        <v>37092</v>
      </c>
      <c r="B12175" s="7" t="s">
        <v>37093</v>
      </c>
      <c r="C12175" s="7" t="s">
        <v>19178</v>
      </c>
      <c r="D12175" s="6" t="s">
        <v>2443</v>
      </c>
      <c r="E12175" s="6">
        <v>1.74</v>
      </c>
      <c r="F12175" s="8">
        <v>272.36</v>
      </c>
      <c r="G12175" s="6" t="s">
        <v>36800</v>
      </c>
    </row>
    <row r="12176" spans="1:7">
      <c r="A12176" s="6" t="s">
        <v>37094</v>
      </c>
      <c r="B12176" s="7" t="s">
        <v>37095</v>
      </c>
      <c r="C12176" s="7" t="s">
        <v>22422</v>
      </c>
      <c r="D12176" s="6" t="s">
        <v>2443</v>
      </c>
      <c r="E12176" s="6">
        <v>12.6</v>
      </c>
      <c r="F12176" s="8">
        <v>1972.28</v>
      </c>
      <c r="G12176" s="6" t="s">
        <v>36800</v>
      </c>
    </row>
    <row r="12177" spans="1:7">
      <c r="A12177" s="6" t="s">
        <v>37096</v>
      </c>
      <c r="B12177" s="7" t="s">
        <v>37097</v>
      </c>
      <c r="C12177" s="7" t="s">
        <v>18578</v>
      </c>
      <c r="D12177" s="6" t="s">
        <v>2443</v>
      </c>
      <c r="E12177" s="6">
        <v>5.79</v>
      </c>
      <c r="F12177" s="8">
        <v>906.31</v>
      </c>
      <c r="G12177" s="6" t="s">
        <v>36800</v>
      </c>
    </row>
    <row r="12178" spans="1:7">
      <c r="A12178" s="6" t="s">
        <v>37098</v>
      </c>
      <c r="B12178" s="7" t="s">
        <v>37099</v>
      </c>
      <c r="C12178" s="7" t="s">
        <v>24279</v>
      </c>
      <c r="D12178" s="6" t="s">
        <v>2443</v>
      </c>
      <c r="E12178" s="6">
        <v>2.34</v>
      </c>
      <c r="F12178" s="8">
        <v>366.28</v>
      </c>
      <c r="G12178" s="6" t="s">
        <v>36800</v>
      </c>
    </row>
    <row r="12179" spans="1:7">
      <c r="A12179" s="6" t="s">
        <v>37100</v>
      </c>
      <c r="B12179" s="7" t="s">
        <v>4634</v>
      </c>
      <c r="C12179" s="7" t="s">
        <v>37101</v>
      </c>
      <c r="D12179" s="6" t="s">
        <v>2443</v>
      </c>
      <c r="E12179" s="6">
        <v>7.5</v>
      </c>
      <c r="F12179" s="8">
        <v>1173.98</v>
      </c>
      <c r="G12179" s="6" t="s">
        <v>36800</v>
      </c>
    </row>
    <row r="12180" spans="1:7">
      <c r="A12180" s="6" t="s">
        <v>37102</v>
      </c>
      <c r="B12180" s="7" t="s">
        <v>37103</v>
      </c>
      <c r="C12180" s="7" t="s">
        <v>819</v>
      </c>
      <c r="D12180" s="6" t="s">
        <v>2443</v>
      </c>
      <c r="E12180" s="6">
        <v>6</v>
      </c>
      <c r="F12180" s="8">
        <v>939.18</v>
      </c>
      <c r="G12180" s="6" t="s">
        <v>36800</v>
      </c>
    </row>
    <row r="12181" spans="1:7">
      <c r="A12181" s="6" t="s">
        <v>37104</v>
      </c>
      <c r="B12181" s="7" t="s">
        <v>37105</v>
      </c>
      <c r="C12181" s="7" t="s">
        <v>15166</v>
      </c>
      <c r="D12181" s="6" t="s">
        <v>2443</v>
      </c>
      <c r="E12181" s="6">
        <v>2.52</v>
      </c>
      <c r="F12181" s="8">
        <v>394.46</v>
      </c>
      <c r="G12181" s="6" t="s">
        <v>36800</v>
      </c>
    </row>
    <row r="12182" spans="1:7">
      <c r="A12182" s="6" t="s">
        <v>37106</v>
      </c>
      <c r="B12182" s="7" t="s">
        <v>37107</v>
      </c>
      <c r="C12182" s="7" t="s">
        <v>19685</v>
      </c>
      <c r="D12182" s="6" t="s">
        <v>2443</v>
      </c>
      <c r="E12182" s="6">
        <v>1.9</v>
      </c>
      <c r="F12182" s="8">
        <v>297.41</v>
      </c>
      <c r="G12182" s="6" t="s">
        <v>36800</v>
      </c>
    </row>
    <row r="12183" spans="1:7">
      <c r="A12183" s="6" t="s">
        <v>37108</v>
      </c>
      <c r="B12183" s="7" t="s">
        <v>37109</v>
      </c>
      <c r="C12183" s="7" t="s">
        <v>37110</v>
      </c>
      <c r="D12183" s="6" t="s">
        <v>2443</v>
      </c>
      <c r="E12183" s="6">
        <v>18.55</v>
      </c>
      <c r="F12183" s="8">
        <v>2903.63</v>
      </c>
      <c r="G12183" s="6" t="s">
        <v>36800</v>
      </c>
    </row>
    <row r="12184" spans="1:7">
      <c r="A12184" s="6" t="s">
        <v>37111</v>
      </c>
      <c r="B12184" s="7" t="s">
        <v>37112</v>
      </c>
      <c r="C12184" s="7" t="s">
        <v>37113</v>
      </c>
      <c r="D12184" s="6" t="s">
        <v>2443</v>
      </c>
      <c r="E12184" s="6">
        <v>14.25</v>
      </c>
      <c r="F12184" s="8">
        <v>2230.55</v>
      </c>
      <c r="G12184" s="6" t="s">
        <v>36800</v>
      </c>
    </row>
    <row r="12185" spans="1:7">
      <c r="A12185" s="6" t="s">
        <v>37114</v>
      </c>
      <c r="B12185" s="7" t="s">
        <v>37115</v>
      </c>
      <c r="C12185" s="7" t="s">
        <v>19956</v>
      </c>
      <c r="D12185" s="6" t="s">
        <v>2443</v>
      </c>
      <c r="E12185" s="6">
        <v>21.24</v>
      </c>
      <c r="F12185" s="8">
        <v>3324.7</v>
      </c>
      <c r="G12185" s="6" t="s">
        <v>36800</v>
      </c>
    </row>
    <row r="12186" spans="1:7">
      <c r="A12186" s="6" t="s">
        <v>37116</v>
      </c>
      <c r="B12186" s="7" t="s">
        <v>37117</v>
      </c>
      <c r="C12186" s="7" t="s">
        <v>23645</v>
      </c>
      <c r="D12186" s="6" t="s">
        <v>2443</v>
      </c>
      <c r="E12186" s="6">
        <v>4.4</v>
      </c>
      <c r="F12186" s="8">
        <v>688.73</v>
      </c>
      <c r="G12186" s="6" t="s">
        <v>36800</v>
      </c>
    </row>
    <row r="12187" spans="1:7">
      <c r="A12187" s="6" t="s">
        <v>37118</v>
      </c>
      <c r="B12187" s="7" t="s">
        <v>37119</v>
      </c>
      <c r="C12187" s="7" t="s">
        <v>25770</v>
      </c>
      <c r="D12187" s="6" t="s">
        <v>2443</v>
      </c>
      <c r="E12187" s="6">
        <v>25.85</v>
      </c>
      <c r="F12187" s="8">
        <v>4046.3</v>
      </c>
      <c r="G12187" s="6" t="s">
        <v>36800</v>
      </c>
    </row>
    <row r="12188" spans="1:7">
      <c r="A12188" s="6" t="s">
        <v>37120</v>
      </c>
      <c r="B12188" s="7" t="s">
        <v>37121</v>
      </c>
      <c r="C12188" s="7" t="s">
        <v>21008</v>
      </c>
      <c r="D12188" s="6" t="s">
        <v>2443</v>
      </c>
      <c r="E12188" s="6">
        <v>3.2</v>
      </c>
      <c r="F12188" s="8">
        <v>500.9</v>
      </c>
      <c r="G12188" s="6" t="s">
        <v>36800</v>
      </c>
    </row>
    <row r="12189" spans="1:7">
      <c r="A12189" s="6" t="s">
        <v>37122</v>
      </c>
      <c r="B12189" s="7" t="s">
        <v>37123</v>
      </c>
      <c r="C12189" s="7" t="s">
        <v>21755</v>
      </c>
      <c r="D12189" s="6" t="s">
        <v>2443</v>
      </c>
      <c r="E12189" s="6">
        <v>1.8</v>
      </c>
      <c r="F12189" s="8">
        <v>281.75</v>
      </c>
      <c r="G12189" s="6" t="s">
        <v>36800</v>
      </c>
    </row>
    <row r="12190" spans="1:7">
      <c r="A12190" s="6" t="s">
        <v>37124</v>
      </c>
      <c r="B12190" s="7" t="s">
        <v>37125</v>
      </c>
      <c r="C12190" s="7" t="s">
        <v>23011</v>
      </c>
      <c r="D12190" s="6" t="s">
        <v>2443</v>
      </c>
      <c r="E12190" s="6">
        <v>2.7</v>
      </c>
      <c r="F12190" s="8">
        <v>422.63</v>
      </c>
      <c r="G12190" s="6" t="s">
        <v>36800</v>
      </c>
    </row>
    <row r="12191" spans="1:7">
      <c r="A12191" s="6" t="s">
        <v>37126</v>
      </c>
      <c r="B12191" s="7" t="s">
        <v>37127</v>
      </c>
      <c r="C12191" s="7" t="s">
        <v>17803</v>
      </c>
      <c r="D12191" s="6" t="s">
        <v>2443</v>
      </c>
      <c r="E12191" s="6">
        <v>21.41</v>
      </c>
      <c r="F12191" s="8">
        <v>3351.31</v>
      </c>
      <c r="G12191" s="6" t="s">
        <v>36800</v>
      </c>
    </row>
    <row r="12192" spans="1:7">
      <c r="A12192" s="6" t="s">
        <v>37128</v>
      </c>
      <c r="B12192" s="7" t="s">
        <v>37129</v>
      </c>
      <c r="C12192" s="7" t="s">
        <v>21144</v>
      </c>
      <c r="D12192" s="6" t="s">
        <v>2443</v>
      </c>
      <c r="E12192" s="6">
        <v>3.2</v>
      </c>
      <c r="F12192" s="8">
        <v>500.9</v>
      </c>
      <c r="G12192" s="6" t="s">
        <v>36800</v>
      </c>
    </row>
    <row r="12193" spans="1:7">
      <c r="A12193" s="6" t="s">
        <v>37130</v>
      </c>
      <c r="B12193" s="7" t="s">
        <v>36683</v>
      </c>
      <c r="C12193" s="7" t="s">
        <v>18578</v>
      </c>
      <c r="D12193" s="6" t="s">
        <v>2443</v>
      </c>
      <c r="E12193" s="6">
        <v>2.4</v>
      </c>
      <c r="F12193" s="8">
        <v>375.67</v>
      </c>
      <c r="G12193" s="6" t="s">
        <v>36800</v>
      </c>
    </row>
    <row r="12194" spans="1:7">
      <c r="A12194" s="6" t="s">
        <v>37131</v>
      </c>
      <c r="B12194" s="7" t="s">
        <v>37132</v>
      </c>
      <c r="C12194" s="7" t="s">
        <v>24051</v>
      </c>
      <c r="D12194" s="6" t="s">
        <v>2443</v>
      </c>
      <c r="E12194" s="6">
        <v>9.6</v>
      </c>
      <c r="F12194" s="8">
        <v>1502.69</v>
      </c>
      <c r="G12194" s="6" t="s">
        <v>36800</v>
      </c>
    </row>
    <row r="12195" spans="1:7">
      <c r="A12195" s="6" t="s">
        <v>37133</v>
      </c>
      <c r="B12195" s="7" t="s">
        <v>36776</v>
      </c>
      <c r="C12195" s="7" t="s">
        <v>17943</v>
      </c>
      <c r="D12195" s="6" t="s">
        <v>2443</v>
      </c>
      <c r="E12195" s="6">
        <v>15</v>
      </c>
      <c r="F12195" s="8">
        <v>2347.95</v>
      </c>
      <c r="G12195" s="6" t="s">
        <v>36800</v>
      </c>
    </row>
    <row r="12196" spans="1:7">
      <c r="A12196" s="6" t="s">
        <v>37134</v>
      </c>
      <c r="B12196" s="7" t="s">
        <v>37135</v>
      </c>
      <c r="C12196" s="7" t="s">
        <v>37136</v>
      </c>
      <c r="D12196" s="6" t="s">
        <v>2443</v>
      </c>
      <c r="E12196" s="6">
        <v>19.6</v>
      </c>
      <c r="F12196" s="8">
        <v>3067.99</v>
      </c>
      <c r="G12196" s="6" t="s">
        <v>36800</v>
      </c>
    </row>
    <row r="12197" spans="1:7">
      <c r="A12197" s="6" t="s">
        <v>37137</v>
      </c>
      <c r="B12197" s="7" t="s">
        <v>37138</v>
      </c>
      <c r="C12197" s="7" t="s">
        <v>15173</v>
      </c>
      <c r="D12197" s="6" t="s">
        <v>2443</v>
      </c>
      <c r="E12197" s="6">
        <v>24.41</v>
      </c>
      <c r="F12197" s="8">
        <v>3820.9</v>
      </c>
      <c r="G12197" s="6" t="s">
        <v>36800</v>
      </c>
    </row>
    <row r="12198" spans="1:7">
      <c r="A12198" s="6" t="s">
        <v>37139</v>
      </c>
      <c r="B12198" s="7" t="s">
        <v>37140</v>
      </c>
      <c r="C12198" s="7" t="s">
        <v>17820</v>
      </c>
      <c r="D12198" s="6" t="s">
        <v>2443</v>
      </c>
      <c r="E12198" s="6">
        <v>2.4</v>
      </c>
      <c r="F12198" s="8">
        <v>375.67</v>
      </c>
      <c r="G12198" s="6" t="s">
        <v>36800</v>
      </c>
    </row>
    <row r="12199" spans="1:7">
      <c r="A12199" s="6" t="s">
        <v>37141</v>
      </c>
      <c r="B12199" s="7" t="s">
        <v>37142</v>
      </c>
      <c r="C12199" s="7" t="s">
        <v>21685</v>
      </c>
      <c r="D12199" s="6" t="s">
        <v>2443</v>
      </c>
      <c r="E12199" s="6">
        <v>19.09</v>
      </c>
      <c r="F12199" s="8">
        <v>2988.16</v>
      </c>
      <c r="G12199" s="6" t="s">
        <v>36800</v>
      </c>
    </row>
    <row r="12200" spans="1:7">
      <c r="A12200" s="6" t="s">
        <v>37143</v>
      </c>
      <c r="B12200" s="7" t="s">
        <v>37144</v>
      </c>
      <c r="C12200" s="7" t="s">
        <v>22662</v>
      </c>
      <c r="D12200" s="6" t="s">
        <v>2443</v>
      </c>
      <c r="E12200" s="6">
        <v>15.7</v>
      </c>
      <c r="F12200" s="8">
        <v>2457.52</v>
      </c>
      <c r="G12200" s="6" t="s">
        <v>36800</v>
      </c>
    </row>
    <row r="12201" spans="1:7">
      <c r="A12201" s="6" t="s">
        <v>37145</v>
      </c>
      <c r="B12201" s="7" t="s">
        <v>37117</v>
      </c>
      <c r="C12201" s="7" t="s">
        <v>21909</v>
      </c>
      <c r="D12201" s="6" t="s">
        <v>2443</v>
      </c>
      <c r="E12201" s="6">
        <v>1.7</v>
      </c>
      <c r="F12201" s="8">
        <v>266.1</v>
      </c>
      <c r="G12201" s="6" t="s">
        <v>36800</v>
      </c>
    </row>
    <row r="12202" spans="1:7">
      <c r="A12202" s="6" t="s">
        <v>37146</v>
      </c>
      <c r="B12202" s="53" t="s">
        <v>1166</v>
      </c>
      <c r="C12202" s="53" t="s">
        <v>21797</v>
      </c>
      <c r="D12202" s="6" t="s">
        <v>2443</v>
      </c>
      <c r="E12202" s="6">
        <v>2.3</v>
      </c>
      <c r="F12202" s="8">
        <v>360.02</v>
      </c>
      <c r="G12202" s="6" t="s">
        <v>36800</v>
      </c>
    </row>
    <row r="12203" spans="1:7">
      <c r="A12203" s="6" t="s">
        <v>37147</v>
      </c>
      <c r="B12203" s="53" t="s">
        <v>37148</v>
      </c>
      <c r="C12203" s="53" t="s">
        <v>24461</v>
      </c>
      <c r="D12203" s="6" t="s">
        <v>2443</v>
      </c>
      <c r="E12203" s="6">
        <v>17.1</v>
      </c>
      <c r="F12203" s="8">
        <v>2676.66</v>
      </c>
      <c r="G12203" s="6" t="s">
        <v>36800</v>
      </c>
    </row>
    <row r="12204" spans="1:7">
      <c r="A12204" s="6" t="s">
        <v>37149</v>
      </c>
      <c r="B12204" s="53" t="s">
        <v>37150</v>
      </c>
      <c r="C12204" s="53" t="s">
        <v>18335</v>
      </c>
      <c r="D12204" s="6" t="s">
        <v>2443</v>
      </c>
      <c r="E12204" s="6">
        <v>4.7</v>
      </c>
      <c r="F12204" s="8">
        <v>735.69</v>
      </c>
      <c r="G12204" s="6" t="s">
        <v>36800</v>
      </c>
    </row>
    <row r="12205" spans="1:7">
      <c r="A12205" s="6" t="s">
        <v>37151</v>
      </c>
      <c r="B12205" s="53" t="s">
        <v>3477</v>
      </c>
      <c r="C12205" s="53" t="s">
        <v>18410</v>
      </c>
      <c r="D12205" s="6" t="s">
        <v>2443</v>
      </c>
      <c r="E12205" s="6">
        <v>1</v>
      </c>
      <c r="F12205" s="8">
        <v>156.53</v>
      </c>
      <c r="G12205" s="6" t="s">
        <v>36800</v>
      </c>
    </row>
    <row r="12206" spans="1:7">
      <c r="A12206" s="6" t="s">
        <v>37152</v>
      </c>
      <c r="B12206" s="53" t="s">
        <v>37153</v>
      </c>
      <c r="C12206" s="53" t="s">
        <v>24019</v>
      </c>
      <c r="D12206" s="6" t="s">
        <v>2443</v>
      </c>
      <c r="E12206" s="6">
        <v>34.5</v>
      </c>
      <c r="F12206" s="8">
        <v>5400.29</v>
      </c>
      <c r="G12206" s="6" t="s">
        <v>36800</v>
      </c>
    </row>
    <row r="12207" spans="1:7">
      <c r="A12207" s="6" t="s">
        <v>37154</v>
      </c>
      <c r="B12207" s="53" t="s">
        <v>37155</v>
      </c>
      <c r="C12207" s="53" t="s">
        <v>23965</v>
      </c>
      <c r="D12207" s="6" t="s">
        <v>2443</v>
      </c>
      <c r="E12207" s="6">
        <v>1.05</v>
      </c>
      <c r="F12207" s="8">
        <v>164.36</v>
      </c>
      <c r="G12207" s="6" t="s">
        <v>36800</v>
      </c>
    </row>
    <row r="12208" spans="1:7">
      <c r="A12208" s="6" t="s">
        <v>37156</v>
      </c>
      <c r="B12208" s="53" t="s">
        <v>37157</v>
      </c>
      <c r="C12208" s="53" t="s">
        <v>22354</v>
      </c>
      <c r="D12208" s="6" t="s">
        <v>2443</v>
      </c>
      <c r="E12208" s="6">
        <v>17.1</v>
      </c>
      <c r="F12208" s="8">
        <v>2676.66</v>
      </c>
      <c r="G12208" s="6" t="s">
        <v>36800</v>
      </c>
    </row>
    <row r="12209" spans="1:7">
      <c r="A12209" s="6" t="s">
        <v>37158</v>
      </c>
      <c r="B12209" s="53" t="s">
        <v>37159</v>
      </c>
      <c r="C12209" s="53" t="s">
        <v>37160</v>
      </c>
      <c r="D12209" s="6" t="s">
        <v>2443</v>
      </c>
      <c r="E12209" s="6">
        <v>6.3</v>
      </c>
      <c r="F12209" s="8">
        <v>986.14</v>
      </c>
      <c r="G12209" s="6" t="s">
        <v>36800</v>
      </c>
    </row>
    <row r="12210" spans="1:7">
      <c r="A12210" s="6" t="s">
        <v>37161</v>
      </c>
      <c r="B12210" s="53" t="s">
        <v>37162</v>
      </c>
      <c r="C12210" s="53" t="s">
        <v>21020</v>
      </c>
      <c r="D12210" s="6" t="s">
        <v>2443</v>
      </c>
      <c r="E12210" s="6">
        <v>2.5</v>
      </c>
      <c r="F12210" s="8">
        <v>391.33</v>
      </c>
      <c r="G12210" s="6" t="s">
        <v>36800</v>
      </c>
    </row>
    <row r="12211" spans="1:7">
      <c r="A12211" s="6" t="s">
        <v>37163</v>
      </c>
      <c r="B12211" s="53" t="s">
        <v>37164</v>
      </c>
      <c r="C12211" s="53" t="s">
        <v>23848</v>
      </c>
      <c r="D12211" s="6" t="s">
        <v>2443</v>
      </c>
      <c r="E12211" s="6">
        <v>2.7</v>
      </c>
      <c r="F12211" s="8">
        <v>422.63</v>
      </c>
      <c r="G12211" s="6" t="s">
        <v>36800</v>
      </c>
    </row>
    <row r="12212" spans="1:7">
      <c r="A12212" s="6" t="s">
        <v>37165</v>
      </c>
      <c r="B12212" s="53" t="s">
        <v>37166</v>
      </c>
      <c r="C12212" s="53" t="s">
        <v>37167</v>
      </c>
      <c r="D12212" s="6" t="s">
        <v>2443</v>
      </c>
      <c r="E12212" s="6">
        <v>1</v>
      </c>
      <c r="F12212" s="8">
        <v>156.53</v>
      </c>
      <c r="G12212" s="6" t="s">
        <v>36800</v>
      </c>
    </row>
    <row r="12213" spans="1:7">
      <c r="A12213" s="6" t="s">
        <v>37168</v>
      </c>
      <c r="B12213" s="53" t="s">
        <v>37169</v>
      </c>
      <c r="C12213" s="53" t="s">
        <v>20228</v>
      </c>
      <c r="D12213" s="6" t="s">
        <v>2443</v>
      </c>
      <c r="E12213" s="6">
        <v>15.3</v>
      </c>
      <c r="F12213" s="8">
        <v>2394.91</v>
      </c>
      <c r="G12213" s="6" t="s">
        <v>36800</v>
      </c>
    </row>
    <row r="12214" spans="1:7">
      <c r="A12214" s="6" t="s">
        <v>37170</v>
      </c>
      <c r="B12214" s="53" t="s">
        <v>37171</v>
      </c>
      <c r="C12214" s="53" t="s">
        <v>37172</v>
      </c>
      <c r="D12214" s="6" t="s">
        <v>2443</v>
      </c>
      <c r="E12214" s="6">
        <v>2.6</v>
      </c>
      <c r="F12214" s="8">
        <v>406.98</v>
      </c>
      <c r="G12214" s="6" t="s">
        <v>36800</v>
      </c>
    </row>
    <row r="12215" spans="1:7">
      <c r="A12215" s="6" t="s">
        <v>37173</v>
      </c>
      <c r="B12215" s="53" t="s">
        <v>37174</v>
      </c>
      <c r="C12215" s="53" t="s">
        <v>23588</v>
      </c>
      <c r="D12215" s="6" t="s">
        <v>2443</v>
      </c>
      <c r="E12215" s="6">
        <v>1.4</v>
      </c>
      <c r="F12215" s="8">
        <v>219.14</v>
      </c>
      <c r="G12215" s="6" t="s">
        <v>36800</v>
      </c>
    </row>
    <row r="12216" spans="1:7">
      <c r="A12216" s="6" t="s">
        <v>37175</v>
      </c>
      <c r="B12216" s="91" t="s">
        <v>37176</v>
      </c>
      <c r="C12216" s="53" t="s">
        <v>18454</v>
      </c>
      <c r="D12216" s="6" t="s">
        <v>2443</v>
      </c>
      <c r="E12216" s="6">
        <v>8.7</v>
      </c>
      <c r="F12216" s="8">
        <v>1361.81</v>
      </c>
      <c r="G12216" s="6" t="s">
        <v>36800</v>
      </c>
    </row>
    <row r="12217" spans="1:7">
      <c r="A12217" s="6" t="s">
        <v>37177</v>
      </c>
      <c r="B12217" s="53" t="s">
        <v>37178</v>
      </c>
      <c r="C12217" s="53" t="s">
        <v>21702</v>
      </c>
      <c r="D12217" s="6" t="s">
        <v>2443</v>
      </c>
      <c r="E12217" s="6">
        <v>15.84</v>
      </c>
      <c r="F12217" s="8">
        <v>2479.44</v>
      </c>
      <c r="G12217" s="6" t="s">
        <v>36800</v>
      </c>
    </row>
    <row r="12218" spans="1:7">
      <c r="A12218" s="6" t="s">
        <v>37179</v>
      </c>
      <c r="B12218" s="53" t="s">
        <v>37180</v>
      </c>
      <c r="C12218" s="53" t="s">
        <v>22427</v>
      </c>
      <c r="D12218" s="6" t="s">
        <v>2443</v>
      </c>
      <c r="E12218" s="6">
        <v>3.6</v>
      </c>
      <c r="F12218" s="8">
        <v>563.51</v>
      </c>
      <c r="G12218" s="6" t="s">
        <v>36800</v>
      </c>
    </row>
    <row r="12219" spans="1:7">
      <c r="A12219" s="6" t="s">
        <v>37181</v>
      </c>
      <c r="B12219" s="53" t="s">
        <v>15230</v>
      </c>
      <c r="C12219" s="53" t="s">
        <v>18612</v>
      </c>
      <c r="D12219" s="6" t="s">
        <v>2443</v>
      </c>
      <c r="E12219" s="6">
        <v>16.7</v>
      </c>
      <c r="F12219" s="8">
        <v>2614.05</v>
      </c>
      <c r="G12219" s="6" t="s">
        <v>36800</v>
      </c>
    </row>
    <row r="12220" spans="1:7">
      <c r="A12220" s="6" t="s">
        <v>37182</v>
      </c>
      <c r="B12220" s="53" t="s">
        <v>37183</v>
      </c>
      <c r="C12220" s="53" t="s">
        <v>20232</v>
      </c>
      <c r="D12220" s="6" t="s">
        <v>2443</v>
      </c>
      <c r="E12220" s="6">
        <v>0.6</v>
      </c>
      <c r="F12220" s="8">
        <v>93.92</v>
      </c>
      <c r="G12220" s="6" t="s">
        <v>36800</v>
      </c>
    </row>
    <row r="12221" spans="1:7">
      <c r="A12221" s="6" t="s">
        <v>37184</v>
      </c>
      <c r="B12221" s="53" t="s">
        <v>37185</v>
      </c>
      <c r="C12221" s="53" t="s">
        <v>37186</v>
      </c>
      <c r="D12221" s="6" t="s">
        <v>2443</v>
      </c>
      <c r="E12221" s="6">
        <v>1.4</v>
      </c>
      <c r="F12221" s="8">
        <v>219.14</v>
      </c>
      <c r="G12221" s="6" t="s">
        <v>36800</v>
      </c>
    </row>
    <row r="12222" spans="1:7">
      <c r="A12222" s="6" t="s">
        <v>37187</v>
      </c>
      <c r="B12222" s="53" t="s">
        <v>1656</v>
      </c>
      <c r="C12222" s="53" t="s">
        <v>21321</v>
      </c>
      <c r="D12222" s="6" t="s">
        <v>2443</v>
      </c>
      <c r="E12222" s="6">
        <v>1.8</v>
      </c>
      <c r="F12222" s="8">
        <v>281.75</v>
      </c>
      <c r="G12222" s="6" t="s">
        <v>36800</v>
      </c>
    </row>
    <row r="12223" spans="1:7">
      <c r="A12223" s="6" t="s">
        <v>37188</v>
      </c>
      <c r="B12223" s="53" t="s">
        <v>37189</v>
      </c>
      <c r="C12223" s="53" t="s">
        <v>12533</v>
      </c>
      <c r="D12223" s="6" t="s">
        <v>2443</v>
      </c>
      <c r="E12223" s="6">
        <v>23.3</v>
      </c>
      <c r="F12223" s="8">
        <v>3647.15</v>
      </c>
      <c r="G12223" s="6" t="s">
        <v>36800</v>
      </c>
    </row>
    <row r="12224" spans="1:7">
      <c r="A12224" s="6" t="s">
        <v>37190</v>
      </c>
      <c r="B12224" s="53" t="s">
        <v>27257</v>
      </c>
      <c r="C12224" s="53" t="s">
        <v>19037</v>
      </c>
      <c r="D12224" s="6" t="s">
        <v>2443</v>
      </c>
      <c r="E12224" s="6">
        <v>7.65</v>
      </c>
      <c r="F12224" s="8">
        <v>1197.45</v>
      </c>
      <c r="G12224" s="6" t="s">
        <v>36800</v>
      </c>
    </row>
    <row r="12225" spans="1:7">
      <c r="A12225" s="6" t="s">
        <v>37191</v>
      </c>
      <c r="B12225" s="53" t="s">
        <v>37192</v>
      </c>
      <c r="C12225" s="53" t="s">
        <v>37193</v>
      </c>
      <c r="D12225" s="6" t="s">
        <v>2443</v>
      </c>
      <c r="E12225" s="6">
        <v>10.5</v>
      </c>
      <c r="F12225" s="8">
        <v>1643.57</v>
      </c>
      <c r="G12225" s="6" t="s">
        <v>36800</v>
      </c>
    </row>
    <row r="12226" spans="1:7">
      <c r="A12226" s="6" t="s">
        <v>37194</v>
      </c>
      <c r="B12226" s="53" t="s">
        <v>37195</v>
      </c>
      <c r="C12226" s="53" t="s">
        <v>22501</v>
      </c>
      <c r="D12226" s="6" t="s">
        <v>2443</v>
      </c>
      <c r="E12226" s="6">
        <v>0.5</v>
      </c>
      <c r="F12226" s="8">
        <v>78.27</v>
      </c>
      <c r="G12226" s="6" t="s">
        <v>36800</v>
      </c>
    </row>
    <row r="12227" spans="1:7">
      <c r="A12227" s="6" t="s">
        <v>37196</v>
      </c>
      <c r="B12227" s="53" t="s">
        <v>37197</v>
      </c>
      <c r="C12227" s="53" t="s">
        <v>17300</v>
      </c>
      <c r="D12227" s="6" t="s">
        <v>2443</v>
      </c>
      <c r="E12227" s="6">
        <v>26.33</v>
      </c>
      <c r="F12227" s="8">
        <v>4121.43</v>
      </c>
      <c r="G12227" s="6" t="s">
        <v>36800</v>
      </c>
    </row>
    <row r="12228" spans="1:7">
      <c r="A12228" s="6" t="s">
        <v>37198</v>
      </c>
      <c r="B12228" s="53" t="s">
        <v>37199</v>
      </c>
      <c r="C12228" s="53" t="s">
        <v>20131</v>
      </c>
      <c r="D12228" s="6" t="s">
        <v>2443</v>
      </c>
      <c r="E12228" s="6">
        <v>4.67</v>
      </c>
      <c r="F12228" s="8">
        <v>731</v>
      </c>
      <c r="G12228" s="6" t="s">
        <v>36800</v>
      </c>
    </row>
    <row r="12229" spans="1:7">
      <c r="A12229" s="6" t="s">
        <v>37200</v>
      </c>
      <c r="B12229" s="53" t="s">
        <v>37201</v>
      </c>
      <c r="C12229" s="53" t="s">
        <v>23319</v>
      </c>
      <c r="D12229" s="6" t="s">
        <v>2443</v>
      </c>
      <c r="E12229" s="6">
        <v>114.3</v>
      </c>
      <c r="F12229" s="8">
        <v>17891.38</v>
      </c>
      <c r="G12229" s="6" t="s">
        <v>36800</v>
      </c>
    </row>
    <row r="12230" spans="1:7">
      <c r="A12230" s="6" t="s">
        <v>37202</v>
      </c>
      <c r="B12230" s="53" t="s">
        <v>37203</v>
      </c>
      <c r="C12230" s="53" t="s">
        <v>23424</v>
      </c>
      <c r="D12230" s="6" t="s">
        <v>2443</v>
      </c>
      <c r="E12230" s="6">
        <v>5.9</v>
      </c>
      <c r="F12230" s="8">
        <v>923.53</v>
      </c>
      <c r="G12230" s="6" t="s">
        <v>36800</v>
      </c>
    </row>
    <row r="12231" spans="1:7">
      <c r="A12231" s="6" t="s">
        <v>37204</v>
      </c>
      <c r="B12231" s="53" t="s">
        <v>37205</v>
      </c>
      <c r="C12231" s="53" t="s">
        <v>37206</v>
      </c>
      <c r="D12231" s="6" t="s">
        <v>2443</v>
      </c>
      <c r="E12231" s="6">
        <v>6.1</v>
      </c>
      <c r="F12231" s="8">
        <v>954.83</v>
      </c>
      <c r="G12231" s="6" t="s">
        <v>36800</v>
      </c>
    </row>
    <row r="12232" spans="1:7">
      <c r="A12232" s="6" t="s">
        <v>37207</v>
      </c>
      <c r="B12232" s="53" t="s">
        <v>37208</v>
      </c>
      <c r="C12232" s="53" t="s">
        <v>37209</v>
      </c>
      <c r="D12232" s="6" t="s">
        <v>2443</v>
      </c>
      <c r="E12232" s="6">
        <v>8.4</v>
      </c>
      <c r="F12232" s="8">
        <v>1314.85</v>
      </c>
      <c r="G12232" s="6" t="s">
        <v>36800</v>
      </c>
    </row>
    <row r="12233" spans="1:7">
      <c r="A12233" s="6" t="s">
        <v>37210</v>
      </c>
      <c r="B12233" s="53" t="s">
        <v>37211</v>
      </c>
      <c r="C12233" s="53" t="s">
        <v>24154</v>
      </c>
      <c r="D12233" s="6" t="s">
        <v>2443</v>
      </c>
      <c r="E12233" s="6">
        <v>4.1</v>
      </c>
      <c r="F12233" s="8">
        <v>641.77</v>
      </c>
      <c r="G12233" s="6" t="s">
        <v>36800</v>
      </c>
    </row>
    <row r="12234" spans="1:7">
      <c r="A12234" s="6" t="s">
        <v>37212</v>
      </c>
      <c r="B12234" s="53" t="s">
        <v>37213</v>
      </c>
      <c r="C12234" s="53" t="s">
        <v>20144</v>
      </c>
      <c r="D12234" s="6" t="s">
        <v>2443</v>
      </c>
      <c r="E12234" s="6">
        <v>3</v>
      </c>
      <c r="F12234" s="8">
        <v>469.59</v>
      </c>
      <c r="G12234" s="6" t="s">
        <v>36800</v>
      </c>
    </row>
    <row r="12235" spans="1:7">
      <c r="A12235" s="6" t="s">
        <v>37214</v>
      </c>
      <c r="B12235" s="53" t="s">
        <v>37215</v>
      </c>
      <c r="C12235" s="53" t="s">
        <v>19194</v>
      </c>
      <c r="D12235" s="6" t="s">
        <v>2443</v>
      </c>
      <c r="E12235" s="6">
        <v>5.2</v>
      </c>
      <c r="F12235" s="8">
        <v>813.96</v>
      </c>
      <c r="G12235" s="6" t="s">
        <v>36800</v>
      </c>
    </row>
    <row r="12236" spans="1:7">
      <c r="A12236" s="6" t="s">
        <v>37216</v>
      </c>
      <c r="B12236" s="53" t="s">
        <v>37217</v>
      </c>
      <c r="C12236" s="53" t="s">
        <v>22456</v>
      </c>
      <c r="D12236" s="6" t="s">
        <v>2443</v>
      </c>
      <c r="E12236" s="6">
        <v>6.3</v>
      </c>
      <c r="F12236" s="8">
        <v>986.14</v>
      </c>
      <c r="G12236" s="6" t="s">
        <v>36800</v>
      </c>
    </row>
    <row r="12237" spans="1:7">
      <c r="A12237" s="6" t="s">
        <v>37218</v>
      </c>
      <c r="B12237" s="53" t="s">
        <v>37219</v>
      </c>
      <c r="C12237" s="53" t="s">
        <v>20823</v>
      </c>
      <c r="D12237" s="6" t="s">
        <v>2443</v>
      </c>
      <c r="E12237" s="6">
        <v>4.2</v>
      </c>
      <c r="F12237" s="8">
        <v>657.43</v>
      </c>
      <c r="G12237" s="6" t="s">
        <v>36800</v>
      </c>
    </row>
    <row r="12238" spans="1:7">
      <c r="A12238" s="6" t="s">
        <v>37220</v>
      </c>
      <c r="B12238" s="91" t="s">
        <v>31200</v>
      </c>
      <c r="C12238" s="91" t="s">
        <v>37221</v>
      </c>
      <c r="D12238" s="6" t="s">
        <v>2443</v>
      </c>
      <c r="E12238" s="6">
        <v>128.81</v>
      </c>
      <c r="F12238" s="8">
        <v>20162.63</v>
      </c>
      <c r="G12238" s="6" t="s">
        <v>36800</v>
      </c>
    </row>
    <row r="12239" spans="1:7">
      <c r="A12239" s="6" t="s">
        <v>37222</v>
      </c>
      <c r="B12239" s="7" t="s">
        <v>37223</v>
      </c>
      <c r="C12239" s="91" t="s">
        <v>37224</v>
      </c>
      <c r="D12239" s="6" t="s">
        <v>2443</v>
      </c>
      <c r="E12239" s="6">
        <v>7.2</v>
      </c>
      <c r="F12239" s="8">
        <v>1127.02</v>
      </c>
      <c r="G12239" s="6" t="s">
        <v>36800</v>
      </c>
    </row>
    <row r="12240" spans="1:7">
      <c r="A12240" s="6" t="s">
        <v>37225</v>
      </c>
      <c r="B12240" s="7" t="s">
        <v>37226</v>
      </c>
      <c r="C12240" s="91" t="s">
        <v>17803</v>
      </c>
      <c r="D12240" s="6" t="s">
        <v>2443</v>
      </c>
      <c r="E12240" s="6">
        <v>5.2</v>
      </c>
      <c r="F12240" s="8">
        <v>813.96</v>
      </c>
      <c r="G12240" s="6" t="s">
        <v>36800</v>
      </c>
    </row>
    <row r="12241" spans="1:7">
      <c r="A12241" s="6" t="s">
        <v>37227</v>
      </c>
      <c r="B12241" s="7" t="s">
        <v>37228</v>
      </c>
      <c r="C12241" s="91" t="s">
        <v>37229</v>
      </c>
      <c r="D12241" s="6" t="s">
        <v>2443</v>
      </c>
      <c r="E12241" s="6">
        <v>16.8</v>
      </c>
      <c r="F12241" s="8">
        <v>2629.7</v>
      </c>
      <c r="G12241" s="6" t="s">
        <v>36800</v>
      </c>
    </row>
    <row r="12242" spans="1:7">
      <c r="A12242" s="6" t="s">
        <v>37230</v>
      </c>
      <c r="B12242" s="7" t="s">
        <v>37231</v>
      </c>
      <c r="C12242" s="91" t="s">
        <v>37232</v>
      </c>
      <c r="D12242" s="6" t="s">
        <v>2443</v>
      </c>
      <c r="E12242" s="6">
        <v>21.5</v>
      </c>
      <c r="F12242" s="8">
        <v>3365.4</v>
      </c>
      <c r="G12242" s="6" t="s">
        <v>36800</v>
      </c>
    </row>
    <row r="12243" spans="1:7">
      <c r="A12243" s="6" t="s">
        <v>37233</v>
      </c>
      <c r="B12243" s="7" t="s">
        <v>37234</v>
      </c>
      <c r="C12243" s="91" t="s">
        <v>19239</v>
      </c>
      <c r="D12243" s="6" t="s">
        <v>2443</v>
      </c>
      <c r="E12243" s="6">
        <v>89.7</v>
      </c>
      <c r="F12243" s="8">
        <v>14040.74</v>
      </c>
      <c r="G12243" s="6" t="s">
        <v>36800</v>
      </c>
    </row>
    <row r="12244" spans="1:7">
      <c r="A12244" s="6" t="s">
        <v>37235</v>
      </c>
      <c r="B12244" s="7" t="s">
        <v>37236</v>
      </c>
      <c r="C12244" s="91" t="s">
        <v>19590</v>
      </c>
      <c r="D12244" s="6" t="s">
        <v>2443</v>
      </c>
      <c r="E12244" s="6">
        <v>41.5</v>
      </c>
      <c r="F12244" s="8">
        <v>6496</v>
      </c>
      <c r="G12244" s="6" t="s">
        <v>36800</v>
      </c>
    </row>
    <row r="12245" spans="1:7">
      <c r="A12245" s="6" t="s">
        <v>37237</v>
      </c>
      <c r="B12245" s="7" t="s">
        <v>37238</v>
      </c>
      <c r="C12245" s="91" t="s">
        <v>18981</v>
      </c>
      <c r="D12245" s="6" t="s">
        <v>2443</v>
      </c>
      <c r="E12245" s="6">
        <v>3.1</v>
      </c>
      <c r="F12245" s="8">
        <v>485.24</v>
      </c>
      <c r="G12245" s="6" t="s">
        <v>36800</v>
      </c>
    </row>
    <row r="12246" spans="1:7">
      <c r="A12246" s="6" t="s">
        <v>37239</v>
      </c>
      <c r="B12246" s="7" t="s">
        <v>37240</v>
      </c>
      <c r="C12246" s="91" t="s">
        <v>23371</v>
      </c>
      <c r="D12246" s="6" t="s">
        <v>2443</v>
      </c>
      <c r="E12246" s="6">
        <v>6</v>
      </c>
      <c r="F12246" s="8">
        <v>939.18</v>
      </c>
      <c r="G12246" s="6" t="s">
        <v>36800</v>
      </c>
    </row>
    <row r="12247" spans="1:7">
      <c r="A12247" s="6" t="s">
        <v>37241</v>
      </c>
      <c r="B12247" s="7" t="s">
        <v>37242</v>
      </c>
      <c r="C12247" s="91" t="s">
        <v>16018</v>
      </c>
      <c r="D12247" s="6" t="s">
        <v>2443</v>
      </c>
      <c r="E12247" s="6">
        <v>6.3</v>
      </c>
      <c r="F12247" s="8">
        <v>986.14</v>
      </c>
      <c r="G12247" s="6" t="s">
        <v>36800</v>
      </c>
    </row>
    <row r="12248" spans="1:7">
      <c r="A12248" s="6" t="s">
        <v>37243</v>
      </c>
      <c r="B12248" s="7" t="s">
        <v>37244</v>
      </c>
      <c r="C12248" s="91" t="s">
        <v>22411</v>
      </c>
      <c r="D12248" s="6" t="s">
        <v>2443</v>
      </c>
      <c r="E12248" s="6">
        <v>7.2</v>
      </c>
      <c r="F12248" s="8">
        <v>1127.02</v>
      </c>
      <c r="G12248" s="6" t="s">
        <v>36800</v>
      </c>
    </row>
    <row r="12249" spans="1:7">
      <c r="A12249" s="6" t="s">
        <v>37245</v>
      </c>
      <c r="B12249" s="7" t="s">
        <v>37246</v>
      </c>
      <c r="C12249" s="91" t="s">
        <v>24178</v>
      </c>
      <c r="D12249" s="6" t="s">
        <v>2443</v>
      </c>
      <c r="E12249" s="6">
        <v>6.3</v>
      </c>
      <c r="F12249" s="8">
        <v>986.14</v>
      </c>
      <c r="G12249" s="6" t="s">
        <v>36800</v>
      </c>
    </row>
    <row r="12250" spans="1:7">
      <c r="A12250" s="6" t="s">
        <v>37247</v>
      </c>
      <c r="B12250" s="7" t="s">
        <v>37248</v>
      </c>
      <c r="C12250" s="91" t="s">
        <v>19239</v>
      </c>
      <c r="D12250" s="6" t="s">
        <v>2443</v>
      </c>
      <c r="E12250" s="6">
        <v>65.2</v>
      </c>
      <c r="F12250" s="8">
        <v>10205.76</v>
      </c>
      <c r="G12250" s="6" t="s">
        <v>36800</v>
      </c>
    </row>
    <row r="12251" spans="1:7">
      <c r="A12251" s="6" t="s">
        <v>37249</v>
      </c>
      <c r="B12251" s="7" t="s">
        <v>22191</v>
      </c>
      <c r="C12251" s="91" t="s">
        <v>19408</v>
      </c>
      <c r="D12251" s="6" t="s">
        <v>2443</v>
      </c>
      <c r="E12251" s="6">
        <v>4</v>
      </c>
      <c r="F12251" s="8">
        <v>626.12</v>
      </c>
      <c r="G12251" s="6" t="s">
        <v>36800</v>
      </c>
    </row>
    <row r="12252" spans="1:7">
      <c r="A12252" s="6" t="s">
        <v>37250</v>
      </c>
      <c r="B12252" s="7" t="s">
        <v>37251</v>
      </c>
      <c r="C12252" s="91" t="s">
        <v>17634</v>
      </c>
      <c r="D12252" s="6" t="s">
        <v>2443</v>
      </c>
      <c r="E12252" s="6">
        <v>6.63</v>
      </c>
      <c r="F12252" s="8">
        <v>1037.79</v>
      </c>
      <c r="G12252" s="6" t="s">
        <v>36800</v>
      </c>
    </row>
    <row r="12253" spans="1:7">
      <c r="A12253" s="6" t="s">
        <v>37252</v>
      </c>
      <c r="B12253" s="7" t="s">
        <v>37253</v>
      </c>
      <c r="C12253" s="91" t="s">
        <v>37254</v>
      </c>
      <c r="D12253" s="6" t="s">
        <v>2443</v>
      </c>
      <c r="E12253" s="6">
        <v>0.9</v>
      </c>
      <c r="F12253" s="8">
        <v>140.88</v>
      </c>
      <c r="G12253" s="6" t="s">
        <v>36800</v>
      </c>
    </row>
    <row r="12254" spans="1:7">
      <c r="A12254" s="6" t="s">
        <v>37255</v>
      </c>
      <c r="B12254" s="7" t="s">
        <v>37256</v>
      </c>
      <c r="C12254" s="91" t="s">
        <v>37257</v>
      </c>
      <c r="D12254" s="6" t="s">
        <v>2443</v>
      </c>
      <c r="E12254" s="6">
        <v>1.2</v>
      </c>
      <c r="F12254" s="8">
        <v>187.84</v>
      </c>
      <c r="G12254" s="6" t="s">
        <v>36800</v>
      </c>
    </row>
    <row r="12255" spans="1:7">
      <c r="A12255" s="6" t="s">
        <v>37258</v>
      </c>
      <c r="B12255" s="7" t="s">
        <v>37259</v>
      </c>
      <c r="C12255" s="91" t="s">
        <v>18658</v>
      </c>
      <c r="D12255" s="6" t="s">
        <v>2443</v>
      </c>
      <c r="E12255" s="6">
        <v>4.04</v>
      </c>
      <c r="F12255" s="8">
        <v>632.38</v>
      </c>
      <c r="G12255" s="6" t="s">
        <v>36800</v>
      </c>
    </row>
    <row r="12256" spans="1:7">
      <c r="A12256" s="6" t="s">
        <v>37260</v>
      </c>
      <c r="B12256" s="7" t="s">
        <v>37261</v>
      </c>
      <c r="C12256" s="91" t="s">
        <v>37262</v>
      </c>
      <c r="D12256" s="6" t="s">
        <v>2443</v>
      </c>
      <c r="E12256" s="6">
        <v>6.5</v>
      </c>
      <c r="F12256" s="8">
        <v>1017.45</v>
      </c>
      <c r="G12256" s="6" t="s">
        <v>36800</v>
      </c>
    </row>
    <row r="12257" spans="1:7">
      <c r="A12257" s="6" t="s">
        <v>37263</v>
      </c>
      <c r="B12257" s="7" t="s">
        <v>37264</v>
      </c>
      <c r="C12257" s="91" t="s">
        <v>15286</v>
      </c>
      <c r="D12257" s="6" t="s">
        <v>2443</v>
      </c>
      <c r="E12257" s="6">
        <v>6.3</v>
      </c>
      <c r="F12257" s="8">
        <v>986.14</v>
      </c>
      <c r="G12257" s="6" t="s">
        <v>36800</v>
      </c>
    </row>
    <row r="12258" spans="1:7">
      <c r="A12258" s="6" t="s">
        <v>37265</v>
      </c>
      <c r="B12258" s="7" t="s">
        <v>37266</v>
      </c>
      <c r="C12258" s="91" t="s">
        <v>36988</v>
      </c>
      <c r="D12258" s="6" t="s">
        <v>2443</v>
      </c>
      <c r="E12258" s="6">
        <v>3.66</v>
      </c>
      <c r="F12258" s="8">
        <v>572.9</v>
      </c>
      <c r="G12258" s="6" t="s">
        <v>36800</v>
      </c>
    </row>
    <row r="12259" spans="1:7">
      <c r="A12259" s="6" t="s">
        <v>37267</v>
      </c>
      <c r="B12259" s="7" t="s">
        <v>37268</v>
      </c>
      <c r="C12259" s="91" t="s">
        <v>19685</v>
      </c>
      <c r="D12259" s="6" t="s">
        <v>2443</v>
      </c>
      <c r="E12259" s="6">
        <v>5.7</v>
      </c>
      <c r="F12259" s="8">
        <v>892.22</v>
      </c>
      <c r="G12259" s="6" t="s">
        <v>36800</v>
      </c>
    </row>
    <row r="12260" spans="1:7">
      <c r="A12260" s="6" t="s">
        <v>37269</v>
      </c>
      <c r="B12260" s="7" t="s">
        <v>37270</v>
      </c>
      <c r="C12260" s="91" t="s">
        <v>37271</v>
      </c>
      <c r="D12260" s="6" t="s">
        <v>2443</v>
      </c>
      <c r="E12260" s="6">
        <v>4.2</v>
      </c>
      <c r="F12260" s="8">
        <v>657.43</v>
      </c>
      <c r="G12260" s="6" t="s">
        <v>36800</v>
      </c>
    </row>
    <row r="12261" spans="1:7">
      <c r="A12261" s="6" t="s">
        <v>37272</v>
      </c>
      <c r="B12261" s="7" t="s">
        <v>37273</v>
      </c>
      <c r="C12261" s="91" t="s">
        <v>37274</v>
      </c>
      <c r="D12261" s="6" t="s">
        <v>2443</v>
      </c>
      <c r="E12261" s="6">
        <v>10.5</v>
      </c>
      <c r="F12261" s="8">
        <v>1643.57</v>
      </c>
      <c r="G12261" s="6" t="s">
        <v>36800</v>
      </c>
    </row>
    <row r="12262" spans="1:7">
      <c r="A12262" s="6" t="s">
        <v>37275</v>
      </c>
      <c r="B12262" s="7" t="s">
        <v>37276</v>
      </c>
      <c r="C12262" s="91" t="s">
        <v>17242</v>
      </c>
      <c r="D12262" s="6" t="s">
        <v>2443</v>
      </c>
      <c r="E12262" s="6">
        <v>3.1</v>
      </c>
      <c r="F12262" s="8">
        <v>485.24</v>
      </c>
      <c r="G12262" s="6" t="s">
        <v>36800</v>
      </c>
    </row>
    <row r="12263" spans="1:7">
      <c r="A12263" s="6" t="s">
        <v>37277</v>
      </c>
      <c r="B12263" s="7" t="s">
        <v>37278</v>
      </c>
      <c r="C12263" s="91" t="s">
        <v>37279</v>
      </c>
      <c r="D12263" s="6" t="s">
        <v>2443</v>
      </c>
      <c r="E12263" s="6">
        <v>179.4</v>
      </c>
      <c r="F12263" s="8">
        <v>28081.48</v>
      </c>
      <c r="G12263" s="6" t="s">
        <v>36800</v>
      </c>
    </row>
    <row r="12264" spans="1:7">
      <c r="A12264" s="6" t="s">
        <v>37280</v>
      </c>
      <c r="B12264" s="7" t="s">
        <v>36782</v>
      </c>
      <c r="C12264" s="91" t="s">
        <v>18578</v>
      </c>
      <c r="D12264" s="6" t="s">
        <v>2443</v>
      </c>
      <c r="E12264" s="6">
        <v>53.93</v>
      </c>
      <c r="F12264" s="8">
        <v>8441.66</v>
      </c>
      <c r="G12264" s="6" t="s">
        <v>36800</v>
      </c>
    </row>
    <row r="12265" spans="1:7">
      <c r="A12265" s="6" t="s">
        <v>37281</v>
      </c>
      <c r="B12265" s="7" t="s">
        <v>37282</v>
      </c>
      <c r="C12265" s="91" t="s">
        <v>37283</v>
      </c>
      <c r="D12265" s="6" t="s">
        <v>2443</v>
      </c>
      <c r="E12265" s="6">
        <v>10.5</v>
      </c>
      <c r="F12265" s="8">
        <v>1643.57</v>
      </c>
      <c r="G12265" s="6" t="s">
        <v>36800</v>
      </c>
    </row>
    <row r="12266" spans="1:7">
      <c r="A12266" s="6" t="s">
        <v>37284</v>
      </c>
      <c r="B12266" s="6" t="s">
        <v>22771</v>
      </c>
      <c r="C12266" s="6" t="s">
        <v>18913</v>
      </c>
      <c r="D12266" s="6" t="s">
        <v>2443</v>
      </c>
      <c r="E12266" s="6">
        <v>3.58</v>
      </c>
      <c r="F12266" s="8">
        <v>560.38</v>
      </c>
      <c r="G12266" s="6" t="s">
        <v>36800</v>
      </c>
    </row>
    <row r="12267" spans="1:7">
      <c r="A12267" s="6" t="s">
        <v>37285</v>
      </c>
      <c r="B12267" s="6" t="s">
        <v>37286</v>
      </c>
      <c r="C12267" s="6" t="s">
        <v>18896</v>
      </c>
      <c r="D12267" s="6" t="s">
        <v>2443</v>
      </c>
      <c r="E12267" s="6">
        <v>159.07</v>
      </c>
      <c r="F12267" s="8">
        <v>24899.23</v>
      </c>
      <c r="G12267" s="6" t="s">
        <v>36800</v>
      </c>
    </row>
    <row r="12268" spans="1:7">
      <c r="A12268" s="6" t="s">
        <v>37287</v>
      </c>
      <c r="B12268" s="6" t="s">
        <v>37288</v>
      </c>
      <c r="C12268" s="6" t="s">
        <v>18694</v>
      </c>
      <c r="D12268" s="6" t="s">
        <v>2443</v>
      </c>
      <c r="E12268" s="6">
        <v>8.4</v>
      </c>
      <c r="F12268" s="8">
        <v>1314.85</v>
      </c>
      <c r="G12268" s="6" t="s">
        <v>36800</v>
      </c>
    </row>
    <row r="12269" spans="1:7">
      <c r="A12269" s="6" t="s">
        <v>37289</v>
      </c>
      <c r="B12269" s="6" t="s">
        <v>37290</v>
      </c>
      <c r="C12269" s="6" t="s">
        <v>15078</v>
      </c>
      <c r="D12269" s="6" t="s">
        <v>2443</v>
      </c>
      <c r="E12269" s="6">
        <v>80.55</v>
      </c>
      <c r="F12269" s="8">
        <v>12608.49</v>
      </c>
      <c r="G12269" s="6" t="s">
        <v>36800</v>
      </c>
    </row>
    <row r="12270" spans="1:7">
      <c r="A12270" s="6" t="s">
        <v>37291</v>
      </c>
      <c r="B12270" s="6" t="s">
        <v>37292</v>
      </c>
      <c r="C12270" s="6" t="s">
        <v>20681</v>
      </c>
      <c r="D12270" s="6" t="s">
        <v>2443</v>
      </c>
      <c r="E12270" s="6">
        <v>3.1</v>
      </c>
      <c r="F12270" s="8">
        <v>485.24</v>
      </c>
      <c r="G12270" s="6" t="s">
        <v>36800</v>
      </c>
    </row>
    <row r="12271" spans="1:7">
      <c r="A12271" s="6" t="s">
        <v>37293</v>
      </c>
      <c r="B12271" s="6" t="s">
        <v>37294</v>
      </c>
      <c r="C12271" s="6" t="s">
        <v>18414</v>
      </c>
      <c r="D12271" s="6" t="s">
        <v>2443</v>
      </c>
      <c r="E12271" s="6">
        <v>20.16</v>
      </c>
      <c r="F12271" s="8">
        <v>3155.64</v>
      </c>
      <c r="G12271" s="6" t="s">
        <v>36800</v>
      </c>
    </row>
    <row r="12272" spans="1:7">
      <c r="A12272" s="6" t="s">
        <v>37295</v>
      </c>
      <c r="B12272" s="6" t="s">
        <v>262</v>
      </c>
      <c r="C12272" s="6" t="s">
        <v>23247</v>
      </c>
      <c r="D12272" s="6" t="s">
        <v>2443</v>
      </c>
      <c r="E12272" s="6">
        <v>3.15</v>
      </c>
      <c r="F12272" s="8">
        <v>493.07</v>
      </c>
      <c r="G12272" s="6" t="s">
        <v>36800</v>
      </c>
    </row>
    <row r="12273" spans="1:7">
      <c r="A12273" s="6" t="s">
        <v>37296</v>
      </c>
      <c r="B12273" s="6" t="s">
        <v>37297</v>
      </c>
      <c r="C12273" s="6" t="s">
        <v>18492</v>
      </c>
      <c r="D12273" s="6" t="s">
        <v>2443</v>
      </c>
      <c r="E12273" s="6">
        <v>8.4</v>
      </c>
      <c r="F12273" s="8">
        <v>1314.85</v>
      </c>
      <c r="G12273" s="6" t="s">
        <v>36800</v>
      </c>
    </row>
    <row r="12274" spans="1:7">
      <c r="A12274" s="6" t="s">
        <v>37298</v>
      </c>
      <c r="B12274" s="6" t="s">
        <v>37299</v>
      </c>
      <c r="C12274" s="6" t="s">
        <v>37300</v>
      </c>
      <c r="D12274" s="6" t="s">
        <v>2443</v>
      </c>
      <c r="E12274" s="6">
        <v>4.2</v>
      </c>
      <c r="F12274" s="8">
        <v>657.43</v>
      </c>
      <c r="G12274" s="6" t="s">
        <v>36800</v>
      </c>
    </row>
    <row r="12275" spans="1:7">
      <c r="A12275" s="6" t="s">
        <v>37301</v>
      </c>
      <c r="B12275" s="6" t="s">
        <v>15537</v>
      </c>
      <c r="C12275" s="6" t="s">
        <v>15538</v>
      </c>
      <c r="D12275" s="6" t="s">
        <v>2443</v>
      </c>
      <c r="E12275" s="6">
        <v>25.6</v>
      </c>
      <c r="F12275" s="8">
        <v>4007.17</v>
      </c>
      <c r="G12275" s="6" t="s">
        <v>36800</v>
      </c>
    </row>
    <row r="12276" spans="1:7">
      <c r="A12276" s="6" t="s">
        <v>37302</v>
      </c>
      <c r="B12276" s="6" t="s">
        <v>37303</v>
      </c>
      <c r="C12276" s="6" t="s">
        <v>20778</v>
      </c>
      <c r="D12276" s="6" t="s">
        <v>2443</v>
      </c>
      <c r="E12276" s="6">
        <v>10.8</v>
      </c>
      <c r="F12276" s="8">
        <v>1690.52</v>
      </c>
      <c r="G12276" s="6" t="s">
        <v>36800</v>
      </c>
    </row>
    <row r="12277" spans="1:7">
      <c r="A12277" s="6" t="s">
        <v>37304</v>
      </c>
      <c r="B12277" s="6" t="s">
        <v>37305</v>
      </c>
      <c r="C12277" s="6" t="s">
        <v>21959</v>
      </c>
      <c r="D12277" s="6" t="s">
        <v>2443</v>
      </c>
      <c r="E12277" s="6">
        <v>18.6</v>
      </c>
      <c r="F12277" s="8">
        <v>2911.46</v>
      </c>
      <c r="G12277" s="6" t="s">
        <v>36800</v>
      </c>
    </row>
    <row r="12278" spans="1:7">
      <c r="A12278" s="6" t="s">
        <v>37306</v>
      </c>
      <c r="B12278" s="6" t="s">
        <v>37307</v>
      </c>
      <c r="C12278" s="6" t="s">
        <v>20979</v>
      </c>
      <c r="D12278" s="6" t="s">
        <v>2443</v>
      </c>
      <c r="E12278" s="6">
        <v>6.4</v>
      </c>
      <c r="F12278" s="8">
        <v>1001.79</v>
      </c>
      <c r="G12278" s="6" t="s">
        <v>36800</v>
      </c>
    </row>
    <row r="12279" spans="1:7">
      <c r="A12279" s="6" t="s">
        <v>37308</v>
      </c>
      <c r="B12279" s="6" t="s">
        <v>37309</v>
      </c>
      <c r="C12279" s="6" t="s">
        <v>22160</v>
      </c>
      <c r="D12279" s="6" t="s">
        <v>2443</v>
      </c>
      <c r="E12279" s="6">
        <v>8.1</v>
      </c>
      <c r="F12279" s="8">
        <v>1267.89</v>
      </c>
      <c r="G12279" s="6" t="s">
        <v>36800</v>
      </c>
    </row>
    <row r="12280" spans="1:7">
      <c r="A12280" s="6" t="s">
        <v>37310</v>
      </c>
      <c r="B12280" s="6" t="s">
        <v>37311</v>
      </c>
      <c r="C12280" s="6" t="s">
        <v>24589</v>
      </c>
      <c r="D12280" s="6" t="s">
        <v>2443</v>
      </c>
      <c r="E12280" s="6">
        <v>60.69</v>
      </c>
      <c r="F12280" s="8">
        <v>9499.81</v>
      </c>
      <c r="G12280" s="6" t="s">
        <v>36800</v>
      </c>
    </row>
    <row r="12281" spans="1:7">
      <c r="A12281" s="6" t="s">
        <v>37312</v>
      </c>
      <c r="B12281" s="6" t="s">
        <v>7818</v>
      </c>
      <c r="C12281" s="6" t="s">
        <v>21333</v>
      </c>
      <c r="D12281" s="6" t="s">
        <v>2443</v>
      </c>
      <c r="E12281" s="6">
        <v>114.5</v>
      </c>
      <c r="F12281" s="8">
        <v>17922.69</v>
      </c>
      <c r="G12281" s="6" t="s">
        <v>36800</v>
      </c>
    </row>
    <row r="12282" spans="1:7">
      <c r="A12282" s="6" t="s">
        <v>37313</v>
      </c>
      <c r="B12282" s="6" t="s">
        <v>37314</v>
      </c>
      <c r="C12282" s="6" t="s">
        <v>37315</v>
      </c>
      <c r="D12282" s="6" t="s">
        <v>2443</v>
      </c>
      <c r="E12282" s="6">
        <v>7.3</v>
      </c>
      <c r="F12282" s="8">
        <v>1142.67</v>
      </c>
      <c r="G12282" s="6" t="s">
        <v>36800</v>
      </c>
    </row>
    <row r="12283" spans="1:7">
      <c r="A12283" s="6" t="s">
        <v>37316</v>
      </c>
      <c r="B12283" s="6" t="s">
        <v>37317</v>
      </c>
      <c r="C12283" s="6" t="s">
        <v>18642</v>
      </c>
      <c r="D12283" s="6" t="s">
        <v>2443</v>
      </c>
      <c r="E12283" s="6">
        <v>0.8</v>
      </c>
      <c r="F12283" s="8">
        <v>125.22</v>
      </c>
      <c r="G12283" s="6" t="s">
        <v>36800</v>
      </c>
    </row>
    <row r="12284" spans="1:7">
      <c r="A12284" s="6" t="s">
        <v>37318</v>
      </c>
      <c r="B12284" s="6" t="s">
        <v>37319</v>
      </c>
      <c r="C12284" s="6" t="s">
        <v>37320</v>
      </c>
      <c r="D12284" s="6" t="s">
        <v>2443</v>
      </c>
      <c r="E12284" s="6">
        <v>16.5</v>
      </c>
      <c r="F12284" s="8">
        <v>2582.75</v>
      </c>
      <c r="G12284" s="6" t="s">
        <v>36800</v>
      </c>
    </row>
    <row r="12285" spans="1:7">
      <c r="A12285" s="6" t="s">
        <v>37321</v>
      </c>
      <c r="B12285" s="6" t="s">
        <v>2211</v>
      </c>
      <c r="C12285" s="6" t="s">
        <v>21983</v>
      </c>
      <c r="D12285" s="6" t="s">
        <v>2443</v>
      </c>
      <c r="E12285" s="6">
        <v>26</v>
      </c>
      <c r="F12285" s="8">
        <v>4069.78</v>
      </c>
      <c r="G12285" s="6" t="s">
        <v>36800</v>
      </c>
    </row>
    <row r="12286" spans="1:7">
      <c r="A12286" s="6" t="s">
        <v>37322</v>
      </c>
      <c r="B12286" s="6" t="s">
        <v>37323</v>
      </c>
      <c r="C12286" s="6" t="s">
        <v>19737</v>
      </c>
      <c r="D12286" s="6" t="s">
        <v>2443</v>
      </c>
      <c r="E12286" s="6">
        <v>3.6</v>
      </c>
      <c r="F12286" s="8">
        <v>563.51</v>
      </c>
      <c r="G12286" s="6" t="s">
        <v>36800</v>
      </c>
    </row>
    <row r="12287" spans="1:7">
      <c r="A12287" s="6" t="s">
        <v>37324</v>
      </c>
      <c r="B12287" s="6" t="s">
        <v>37325</v>
      </c>
      <c r="C12287" s="6" t="s">
        <v>18870</v>
      </c>
      <c r="D12287" s="6" t="s">
        <v>2443</v>
      </c>
      <c r="E12287" s="6">
        <v>5.4</v>
      </c>
      <c r="F12287" s="8">
        <v>845.26</v>
      </c>
      <c r="G12287" s="6" t="s">
        <v>36800</v>
      </c>
    </row>
    <row r="12288" spans="1:7">
      <c r="A12288" s="6" t="s">
        <v>37326</v>
      </c>
      <c r="B12288" s="6" t="s">
        <v>37327</v>
      </c>
      <c r="C12288" s="6" t="s">
        <v>37328</v>
      </c>
      <c r="D12288" s="6" t="s">
        <v>2443</v>
      </c>
      <c r="E12288" s="6">
        <v>2.2</v>
      </c>
      <c r="F12288" s="8">
        <v>344.37</v>
      </c>
      <c r="G12288" s="6" t="s">
        <v>36800</v>
      </c>
    </row>
    <row r="12289" spans="1:7">
      <c r="A12289" s="6" t="s">
        <v>37329</v>
      </c>
      <c r="B12289" s="6" t="s">
        <v>37330</v>
      </c>
      <c r="C12289" s="6" t="s">
        <v>37331</v>
      </c>
      <c r="D12289" s="6" t="s">
        <v>2443</v>
      </c>
      <c r="E12289" s="6">
        <v>3.6</v>
      </c>
      <c r="F12289" s="8">
        <v>563.51</v>
      </c>
      <c r="G12289" s="6" t="s">
        <v>36800</v>
      </c>
    </row>
    <row r="12290" spans="1:7">
      <c r="A12290" s="6" t="s">
        <v>37332</v>
      </c>
      <c r="B12290" s="6" t="s">
        <v>37333</v>
      </c>
      <c r="C12290" s="6" t="s">
        <v>19242</v>
      </c>
      <c r="D12290" s="6" t="s">
        <v>2443</v>
      </c>
      <c r="E12290" s="6">
        <v>4.5</v>
      </c>
      <c r="F12290" s="8">
        <v>704.39</v>
      </c>
      <c r="G12290" s="6" t="s">
        <v>36800</v>
      </c>
    </row>
    <row r="12291" spans="1:7">
      <c r="A12291" s="6" t="s">
        <v>37334</v>
      </c>
      <c r="B12291" s="6" t="s">
        <v>37335</v>
      </c>
      <c r="C12291" s="6" t="s">
        <v>9311</v>
      </c>
      <c r="D12291" s="6" t="s">
        <v>2443</v>
      </c>
      <c r="E12291" s="6">
        <v>5.54</v>
      </c>
      <c r="F12291" s="8">
        <v>867.18</v>
      </c>
      <c r="G12291" s="6" t="s">
        <v>36800</v>
      </c>
    </row>
    <row r="12292" spans="1:7">
      <c r="A12292" s="6" t="s">
        <v>37336</v>
      </c>
      <c r="B12292" s="6" t="s">
        <v>22699</v>
      </c>
      <c r="C12292" s="6" t="s">
        <v>17752</v>
      </c>
      <c r="D12292" s="6" t="s">
        <v>2443</v>
      </c>
      <c r="E12292" s="6">
        <v>6.59</v>
      </c>
      <c r="F12292" s="8">
        <v>1031.53</v>
      </c>
      <c r="G12292" s="6" t="s">
        <v>36800</v>
      </c>
    </row>
    <row r="12293" spans="1:7">
      <c r="A12293" s="6" t="s">
        <v>37337</v>
      </c>
      <c r="B12293" s="6" t="s">
        <v>37338</v>
      </c>
      <c r="C12293" s="6" t="s">
        <v>17326</v>
      </c>
      <c r="D12293" s="6" t="s">
        <v>2443</v>
      </c>
      <c r="E12293" s="6">
        <v>4.3</v>
      </c>
      <c r="F12293" s="8">
        <v>673.08</v>
      </c>
      <c r="G12293" s="6" t="s">
        <v>36800</v>
      </c>
    </row>
    <row r="12294" spans="1:7">
      <c r="A12294" s="6" t="s">
        <v>37339</v>
      </c>
      <c r="B12294" s="6" t="s">
        <v>37340</v>
      </c>
      <c r="C12294" s="6" t="s">
        <v>18247</v>
      </c>
      <c r="D12294" s="6" t="s">
        <v>2443</v>
      </c>
      <c r="E12294" s="6">
        <v>10.17</v>
      </c>
      <c r="F12294" s="8">
        <v>1591.91</v>
      </c>
      <c r="G12294" s="6" t="s">
        <v>36800</v>
      </c>
    </row>
    <row r="12295" spans="1:7">
      <c r="A12295" s="6" t="s">
        <v>37341</v>
      </c>
      <c r="B12295" s="6" t="s">
        <v>37342</v>
      </c>
      <c r="C12295" s="6" t="s">
        <v>37343</v>
      </c>
      <c r="D12295" s="6" t="s">
        <v>2443</v>
      </c>
      <c r="E12295" s="6">
        <v>2.7</v>
      </c>
      <c r="F12295" s="8">
        <v>422.63</v>
      </c>
      <c r="G12295" s="6" t="s">
        <v>36800</v>
      </c>
    </row>
    <row r="12296" spans="1:7">
      <c r="A12296" s="6" t="s">
        <v>37344</v>
      </c>
      <c r="B12296" s="6" t="s">
        <v>37345</v>
      </c>
      <c r="C12296" s="6" t="s">
        <v>23537</v>
      </c>
      <c r="D12296" s="6" t="s">
        <v>2443</v>
      </c>
      <c r="E12296" s="6">
        <v>4.11</v>
      </c>
      <c r="F12296" s="8">
        <v>643.34</v>
      </c>
      <c r="G12296" s="6" t="s">
        <v>36800</v>
      </c>
    </row>
    <row r="12297" spans="1:7">
      <c r="A12297" s="6" t="s">
        <v>37346</v>
      </c>
      <c r="B12297" s="6" t="s">
        <v>37347</v>
      </c>
      <c r="C12297" s="6" t="s">
        <v>22541</v>
      </c>
      <c r="D12297" s="6" t="s">
        <v>2443</v>
      </c>
      <c r="E12297" s="6">
        <v>6</v>
      </c>
      <c r="F12297" s="8">
        <v>939.18</v>
      </c>
      <c r="G12297" s="6" t="s">
        <v>36800</v>
      </c>
    </row>
    <row r="12298" spans="1:7">
      <c r="A12298" s="6" t="s">
        <v>37348</v>
      </c>
      <c r="B12298" s="6" t="s">
        <v>37349</v>
      </c>
      <c r="C12298" s="6" t="s">
        <v>26010</v>
      </c>
      <c r="D12298" s="6" t="s">
        <v>2443</v>
      </c>
      <c r="E12298" s="6">
        <v>1.41</v>
      </c>
      <c r="F12298" s="8">
        <v>220.71</v>
      </c>
      <c r="G12298" s="6" t="s">
        <v>36800</v>
      </c>
    </row>
    <row r="12299" spans="1:7">
      <c r="A12299" s="6" t="s">
        <v>37350</v>
      </c>
      <c r="B12299" s="6" t="s">
        <v>37351</v>
      </c>
      <c r="C12299" s="6" t="s">
        <v>37352</v>
      </c>
      <c r="D12299" s="6" t="s">
        <v>2443</v>
      </c>
      <c r="E12299" s="6">
        <v>5</v>
      </c>
      <c r="F12299" s="8">
        <v>782.65</v>
      </c>
      <c r="G12299" s="6" t="s">
        <v>36800</v>
      </c>
    </row>
    <row r="12300" spans="1:7">
      <c r="A12300" s="6" t="s">
        <v>37353</v>
      </c>
      <c r="B12300" s="6" t="s">
        <v>37354</v>
      </c>
      <c r="C12300" s="6" t="s">
        <v>37355</v>
      </c>
      <c r="D12300" s="6" t="s">
        <v>2443</v>
      </c>
      <c r="E12300" s="6">
        <v>9</v>
      </c>
      <c r="F12300" s="8">
        <v>1408.77</v>
      </c>
      <c r="G12300" s="6" t="s">
        <v>36800</v>
      </c>
    </row>
    <row r="12301" spans="1:7">
      <c r="A12301" s="6" t="s">
        <v>37356</v>
      </c>
      <c r="B12301" s="6" t="s">
        <v>37357</v>
      </c>
      <c r="C12301" s="6" t="s">
        <v>18759</v>
      </c>
      <c r="D12301" s="6" t="s">
        <v>2443</v>
      </c>
      <c r="E12301" s="6">
        <v>8.37</v>
      </c>
      <c r="F12301" s="8">
        <v>1310.16</v>
      </c>
      <c r="G12301" s="6" t="s">
        <v>36800</v>
      </c>
    </row>
    <row r="12302" spans="1:7">
      <c r="A12302" s="6" t="s">
        <v>37358</v>
      </c>
      <c r="B12302" s="6" t="s">
        <v>37359</v>
      </c>
      <c r="C12302" s="6" t="s">
        <v>20504</v>
      </c>
      <c r="D12302" s="6" t="s">
        <v>2443</v>
      </c>
      <c r="E12302" s="6">
        <v>3.5</v>
      </c>
      <c r="F12302" s="8">
        <v>547.86</v>
      </c>
      <c r="G12302" s="6" t="s">
        <v>36800</v>
      </c>
    </row>
    <row r="12303" spans="1:7">
      <c r="A12303" s="6" t="s">
        <v>37360</v>
      </c>
      <c r="B12303" s="6" t="s">
        <v>37361</v>
      </c>
      <c r="C12303" s="6" t="s">
        <v>24019</v>
      </c>
      <c r="D12303" s="6" t="s">
        <v>2443</v>
      </c>
      <c r="E12303" s="6">
        <v>4.2</v>
      </c>
      <c r="F12303" s="8">
        <v>657.43</v>
      </c>
      <c r="G12303" s="6" t="s">
        <v>36800</v>
      </c>
    </row>
    <row r="12304" spans="1:7">
      <c r="A12304" s="6" t="s">
        <v>37362</v>
      </c>
      <c r="B12304" s="6" t="s">
        <v>33417</v>
      </c>
      <c r="C12304" s="6" t="s">
        <v>37363</v>
      </c>
      <c r="D12304" s="6" t="s">
        <v>2443</v>
      </c>
      <c r="E12304" s="6">
        <v>5.21</v>
      </c>
      <c r="F12304" s="8">
        <v>815.52</v>
      </c>
      <c r="G12304" s="6" t="s">
        <v>36800</v>
      </c>
    </row>
    <row r="12305" spans="1:7">
      <c r="A12305" s="6" t="s">
        <v>37364</v>
      </c>
      <c r="B12305" s="6" t="s">
        <v>37365</v>
      </c>
      <c r="C12305" s="6" t="s">
        <v>1219</v>
      </c>
      <c r="D12305" s="6" t="s">
        <v>2443</v>
      </c>
      <c r="E12305" s="6">
        <v>2.7</v>
      </c>
      <c r="F12305" s="8">
        <v>422.63</v>
      </c>
      <c r="G12305" s="6" t="s">
        <v>36800</v>
      </c>
    </row>
    <row r="12306" spans="1:7">
      <c r="A12306" s="6" t="s">
        <v>37366</v>
      </c>
      <c r="B12306" s="6" t="s">
        <v>37367</v>
      </c>
      <c r="C12306" s="6" t="s">
        <v>24453</v>
      </c>
      <c r="D12306" s="6" t="s">
        <v>2443</v>
      </c>
      <c r="E12306" s="6">
        <v>2.7</v>
      </c>
      <c r="F12306" s="8">
        <v>422.63</v>
      </c>
      <c r="G12306" s="6" t="s">
        <v>36800</v>
      </c>
    </row>
    <row r="12307" spans="1:7">
      <c r="A12307" s="6" t="s">
        <v>37368</v>
      </c>
      <c r="B12307" s="6" t="s">
        <v>37369</v>
      </c>
      <c r="C12307" s="6" t="s">
        <v>37370</v>
      </c>
      <c r="D12307" s="6" t="s">
        <v>2443</v>
      </c>
      <c r="E12307" s="6">
        <v>13</v>
      </c>
      <c r="F12307" s="8">
        <v>2034.89</v>
      </c>
      <c r="G12307" s="6" t="s">
        <v>36800</v>
      </c>
    </row>
    <row r="12308" spans="1:7">
      <c r="A12308" s="6" t="s">
        <v>37371</v>
      </c>
      <c r="B12308" s="6" t="s">
        <v>37372</v>
      </c>
      <c r="C12308" s="6" t="s">
        <v>15231</v>
      </c>
      <c r="D12308" s="6" t="s">
        <v>2443</v>
      </c>
      <c r="E12308" s="6">
        <v>4.5</v>
      </c>
      <c r="F12308" s="8">
        <v>704.39</v>
      </c>
      <c r="G12308" s="6" t="s">
        <v>36800</v>
      </c>
    </row>
    <row r="12309" spans="1:7">
      <c r="A12309" s="6" t="s">
        <v>37373</v>
      </c>
      <c r="B12309" s="6" t="s">
        <v>37374</v>
      </c>
      <c r="C12309" s="6" t="s">
        <v>18406</v>
      </c>
      <c r="D12309" s="6" t="s">
        <v>2443</v>
      </c>
      <c r="E12309" s="6">
        <v>15.2</v>
      </c>
      <c r="F12309" s="8">
        <v>2379.26</v>
      </c>
      <c r="G12309" s="6" t="s">
        <v>36800</v>
      </c>
    </row>
    <row r="12310" spans="1:7">
      <c r="A12310" s="6" t="s">
        <v>37375</v>
      </c>
      <c r="B12310" s="6" t="s">
        <v>37376</v>
      </c>
      <c r="C12310" s="6" t="s">
        <v>37377</v>
      </c>
      <c r="D12310" s="6" t="s">
        <v>2443</v>
      </c>
      <c r="E12310" s="6">
        <v>4.2</v>
      </c>
      <c r="F12310" s="8">
        <v>657.43</v>
      </c>
      <c r="G12310" s="6" t="s">
        <v>36800</v>
      </c>
    </row>
    <row r="12311" spans="1:7">
      <c r="A12311" s="6" t="s">
        <v>37378</v>
      </c>
      <c r="B12311" s="6" t="s">
        <v>37379</v>
      </c>
      <c r="C12311" s="6" t="s">
        <v>37380</v>
      </c>
      <c r="D12311" s="6" t="s">
        <v>2443</v>
      </c>
      <c r="E12311" s="6">
        <v>18.95</v>
      </c>
      <c r="F12311" s="8">
        <v>2966.24</v>
      </c>
      <c r="G12311" s="6" t="s">
        <v>36800</v>
      </c>
    </row>
    <row r="12312" spans="1:7">
      <c r="A12312" s="6" t="s">
        <v>37381</v>
      </c>
      <c r="B12312" s="6" t="s">
        <v>37382</v>
      </c>
      <c r="C12312" s="6" t="s">
        <v>37320</v>
      </c>
      <c r="D12312" s="6" t="s">
        <v>2443</v>
      </c>
      <c r="E12312" s="6">
        <v>9</v>
      </c>
      <c r="F12312" s="8">
        <v>1408.77</v>
      </c>
      <c r="G12312" s="6" t="s">
        <v>36800</v>
      </c>
    </row>
    <row r="12313" spans="1:7">
      <c r="A12313" s="6" t="s">
        <v>37383</v>
      </c>
      <c r="B12313" s="6" t="s">
        <v>37384</v>
      </c>
      <c r="C12313" s="6" t="s">
        <v>37385</v>
      </c>
      <c r="D12313" s="6" t="s">
        <v>2443</v>
      </c>
      <c r="E12313" s="6">
        <v>2.9</v>
      </c>
      <c r="F12313" s="8">
        <v>453.94</v>
      </c>
      <c r="G12313" s="6" t="s">
        <v>36800</v>
      </c>
    </row>
    <row r="12314" spans="1:7">
      <c r="A12314" s="6" t="s">
        <v>37386</v>
      </c>
      <c r="B12314" s="6" t="s">
        <v>34117</v>
      </c>
      <c r="C12314" s="6" t="s">
        <v>24178</v>
      </c>
      <c r="D12314" s="6" t="s">
        <v>2443</v>
      </c>
      <c r="E12314" s="6">
        <v>3.3</v>
      </c>
      <c r="F12314" s="8">
        <v>516.55</v>
      </c>
      <c r="G12314" s="6" t="s">
        <v>36800</v>
      </c>
    </row>
    <row r="12315" spans="1:7">
      <c r="A12315" s="6" t="s">
        <v>37387</v>
      </c>
      <c r="B12315" s="6" t="s">
        <v>37388</v>
      </c>
      <c r="C12315" s="6" t="s">
        <v>22509</v>
      </c>
      <c r="D12315" s="6" t="s">
        <v>2443</v>
      </c>
      <c r="E12315" s="6">
        <v>6</v>
      </c>
      <c r="F12315" s="8">
        <v>939.18</v>
      </c>
      <c r="G12315" s="6" t="s">
        <v>36800</v>
      </c>
    </row>
    <row r="12316" spans="1:7">
      <c r="A12316" s="6" t="s">
        <v>37389</v>
      </c>
      <c r="B12316" s="6" t="s">
        <v>37390</v>
      </c>
      <c r="C12316" s="6" t="s">
        <v>21251</v>
      </c>
      <c r="D12316" s="6" t="s">
        <v>2443</v>
      </c>
      <c r="E12316" s="6">
        <v>2.4</v>
      </c>
      <c r="F12316" s="8">
        <v>375.67</v>
      </c>
      <c r="G12316" s="6" t="s">
        <v>36800</v>
      </c>
    </row>
    <row r="12317" spans="1:7">
      <c r="A12317" s="6" t="s">
        <v>37391</v>
      </c>
      <c r="B12317" s="6" t="s">
        <v>37392</v>
      </c>
      <c r="C12317" s="6" t="s">
        <v>18752</v>
      </c>
      <c r="D12317" s="6" t="s">
        <v>2443</v>
      </c>
      <c r="E12317" s="6">
        <v>8.4</v>
      </c>
      <c r="F12317" s="8">
        <v>1314.85</v>
      </c>
      <c r="G12317" s="6" t="s">
        <v>36800</v>
      </c>
    </row>
    <row r="12318" spans="1:7">
      <c r="A12318" s="6" t="s">
        <v>37393</v>
      </c>
      <c r="B12318" s="6" t="s">
        <v>37394</v>
      </c>
      <c r="C12318" s="6" t="s">
        <v>37395</v>
      </c>
      <c r="D12318" s="6" t="s">
        <v>2443</v>
      </c>
      <c r="E12318" s="6">
        <v>6</v>
      </c>
      <c r="F12318" s="8">
        <v>939.18</v>
      </c>
      <c r="G12318" s="6" t="s">
        <v>36800</v>
      </c>
    </row>
    <row r="12319" spans="1:7">
      <c r="A12319" s="6" t="s">
        <v>37396</v>
      </c>
      <c r="B12319" s="6" t="s">
        <v>37397</v>
      </c>
      <c r="C12319" s="6" t="s">
        <v>18402</v>
      </c>
      <c r="D12319" s="6" t="s">
        <v>2443</v>
      </c>
      <c r="E12319" s="6">
        <v>5.27</v>
      </c>
      <c r="F12319" s="8">
        <v>824.91</v>
      </c>
      <c r="G12319" s="6" t="s">
        <v>36800</v>
      </c>
    </row>
    <row r="12320" spans="1:7">
      <c r="A12320" s="6" t="s">
        <v>37398</v>
      </c>
      <c r="B12320" s="6" t="s">
        <v>37399</v>
      </c>
      <c r="C12320" s="6" t="s">
        <v>24214</v>
      </c>
      <c r="D12320" s="6" t="s">
        <v>2443</v>
      </c>
      <c r="E12320" s="6">
        <v>6</v>
      </c>
      <c r="F12320" s="8">
        <v>939.18</v>
      </c>
      <c r="G12320" s="6" t="s">
        <v>36800</v>
      </c>
    </row>
    <row r="12321" spans="1:7">
      <c r="A12321" s="6" t="s">
        <v>37400</v>
      </c>
      <c r="B12321" s="6" t="s">
        <v>15285</v>
      </c>
      <c r="C12321" s="6" t="s">
        <v>15286</v>
      </c>
      <c r="D12321" s="6" t="s">
        <v>2443</v>
      </c>
      <c r="E12321" s="6">
        <v>6.6</v>
      </c>
      <c r="F12321" s="8">
        <v>1033.1</v>
      </c>
      <c r="G12321" s="6" t="s">
        <v>36800</v>
      </c>
    </row>
    <row r="12322" spans="1:7">
      <c r="A12322" s="6" t="s">
        <v>37401</v>
      </c>
      <c r="B12322" s="6" t="s">
        <v>37402</v>
      </c>
      <c r="C12322" s="6" t="s">
        <v>23011</v>
      </c>
      <c r="D12322" s="6" t="s">
        <v>2443</v>
      </c>
      <c r="E12322" s="6">
        <v>6.1</v>
      </c>
      <c r="F12322" s="8">
        <v>954.83</v>
      </c>
      <c r="G12322" s="6" t="s">
        <v>36800</v>
      </c>
    </row>
    <row r="12323" spans="1:7">
      <c r="A12323" s="6" t="s">
        <v>37403</v>
      </c>
      <c r="B12323" s="6" t="s">
        <v>32850</v>
      </c>
      <c r="C12323" s="6" t="s">
        <v>37404</v>
      </c>
      <c r="D12323" s="6" t="s">
        <v>2443</v>
      </c>
      <c r="E12323" s="6">
        <v>8.35</v>
      </c>
      <c r="F12323" s="8">
        <v>1307.03</v>
      </c>
      <c r="G12323" s="6" t="s">
        <v>36800</v>
      </c>
    </row>
    <row r="12324" spans="1:7">
      <c r="A12324" s="6" t="s">
        <v>37405</v>
      </c>
      <c r="B12324" s="6" t="s">
        <v>12776</v>
      </c>
      <c r="C12324" s="6" t="s">
        <v>37406</v>
      </c>
      <c r="D12324" s="6" t="s">
        <v>2443</v>
      </c>
      <c r="E12324" s="6">
        <v>4.5</v>
      </c>
      <c r="F12324" s="8">
        <v>704.39</v>
      </c>
      <c r="G12324" s="6" t="s">
        <v>36800</v>
      </c>
    </row>
    <row r="12325" spans="1:7">
      <c r="A12325" s="6" t="s">
        <v>37407</v>
      </c>
      <c r="B12325" s="6" t="s">
        <v>18302</v>
      </c>
      <c r="C12325" s="6" t="s">
        <v>37408</v>
      </c>
      <c r="D12325" s="6" t="s">
        <v>2443</v>
      </c>
      <c r="E12325" s="6">
        <v>3.6</v>
      </c>
      <c r="F12325" s="8">
        <v>563.51</v>
      </c>
      <c r="G12325" s="6" t="s">
        <v>36800</v>
      </c>
    </row>
    <row r="12326" spans="1:7">
      <c r="A12326" s="6" t="s">
        <v>37409</v>
      </c>
      <c r="B12326" s="6" t="s">
        <v>37410</v>
      </c>
      <c r="C12326" s="6" t="s">
        <v>37411</v>
      </c>
      <c r="D12326" s="6" t="s">
        <v>2443</v>
      </c>
      <c r="E12326" s="6">
        <v>10.95</v>
      </c>
      <c r="F12326" s="8">
        <v>1714</v>
      </c>
      <c r="G12326" s="6" t="s">
        <v>36800</v>
      </c>
    </row>
    <row r="12327" spans="1:7">
      <c r="A12327" s="6" t="s">
        <v>37412</v>
      </c>
      <c r="B12327" s="6" t="s">
        <v>37413</v>
      </c>
      <c r="C12327" s="6" t="s">
        <v>37414</v>
      </c>
      <c r="D12327" s="6" t="s">
        <v>2443</v>
      </c>
      <c r="E12327" s="6">
        <v>85.2</v>
      </c>
      <c r="F12327" s="8">
        <v>13336.36</v>
      </c>
      <c r="G12327" s="6" t="s">
        <v>36800</v>
      </c>
    </row>
    <row r="12328" spans="1:7">
      <c r="A12328" s="6" t="s">
        <v>37415</v>
      </c>
      <c r="B12328" s="6" t="s">
        <v>37416</v>
      </c>
      <c r="C12328" s="6" t="s">
        <v>37417</v>
      </c>
      <c r="D12328" s="6" t="s">
        <v>2443</v>
      </c>
      <c r="E12328" s="6">
        <v>160</v>
      </c>
      <c r="F12328" s="8">
        <v>25044.8</v>
      </c>
      <c r="G12328" s="6" t="s">
        <v>36800</v>
      </c>
    </row>
    <row r="12329" spans="1:7">
      <c r="A12329" s="6" t="s">
        <v>37418</v>
      </c>
      <c r="B12329" s="6" t="s">
        <v>37419</v>
      </c>
      <c r="C12329" s="6" t="s">
        <v>18854</v>
      </c>
      <c r="D12329" s="6" t="s">
        <v>2443</v>
      </c>
      <c r="E12329" s="6">
        <v>8.88</v>
      </c>
      <c r="F12329" s="8">
        <v>1389.99</v>
      </c>
      <c r="G12329" s="6" t="s">
        <v>36800</v>
      </c>
    </row>
    <row r="12330" spans="1:7">
      <c r="A12330" s="6" t="s">
        <v>37420</v>
      </c>
      <c r="B12330" s="6" t="s">
        <v>37421</v>
      </c>
      <c r="C12330" s="6" t="s">
        <v>21748</v>
      </c>
      <c r="D12330" s="6" t="s">
        <v>2443</v>
      </c>
      <c r="E12330" s="6">
        <v>4.5</v>
      </c>
      <c r="F12330" s="8">
        <v>704.39</v>
      </c>
      <c r="G12330" s="6" t="s">
        <v>36800</v>
      </c>
    </row>
    <row r="12331" spans="1:7">
      <c r="A12331" s="6" t="s">
        <v>37422</v>
      </c>
      <c r="B12331" s="6" t="s">
        <v>20170</v>
      </c>
      <c r="C12331" s="6" t="s">
        <v>25931</v>
      </c>
      <c r="D12331" s="6" t="s">
        <v>2443</v>
      </c>
      <c r="E12331" s="6">
        <v>3</v>
      </c>
      <c r="F12331" s="8">
        <v>469.59</v>
      </c>
      <c r="G12331" s="6" t="s">
        <v>36800</v>
      </c>
    </row>
    <row r="12332" spans="1:7">
      <c r="A12332" s="6" t="s">
        <v>37423</v>
      </c>
      <c r="B12332" s="6" t="s">
        <v>37424</v>
      </c>
      <c r="C12332" s="6" t="s">
        <v>37425</v>
      </c>
      <c r="D12332" s="6" t="s">
        <v>2443</v>
      </c>
      <c r="E12332" s="6">
        <v>3.7</v>
      </c>
      <c r="F12332" s="8">
        <v>579.16</v>
      </c>
      <c r="G12332" s="6" t="s">
        <v>36800</v>
      </c>
    </row>
    <row r="12333" spans="1:7">
      <c r="A12333" s="6" t="s">
        <v>37426</v>
      </c>
      <c r="B12333" s="6" t="s">
        <v>37427</v>
      </c>
      <c r="C12333" s="6" t="s">
        <v>17442</v>
      </c>
      <c r="D12333" s="6" t="s">
        <v>37428</v>
      </c>
      <c r="E12333" s="6">
        <v>45</v>
      </c>
      <c r="F12333" s="8">
        <v>7043.85</v>
      </c>
      <c r="G12333" s="6" t="s">
        <v>37429</v>
      </c>
    </row>
    <row r="12334" spans="1:7">
      <c r="A12334" s="6" t="s">
        <v>37430</v>
      </c>
      <c r="B12334" s="6" t="s">
        <v>37431</v>
      </c>
      <c r="C12334" s="6" t="s">
        <v>22529</v>
      </c>
      <c r="D12334" s="6" t="s">
        <v>37432</v>
      </c>
      <c r="E12334" s="6">
        <v>10.48</v>
      </c>
      <c r="F12334" s="8">
        <v>1640.43</v>
      </c>
      <c r="G12334" s="6" t="s">
        <v>37429</v>
      </c>
    </row>
    <row r="12335" spans="1:7">
      <c r="A12335" s="6" t="s">
        <v>37433</v>
      </c>
      <c r="B12335" s="6" t="s">
        <v>37434</v>
      </c>
      <c r="C12335" s="6" t="s">
        <v>16218</v>
      </c>
      <c r="D12335" s="6" t="s">
        <v>37435</v>
      </c>
      <c r="E12335" s="6">
        <v>47.39</v>
      </c>
      <c r="F12335" s="8">
        <v>7417.96</v>
      </c>
      <c r="G12335" s="6" t="s">
        <v>37429</v>
      </c>
    </row>
    <row r="12336" spans="1:7">
      <c r="A12336" s="6" t="s">
        <v>37436</v>
      </c>
      <c r="B12336" s="6" t="s">
        <v>37437</v>
      </c>
      <c r="C12336" s="6" t="s">
        <v>20778</v>
      </c>
      <c r="D12336" s="6" t="s">
        <v>37438</v>
      </c>
      <c r="E12336" s="6">
        <v>18</v>
      </c>
      <c r="F12336" s="8">
        <v>2817.54</v>
      </c>
      <c r="G12336" s="6" t="s">
        <v>37429</v>
      </c>
    </row>
    <row r="12337" spans="1:7">
      <c r="A12337" s="6" t="s">
        <v>37439</v>
      </c>
      <c r="B12337" s="6" t="s">
        <v>37440</v>
      </c>
      <c r="C12337" s="6" t="s">
        <v>17497</v>
      </c>
      <c r="D12337" s="6" t="s">
        <v>37441</v>
      </c>
      <c r="E12337" s="6">
        <v>63.18</v>
      </c>
      <c r="F12337" s="8">
        <v>9889.57</v>
      </c>
      <c r="G12337" s="6" t="s">
        <v>37429</v>
      </c>
    </row>
    <row r="12338" spans="1:7">
      <c r="A12338" s="6" t="s">
        <v>37442</v>
      </c>
      <c r="B12338" s="6" t="s">
        <v>37443</v>
      </c>
      <c r="C12338" s="6" t="s">
        <v>17909</v>
      </c>
      <c r="D12338" s="6" t="s">
        <v>19416</v>
      </c>
      <c r="E12338" s="6">
        <v>7.5</v>
      </c>
      <c r="F12338" s="8">
        <v>1173.98</v>
      </c>
      <c r="G12338" s="6" t="s">
        <v>37429</v>
      </c>
    </row>
    <row r="12339" spans="1:7">
      <c r="A12339" s="6" t="s">
        <v>37444</v>
      </c>
      <c r="B12339" s="6" t="s">
        <v>348</v>
      </c>
      <c r="C12339" s="6" t="s">
        <v>24051</v>
      </c>
      <c r="D12339" s="6" t="s">
        <v>37432</v>
      </c>
      <c r="E12339" s="6">
        <v>8</v>
      </c>
      <c r="F12339" s="8">
        <v>1252.24</v>
      </c>
      <c r="G12339" s="6" t="s">
        <v>37429</v>
      </c>
    </row>
    <row r="12340" spans="1:7">
      <c r="A12340" s="6" t="s">
        <v>37445</v>
      </c>
      <c r="B12340" s="6" t="s">
        <v>37446</v>
      </c>
      <c r="C12340" s="6" t="s">
        <v>18247</v>
      </c>
      <c r="D12340" s="6" t="s">
        <v>7264</v>
      </c>
      <c r="E12340" s="6">
        <v>11.1</v>
      </c>
      <c r="F12340" s="8">
        <v>1737.48</v>
      </c>
      <c r="G12340" s="6" t="s">
        <v>37429</v>
      </c>
    </row>
    <row r="12341" spans="1:7">
      <c r="A12341" s="6" t="s">
        <v>37447</v>
      </c>
      <c r="B12341" s="6" t="s">
        <v>37448</v>
      </c>
      <c r="C12341" s="6" t="s">
        <v>17293</v>
      </c>
      <c r="D12341" s="6" t="s">
        <v>37449</v>
      </c>
      <c r="E12341" s="6">
        <v>1.35</v>
      </c>
      <c r="F12341" s="8">
        <v>211.32</v>
      </c>
      <c r="G12341" s="6" t="s">
        <v>37429</v>
      </c>
    </row>
    <row r="12342" spans="1:7">
      <c r="A12342" s="6" t="s">
        <v>37450</v>
      </c>
      <c r="B12342" s="6" t="s">
        <v>22305</v>
      </c>
      <c r="C12342" s="6" t="s">
        <v>18550</v>
      </c>
      <c r="D12342" s="6" t="s">
        <v>37451</v>
      </c>
      <c r="E12342" s="6">
        <v>1.35</v>
      </c>
      <c r="F12342" s="8">
        <v>211.32</v>
      </c>
      <c r="G12342" s="6" t="s">
        <v>37429</v>
      </c>
    </row>
    <row r="12343" spans="1:7">
      <c r="A12343" s="6" t="s">
        <v>37452</v>
      </c>
      <c r="B12343" s="6" t="s">
        <v>37453</v>
      </c>
      <c r="C12343" s="6" t="s">
        <v>18432</v>
      </c>
      <c r="D12343" s="6" t="s">
        <v>9181</v>
      </c>
      <c r="E12343" s="6">
        <v>33</v>
      </c>
      <c r="F12343" s="8">
        <v>5165.49</v>
      </c>
      <c r="G12343" s="6" t="s">
        <v>37454</v>
      </c>
    </row>
    <row r="12344" spans="1:7">
      <c r="A12344" s="6" t="s">
        <v>37455</v>
      </c>
      <c r="B12344" s="6" t="s">
        <v>37456</v>
      </c>
      <c r="C12344" s="6" t="s">
        <v>21058</v>
      </c>
      <c r="D12344" s="6" t="s">
        <v>37457</v>
      </c>
      <c r="E12344" s="6">
        <v>25</v>
      </c>
      <c r="F12344" s="8">
        <v>3913.25</v>
      </c>
      <c r="G12344" s="6" t="s">
        <v>37454</v>
      </c>
    </row>
    <row r="12345" spans="1:7">
      <c r="A12345" s="6" t="s">
        <v>37458</v>
      </c>
      <c r="B12345" s="6" t="s">
        <v>36514</v>
      </c>
      <c r="C12345" s="6" t="s">
        <v>37459</v>
      </c>
      <c r="D12345" s="6" t="s">
        <v>37460</v>
      </c>
      <c r="E12345" s="6">
        <v>35</v>
      </c>
      <c r="F12345" s="8">
        <v>5478.55</v>
      </c>
      <c r="G12345" s="6" t="s">
        <v>37454</v>
      </c>
    </row>
    <row r="12346" spans="1:7">
      <c r="A12346" s="6" t="s">
        <v>37461</v>
      </c>
      <c r="B12346" s="6" t="s">
        <v>15874</v>
      </c>
      <c r="C12346" s="6" t="s">
        <v>15875</v>
      </c>
      <c r="D12346" s="6" t="s">
        <v>37462</v>
      </c>
      <c r="E12346" s="6">
        <v>40</v>
      </c>
      <c r="F12346" s="8">
        <v>6261.2</v>
      </c>
      <c r="G12346" s="6" t="s">
        <v>37454</v>
      </c>
    </row>
    <row r="12347" spans="1:7">
      <c r="A12347" s="6" t="s">
        <v>37463</v>
      </c>
      <c r="B12347" s="6" t="s">
        <v>37464</v>
      </c>
      <c r="C12347" s="6" t="s">
        <v>18414</v>
      </c>
      <c r="D12347" s="6" t="s">
        <v>37465</v>
      </c>
      <c r="E12347" s="6">
        <v>20</v>
      </c>
      <c r="F12347" s="8">
        <v>3130.6</v>
      </c>
      <c r="G12347" s="6" t="s">
        <v>37454</v>
      </c>
    </row>
    <row r="12348" spans="1:7">
      <c r="A12348" s="6" t="s">
        <v>37466</v>
      </c>
      <c r="B12348" s="6" t="s">
        <v>37467</v>
      </c>
      <c r="C12348" s="6" t="s">
        <v>13943</v>
      </c>
      <c r="D12348" s="6" t="s">
        <v>37468</v>
      </c>
      <c r="E12348" s="6">
        <v>12</v>
      </c>
      <c r="F12348" s="8">
        <v>1878.36</v>
      </c>
      <c r="G12348" s="6" t="s">
        <v>37454</v>
      </c>
    </row>
    <row r="12349" spans="1:7">
      <c r="A12349" s="6" t="s">
        <v>37469</v>
      </c>
      <c r="B12349" s="6" t="s">
        <v>37470</v>
      </c>
      <c r="C12349" s="6" t="s">
        <v>16025</v>
      </c>
      <c r="D12349" s="6" t="s">
        <v>37471</v>
      </c>
      <c r="E12349" s="6">
        <v>30</v>
      </c>
      <c r="F12349" s="8">
        <v>4695.9</v>
      </c>
      <c r="G12349" s="6" t="s">
        <v>37454</v>
      </c>
    </row>
    <row r="12350" spans="1:7">
      <c r="A12350" s="6" t="s">
        <v>37472</v>
      </c>
      <c r="B12350" s="6" t="s">
        <v>37473</v>
      </c>
      <c r="C12350" s="6" t="s">
        <v>22341</v>
      </c>
      <c r="D12350" s="6" t="s">
        <v>37474</v>
      </c>
      <c r="E12350" s="6">
        <v>61</v>
      </c>
      <c r="F12350" s="8">
        <v>9548.33</v>
      </c>
      <c r="G12350" s="6" t="s">
        <v>37454</v>
      </c>
    </row>
    <row r="12351" spans="1:7">
      <c r="A12351" s="6" t="s">
        <v>37475</v>
      </c>
      <c r="B12351" s="6" t="s">
        <v>37476</v>
      </c>
      <c r="C12351" s="6" t="s">
        <v>19093</v>
      </c>
      <c r="D12351" s="6" t="s">
        <v>37477</v>
      </c>
      <c r="E12351" s="6">
        <v>90</v>
      </c>
      <c r="F12351" s="8">
        <v>14087.7</v>
      </c>
      <c r="G12351" s="6" t="s">
        <v>37454</v>
      </c>
    </row>
    <row r="12352" spans="1:7">
      <c r="A12352" s="6" t="s">
        <v>37478</v>
      </c>
      <c r="B12352" s="6" t="s">
        <v>37479</v>
      </c>
      <c r="C12352" s="6" t="s">
        <v>18123</v>
      </c>
      <c r="D12352" s="6" t="s">
        <v>37480</v>
      </c>
      <c r="E12352" s="6">
        <v>20</v>
      </c>
      <c r="F12352" s="8">
        <v>3130.6</v>
      </c>
      <c r="G12352" s="6" t="s">
        <v>37454</v>
      </c>
    </row>
    <row r="12353" spans="1:7">
      <c r="A12353" s="6" t="s">
        <v>37481</v>
      </c>
      <c r="B12353" s="6" t="s">
        <v>4511</v>
      </c>
      <c r="C12353" s="6" t="s">
        <v>4512</v>
      </c>
      <c r="D12353" s="6" t="s">
        <v>15277</v>
      </c>
      <c r="E12353" s="6">
        <v>13</v>
      </c>
      <c r="F12353" s="8">
        <v>2034.89</v>
      </c>
      <c r="G12353" s="6" t="s">
        <v>37454</v>
      </c>
    </row>
    <row r="12354" spans="1:7">
      <c r="A12354" s="6" t="s">
        <v>37482</v>
      </c>
      <c r="B12354" s="6" t="s">
        <v>37483</v>
      </c>
      <c r="C12354" s="6" t="s">
        <v>25197</v>
      </c>
      <c r="D12354" s="6" t="s">
        <v>37484</v>
      </c>
      <c r="E12354" s="6">
        <v>12</v>
      </c>
      <c r="F12354" s="8">
        <v>1878.36</v>
      </c>
      <c r="G12354" s="6" t="s">
        <v>37454</v>
      </c>
    </row>
    <row r="12355" spans="1:7">
      <c r="A12355" s="6" t="s">
        <v>37485</v>
      </c>
      <c r="B12355" s="6" t="s">
        <v>37486</v>
      </c>
      <c r="C12355" s="6" t="s">
        <v>37487</v>
      </c>
      <c r="D12355" s="6" t="s">
        <v>37488</v>
      </c>
      <c r="E12355" s="6">
        <v>25</v>
      </c>
      <c r="F12355" s="8">
        <v>3913.25</v>
      </c>
      <c r="G12355" s="6" t="s">
        <v>37454</v>
      </c>
    </row>
    <row r="12356" spans="1:7">
      <c r="A12356" s="6" t="s">
        <v>37489</v>
      </c>
      <c r="B12356" s="6" t="s">
        <v>15884</v>
      </c>
      <c r="C12356" s="6" t="s">
        <v>15885</v>
      </c>
      <c r="D12356" s="6" t="s">
        <v>15886</v>
      </c>
      <c r="E12356" s="6">
        <v>30</v>
      </c>
      <c r="F12356" s="8">
        <v>4695.9</v>
      </c>
      <c r="G12356" s="6" t="s">
        <v>37454</v>
      </c>
    </row>
    <row r="12357" spans="1:7">
      <c r="A12357" s="6" t="s">
        <v>37490</v>
      </c>
      <c r="B12357" s="6" t="s">
        <v>37491</v>
      </c>
      <c r="C12357" s="6" t="s">
        <v>19453</v>
      </c>
      <c r="D12357" s="6" t="s">
        <v>22879</v>
      </c>
      <c r="E12357" s="6">
        <v>25</v>
      </c>
      <c r="F12357" s="8">
        <v>3913.25</v>
      </c>
      <c r="G12357" s="6" t="s">
        <v>37454</v>
      </c>
    </row>
    <row r="12358" spans="1:7">
      <c r="A12358" s="6" t="s">
        <v>37492</v>
      </c>
      <c r="B12358" s="6" t="s">
        <v>15766</v>
      </c>
      <c r="C12358" s="6" t="s">
        <v>15767</v>
      </c>
      <c r="D12358" s="6" t="s">
        <v>15768</v>
      </c>
      <c r="E12358" s="6">
        <v>5</v>
      </c>
      <c r="F12358" s="8">
        <v>782.65</v>
      </c>
      <c r="G12358" s="6" t="s">
        <v>37454</v>
      </c>
    </row>
    <row r="12359" spans="1:7">
      <c r="A12359" s="6" t="s">
        <v>37493</v>
      </c>
      <c r="B12359" s="6" t="s">
        <v>37494</v>
      </c>
      <c r="C12359" s="6" t="s">
        <v>25051</v>
      </c>
      <c r="D12359" s="6" t="s">
        <v>29167</v>
      </c>
      <c r="E12359" s="6">
        <v>3.6</v>
      </c>
      <c r="F12359" s="8">
        <v>563.51</v>
      </c>
      <c r="G12359" s="6" t="s">
        <v>37454</v>
      </c>
    </row>
    <row r="12360" spans="1:7">
      <c r="A12360" s="6" t="s">
        <v>37495</v>
      </c>
      <c r="B12360" s="6" t="s">
        <v>37496</v>
      </c>
      <c r="C12360" s="6" t="s">
        <v>20207</v>
      </c>
      <c r="D12360" s="6" t="s">
        <v>7875</v>
      </c>
      <c r="E12360" s="6">
        <v>5</v>
      </c>
      <c r="F12360" s="8">
        <v>782.65</v>
      </c>
      <c r="G12360" s="6" t="s">
        <v>37454</v>
      </c>
    </row>
    <row r="12361" spans="1:7">
      <c r="A12361" s="6" t="s">
        <v>37497</v>
      </c>
      <c r="B12361" s="6" t="s">
        <v>37498</v>
      </c>
      <c r="C12361" s="6" t="s">
        <v>17434</v>
      </c>
      <c r="D12361" s="6" t="s">
        <v>7307</v>
      </c>
      <c r="E12361" s="6">
        <v>28</v>
      </c>
      <c r="F12361" s="8">
        <v>4382.84</v>
      </c>
      <c r="G12361" s="6" t="s">
        <v>37454</v>
      </c>
    </row>
    <row r="12362" spans="1:7">
      <c r="A12362" s="6" t="s">
        <v>37499</v>
      </c>
      <c r="B12362" s="6" t="s">
        <v>37500</v>
      </c>
      <c r="C12362" s="6" t="s">
        <v>37501</v>
      </c>
      <c r="D12362" s="6" t="s">
        <v>37502</v>
      </c>
      <c r="E12362" s="6">
        <v>12</v>
      </c>
      <c r="F12362" s="8">
        <v>1878.36</v>
      </c>
      <c r="G12362" s="6" t="s">
        <v>37454</v>
      </c>
    </row>
    <row r="12363" spans="1:7">
      <c r="A12363" s="6" t="s">
        <v>37503</v>
      </c>
      <c r="B12363" s="6" t="s">
        <v>37504</v>
      </c>
      <c r="C12363" s="6" t="s">
        <v>17350</v>
      </c>
      <c r="D12363" s="6" t="s">
        <v>37505</v>
      </c>
      <c r="E12363" s="6">
        <v>30</v>
      </c>
      <c r="F12363" s="8">
        <v>4695.9</v>
      </c>
      <c r="G12363" s="6" t="s">
        <v>37454</v>
      </c>
    </row>
    <row r="12364" spans="1:7">
      <c r="A12364" s="6" t="s">
        <v>37506</v>
      </c>
      <c r="B12364" s="6" t="s">
        <v>9329</v>
      </c>
      <c r="C12364" s="6" t="s">
        <v>25928</v>
      </c>
      <c r="D12364" s="6" t="s">
        <v>37507</v>
      </c>
      <c r="E12364" s="6">
        <v>41</v>
      </c>
      <c r="F12364" s="8">
        <v>6417.73</v>
      </c>
      <c r="G12364" s="6" t="s">
        <v>37454</v>
      </c>
    </row>
    <row r="12365" spans="1:7">
      <c r="A12365" s="6" t="s">
        <v>37508</v>
      </c>
      <c r="B12365" s="6" t="s">
        <v>37509</v>
      </c>
      <c r="C12365" s="6" t="s">
        <v>37510</v>
      </c>
      <c r="D12365" s="6" t="s">
        <v>37511</v>
      </c>
      <c r="E12365" s="6">
        <v>10</v>
      </c>
      <c r="F12365" s="8">
        <v>1565.3</v>
      </c>
      <c r="G12365" s="6" t="s">
        <v>37454</v>
      </c>
    </row>
    <row r="12366" spans="1:7">
      <c r="A12366" s="6" t="s">
        <v>37512</v>
      </c>
      <c r="B12366" s="6" t="s">
        <v>37513</v>
      </c>
      <c r="C12366" s="6" t="s">
        <v>24019</v>
      </c>
      <c r="D12366" s="6" t="s">
        <v>37514</v>
      </c>
      <c r="E12366" s="6">
        <v>22.5</v>
      </c>
      <c r="F12366" s="8">
        <v>3521.93</v>
      </c>
      <c r="G12366" s="6" t="s">
        <v>37454</v>
      </c>
    </row>
    <row r="12367" spans="1:7">
      <c r="A12367" s="6" t="s">
        <v>37515</v>
      </c>
      <c r="B12367" s="6" t="s">
        <v>15642</v>
      </c>
      <c r="C12367" s="6" t="s">
        <v>15643</v>
      </c>
      <c r="D12367" s="6" t="s">
        <v>37516</v>
      </c>
      <c r="E12367" s="6">
        <v>30</v>
      </c>
      <c r="F12367" s="8">
        <v>4695.9</v>
      </c>
      <c r="G12367" s="6" t="s">
        <v>37454</v>
      </c>
    </row>
    <row r="12368" spans="1:7">
      <c r="A12368" s="6" t="s">
        <v>37517</v>
      </c>
      <c r="B12368" s="6" t="s">
        <v>37518</v>
      </c>
      <c r="C12368" s="6" t="s">
        <v>37519</v>
      </c>
      <c r="D12368" s="6" t="s">
        <v>2443</v>
      </c>
      <c r="E12368" s="6">
        <v>106.06</v>
      </c>
      <c r="F12368" s="8">
        <v>16601.57</v>
      </c>
      <c r="G12368" s="6" t="s">
        <v>37520</v>
      </c>
    </row>
    <row r="12369" spans="1:7">
      <c r="A12369" s="6" t="s">
        <v>37521</v>
      </c>
      <c r="B12369" s="6" t="s">
        <v>37522</v>
      </c>
      <c r="C12369" s="6" t="s">
        <v>37523</v>
      </c>
      <c r="D12369" s="6" t="s">
        <v>2443</v>
      </c>
      <c r="E12369" s="6">
        <v>104.93</v>
      </c>
      <c r="F12369" s="8">
        <v>16424.69</v>
      </c>
      <c r="G12369" s="6" t="s">
        <v>37520</v>
      </c>
    </row>
    <row r="12370" spans="1:7">
      <c r="A12370" s="6" t="s">
        <v>37524</v>
      </c>
      <c r="B12370" s="6" t="s">
        <v>37201</v>
      </c>
      <c r="C12370" s="6" t="s">
        <v>23319</v>
      </c>
      <c r="D12370" s="6" t="s">
        <v>2443</v>
      </c>
      <c r="E12370" s="6">
        <v>110.8</v>
      </c>
      <c r="F12370" s="8">
        <v>17343.52</v>
      </c>
      <c r="G12370" s="6" t="s">
        <v>37520</v>
      </c>
    </row>
    <row r="12371" spans="1:7">
      <c r="A12371" s="6" t="s">
        <v>37525</v>
      </c>
      <c r="B12371" s="6" t="s">
        <v>37526</v>
      </c>
      <c r="C12371" s="6" t="s">
        <v>21210</v>
      </c>
      <c r="D12371" s="6" t="s">
        <v>2443</v>
      </c>
      <c r="E12371" s="6">
        <v>185.12</v>
      </c>
      <c r="F12371" s="8">
        <v>28976.83</v>
      </c>
      <c r="G12371" s="6" t="s">
        <v>37520</v>
      </c>
    </row>
    <row r="12372" spans="1:7">
      <c r="A12372" s="6" t="s">
        <v>37527</v>
      </c>
      <c r="B12372" s="6" t="s">
        <v>37528</v>
      </c>
      <c r="C12372" s="6" t="s">
        <v>21998</v>
      </c>
      <c r="D12372" s="6" t="s">
        <v>2443</v>
      </c>
      <c r="E12372" s="6">
        <v>187.84</v>
      </c>
      <c r="F12372" s="8">
        <v>29402.6</v>
      </c>
      <c r="G12372" s="6" t="s">
        <v>37520</v>
      </c>
    </row>
    <row r="12373" spans="1:7">
      <c r="A12373" s="6" t="s">
        <v>37529</v>
      </c>
      <c r="B12373" s="6" t="s">
        <v>35072</v>
      </c>
      <c r="C12373" s="6" t="s">
        <v>37046</v>
      </c>
      <c r="D12373" s="6" t="s">
        <v>2443</v>
      </c>
      <c r="E12373" s="6">
        <v>15</v>
      </c>
      <c r="F12373" s="8">
        <v>2347.95</v>
      </c>
      <c r="G12373" s="6" t="s">
        <v>37520</v>
      </c>
    </row>
    <row r="12374" spans="1:7">
      <c r="A12374" s="6" t="s">
        <v>37530</v>
      </c>
      <c r="B12374" s="6" t="s">
        <v>37531</v>
      </c>
      <c r="C12374" s="6" t="s">
        <v>17308</v>
      </c>
      <c r="D12374" s="6" t="s">
        <v>2443</v>
      </c>
      <c r="E12374" s="6">
        <v>162.9</v>
      </c>
      <c r="F12374" s="8">
        <v>25498.74</v>
      </c>
      <c r="G12374" s="6" t="s">
        <v>37520</v>
      </c>
    </row>
    <row r="12375" spans="1:7">
      <c r="A12375" s="6" t="s">
        <v>37532</v>
      </c>
      <c r="B12375" s="6" t="s">
        <v>16277</v>
      </c>
      <c r="C12375" s="6" t="s">
        <v>16278</v>
      </c>
      <c r="D12375" s="6" t="s">
        <v>2443</v>
      </c>
      <c r="E12375" s="6">
        <v>18.6</v>
      </c>
      <c r="F12375" s="8">
        <v>2911.46</v>
      </c>
      <c r="G12375" s="6" t="s">
        <v>37520</v>
      </c>
    </row>
    <row r="12376" spans="1:7">
      <c r="A12376" s="6" t="s">
        <v>37533</v>
      </c>
      <c r="B12376" s="6" t="s">
        <v>37534</v>
      </c>
      <c r="C12376" s="6" t="s">
        <v>25202</v>
      </c>
      <c r="D12376" s="6" t="s">
        <v>2443</v>
      </c>
      <c r="E12376" s="6">
        <v>87.15</v>
      </c>
      <c r="F12376" s="8">
        <v>13641.59</v>
      </c>
      <c r="G12376" s="6" t="s">
        <v>37520</v>
      </c>
    </row>
    <row r="12377" spans="1:7">
      <c r="A12377" s="6" t="s">
        <v>37535</v>
      </c>
      <c r="B12377" s="6" t="s">
        <v>37536</v>
      </c>
      <c r="C12377" s="6" t="s">
        <v>29556</v>
      </c>
      <c r="D12377" s="6" t="s">
        <v>2443</v>
      </c>
      <c r="E12377" s="6">
        <v>97.47</v>
      </c>
      <c r="F12377" s="8">
        <v>15256.98</v>
      </c>
      <c r="G12377" s="6" t="s">
        <v>37520</v>
      </c>
    </row>
    <row r="12378" spans="1:7">
      <c r="A12378" s="6" t="s">
        <v>37537</v>
      </c>
      <c r="B12378" s="6" t="s">
        <v>15537</v>
      </c>
      <c r="C12378" s="6" t="s">
        <v>15538</v>
      </c>
      <c r="D12378" s="6" t="s">
        <v>2443</v>
      </c>
      <c r="E12378" s="6">
        <v>56.6</v>
      </c>
      <c r="F12378" s="8">
        <v>8859.6</v>
      </c>
      <c r="G12378" s="6" t="s">
        <v>37520</v>
      </c>
    </row>
    <row r="12379" spans="1:7">
      <c r="A12379" s="6" t="s">
        <v>37538</v>
      </c>
      <c r="B12379" s="6" t="s">
        <v>37539</v>
      </c>
      <c r="C12379" s="6" t="s">
        <v>23762</v>
      </c>
      <c r="D12379" s="6" t="s">
        <v>2443</v>
      </c>
      <c r="E12379" s="6">
        <v>57</v>
      </c>
      <c r="F12379" s="8">
        <v>8922.21</v>
      </c>
      <c r="G12379" s="6" t="s">
        <v>37520</v>
      </c>
    </row>
    <row r="12380" spans="1:7">
      <c r="A12380" s="6" t="s">
        <v>37540</v>
      </c>
      <c r="B12380" s="6" t="s">
        <v>37541</v>
      </c>
      <c r="C12380" s="6" t="s">
        <v>20637</v>
      </c>
      <c r="D12380" s="6" t="s">
        <v>2443</v>
      </c>
      <c r="E12380" s="6">
        <v>70.4</v>
      </c>
      <c r="F12380" s="8">
        <v>11019.71</v>
      </c>
      <c r="G12380" s="6" t="s">
        <v>37520</v>
      </c>
    </row>
    <row r="12381" spans="1:7">
      <c r="A12381" s="6" t="s">
        <v>37542</v>
      </c>
      <c r="B12381" s="6" t="s">
        <v>37543</v>
      </c>
      <c r="C12381" s="6" t="s">
        <v>17763</v>
      </c>
      <c r="D12381" s="6" t="s">
        <v>2443</v>
      </c>
      <c r="E12381" s="6">
        <v>63.15</v>
      </c>
      <c r="F12381" s="8">
        <v>9884.87</v>
      </c>
      <c r="G12381" s="6" t="s">
        <v>37520</v>
      </c>
    </row>
    <row r="12382" spans="1:7">
      <c r="A12382" s="6" t="s">
        <v>37544</v>
      </c>
      <c r="B12382" s="6" t="s">
        <v>37545</v>
      </c>
      <c r="C12382" s="6" t="s">
        <v>18066</v>
      </c>
      <c r="D12382" s="6" t="s">
        <v>2443</v>
      </c>
      <c r="E12382" s="6">
        <v>75</v>
      </c>
      <c r="F12382" s="8">
        <v>11739.75</v>
      </c>
      <c r="G12382" s="6" t="s">
        <v>37520</v>
      </c>
    </row>
    <row r="12383" spans="1:7">
      <c r="A12383" s="6" t="s">
        <v>37546</v>
      </c>
      <c r="B12383" s="6" t="s">
        <v>37547</v>
      </c>
      <c r="C12383" s="6" t="s">
        <v>15231</v>
      </c>
      <c r="D12383" s="6" t="s">
        <v>2443</v>
      </c>
      <c r="E12383" s="6">
        <v>119.1</v>
      </c>
      <c r="F12383" s="8">
        <v>18642.72</v>
      </c>
      <c r="G12383" s="6" t="s">
        <v>37520</v>
      </c>
    </row>
    <row r="12384" spans="1:7">
      <c r="A12384" s="6" t="s">
        <v>37548</v>
      </c>
      <c r="B12384" s="6" t="s">
        <v>37549</v>
      </c>
      <c r="C12384" s="6" t="s">
        <v>18127</v>
      </c>
      <c r="D12384" s="6" t="s">
        <v>2443</v>
      </c>
      <c r="E12384" s="6">
        <v>65</v>
      </c>
      <c r="F12384" s="8">
        <v>10174.45</v>
      </c>
      <c r="G12384" s="6" t="s">
        <v>37520</v>
      </c>
    </row>
    <row r="12385" spans="1:7">
      <c r="A12385" s="6" t="s">
        <v>37550</v>
      </c>
      <c r="B12385" s="6" t="s">
        <v>37169</v>
      </c>
      <c r="C12385" s="6" t="s">
        <v>20228</v>
      </c>
      <c r="D12385" s="6" t="s">
        <v>2443</v>
      </c>
      <c r="E12385" s="6">
        <v>27</v>
      </c>
      <c r="F12385" s="8">
        <v>4226.31</v>
      </c>
      <c r="G12385" s="6" t="s">
        <v>37520</v>
      </c>
    </row>
    <row r="12386" spans="1:7">
      <c r="A12386" s="6" t="s">
        <v>37551</v>
      </c>
      <c r="B12386" s="6" t="s">
        <v>25965</v>
      </c>
      <c r="C12386" s="6" t="s">
        <v>7501</v>
      </c>
      <c r="D12386" s="6" t="s">
        <v>2443</v>
      </c>
      <c r="E12386" s="6">
        <v>113.2</v>
      </c>
      <c r="F12386" s="8">
        <v>17719.2</v>
      </c>
      <c r="G12386" s="6" t="s">
        <v>37520</v>
      </c>
    </row>
    <row r="12387" spans="1:7">
      <c r="A12387" s="6" t="s">
        <v>37552</v>
      </c>
      <c r="B12387" s="6" t="s">
        <v>37553</v>
      </c>
      <c r="C12387" s="6" t="s">
        <v>24124</v>
      </c>
      <c r="D12387" s="6" t="s">
        <v>2443</v>
      </c>
      <c r="E12387" s="6">
        <v>189.75</v>
      </c>
      <c r="F12387" s="8">
        <v>29701.57</v>
      </c>
      <c r="G12387" s="6" t="s">
        <v>37520</v>
      </c>
    </row>
    <row r="12388" spans="1:7">
      <c r="A12388" s="6" t="s">
        <v>37554</v>
      </c>
      <c r="B12388" s="6" t="s">
        <v>37555</v>
      </c>
      <c r="C12388" s="6" t="s">
        <v>37556</v>
      </c>
      <c r="D12388" s="6" t="s">
        <v>2443</v>
      </c>
      <c r="E12388" s="6">
        <v>46.87</v>
      </c>
      <c r="F12388" s="8">
        <v>7336.56</v>
      </c>
      <c r="G12388" s="6" t="s">
        <v>37520</v>
      </c>
    </row>
    <row r="12389" spans="1:7">
      <c r="A12389" s="6" t="s">
        <v>37557</v>
      </c>
      <c r="B12389" s="6" t="s">
        <v>37558</v>
      </c>
      <c r="C12389" s="6" t="s">
        <v>12292</v>
      </c>
      <c r="D12389" s="6" t="s">
        <v>2443</v>
      </c>
      <c r="E12389" s="6">
        <v>81.07</v>
      </c>
      <c r="F12389" s="8">
        <v>12689.89</v>
      </c>
      <c r="G12389" s="6" t="s">
        <v>37520</v>
      </c>
    </row>
    <row r="12390" spans="1:7">
      <c r="A12390" s="6" t="s">
        <v>37559</v>
      </c>
      <c r="B12390" s="6" t="s">
        <v>37560</v>
      </c>
      <c r="C12390" s="6" t="s">
        <v>17414</v>
      </c>
      <c r="D12390" s="6" t="s">
        <v>2443</v>
      </c>
      <c r="E12390" s="6">
        <v>93.17</v>
      </c>
      <c r="F12390" s="8">
        <v>14583.9</v>
      </c>
      <c r="G12390" s="6" t="s">
        <v>37520</v>
      </c>
    </row>
    <row r="12391" spans="1:7">
      <c r="A12391" s="6" t="s">
        <v>37561</v>
      </c>
      <c r="B12391" s="6" t="s">
        <v>37562</v>
      </c>
      <c r="C12391" s="6" t="s">
        <v>17732</v>
      </c>
      <c r="D12391" s="6" t="s">
        <v>2443</v>
      </c>
      <c r="E12391" s="6">
        <v>427.95</v>
      </c>
      <c r="F12391" s="8">
        <v>66987.01</v>
      </c>
      <c r="G12391" s="6" t="s">
        <v>37520</v>
      </c>
    </row>
    <row r="12392" spans="1:7">
      <c r="A12392" s="6" t="s">
        <v>37563</v>
      </c>
      <c r="B12392" s="6" t="s">
        <v>37251</v>
      </c>
      <c r="C12392" s="6" t="s">
        <v>17634</v>
      </c>
      <c r="D12392" s="6" t="s">
        <v>2443</v>
      </c>
      <c r="E12392" s="6">
        <v>136.64</v>
      </c>
      <c r="F12392" s="8">
        <v>21388.26</v>
      </c>
      <c r="G12392" s="6" t="s">
        <v>37520</v>
      </c>
    </row>
    <row r="12393" spans="1:7">
      <c r="A12393" s="6" t="s">
        <v>37564</v>
      </c>
      <c r="B12393" s="6" t="s">
        <v>37565</v>
      </c>
      <c r="C12393" s="6" t="s">
        <v>37566</v>
      </c>
      <c r="D12393" s="6" t="s">
        <v>2443</v>
      </c>
      <c r="E12393" s="6">
        <v>12</v>
      </c>
      <c r="F12393" s="8">
        <v>1878.36</v>
      </c>
      <c r="G12393" s="6" t="s">
        <v>37520</v>
      </c>
    </row>
    <row r="12394" spans="1:7">
      <c r="A12394" s="6" t="s">
        <v>37567</v>
      </c>
      <c r="B12394" s="6" t="s">
        <v>37024</v>
      </c>
      <c r="C12394" s="6" t="s">
        <v>23985</v>
      </c>
      <c r="D12394" s="6" t="s">
        <v>2443</v>
      </c>
      <c r="E12394" s="6">
        <v>90.05</v>
      </c>
      <c r="F12394" s="8">
        <v>14095.53</v>
      </c>
      <c r="G12394" s="6" t="s">
        <v>37520</v>
      </c>
    </row>
    <row r="12395" spans="1:7">
      <c r="A12395" s="6" t="s">
        <v>37568</v>
      </c>
      <c r="B12395" s="6" t="s">
        <v>37569</v>
      </c>
      <c r="C12395" s="6" t="s">
        <v>37570</v>
      </c>
      <c r="D12395" s="6" t="s">
        <v>2443</v>
      </c>
      <c r="E12395" s="6">
        <v>38.25</v>
      </c>
      <c r="F12395" s="8">
        <v>5987.27</v>
      </c>
      <c r="G12395" s="6" t="s">
        <v>37520</v>
      </c>
    </row>
    <row r="12396" spans="1:7">
      <c r="A12396" s="6" t="s">
        <v>37571</v>
      </c>
      <c r="B12396" s="6" t="s">
        <v>37572</v>
      </c>
      <c r="C12396" s="6" t="s">
        <v>37573</v>
      </c>
      <c r="D12396" s="6" t="s">
        <v>2443</v>
      </c>
      <c r="E12396" s="6">
        <v>30.5</v>
      </c>
      <c r="F12396" s="8">
        <v>4774.17</v>
      </c>
      <c r="G12396" s="6" t="s">
        <v>37520</v>
      </c>
    </row>
    <row r="12397" spans="1:7">
      <c r="A12397" s="6" t="s">
        <v>37574</v>
      </c>
      <c r="B12397" s="6" t="s">
        <v>37575</v>
      </c>
      <c r="C12397" s="6" t="s">
        <v>21333</v>
      </c>
      <c r="D12397" s="6" t="s">
        <v>2443</v>
      </c>
      <c r="E12397" s="6">
        <v>113.65</v>
      </c>
      <c r="F12397" s="8">
        <v>17789.63</v>
      </c>
      <c r="G12397" s="6" t="s">
        <v>37520</v>
      </c>
    </row>
    <row r="12398" spans="1:7">
      <c r="A12398" s="6" t="s">
        <v>37576</v>
      </c>
      <c r="B12398" s="6" t="s">
        <v>37374</v>
      </c>
      <c r="C12398" s="6" t="s">
        <v>18406</v>
      </c>
      <c r="D12398" s="6" t="s">
        <v>2443</v>
      </c>
      <c r="E12398" s="6">
        <v>488.1</v>
      </c>
      <c r="F12398" s="8">
        <v>76402.29</v>
      </c>
      <c r="G12398" s="6" t="s">
        <v>37520</v>
      </c>
    </row>
    <row r="12399" spans="1:7">
      <c r="A12399" s="6" t="s">
        <v>37577</v>
      </c>
      <c r="B12399" s="6" t="s">
        <v>37578</v>
      </c>
      <c r="C12399" s="6" t="s">
        <v>18155</v>
      </c>
      <c r="D12399" s="6" t="s">
        <v>2443</v>
      </c>
      <c r="E12399" s="6">
        <v>56.41</v>
      </c>
      <c r="F12399" s="8">
        <v>8829.86</v>
      </c>
      <c r="G12399" s="6" t="s">
        <v>37520</v>
      </c>
    </row>
    <row r="12400" spans="1:7">
      <c r="A12400" s="6" t="s">
        <v>37579</v>
      </c>
      <c r="B12400" s="6" t="s">
        <v>37580</v>
      </c>
      <c r="C12400" s="6" t="s">
        <v>37039</v>
      </c>
      <c r="D12400" s="6" t="s">
        <v>2443</v>
      </c>
      <c r="E12400" s="6">
        <v>16</v>
      </c>
      <c r="F12400" s="8">
        <v>2504.48</v>
      </c>
      <c r="G12400" s="6" t="s">
        <v>37520</v>
      </c>
    </row>
    <row r="12401" spans="1:7">
      <c r="A12401" s="6" t="s">
        <v>37581</v>
      </c>
      <c r="B12401" s="6" t="s">
        <v>37582</v>
      </c>
      <c r="C12401" s="6" t="s">
        <v>17517</v>
      </c>
      <c r="D12401" s="6" t="s">
        <v>2443</v>
      </c>
      <c r="E12401" s="6">
        <v>50.25</v>
      </c>
      <c r="F12401" s="8">
        <v>7865.63</v>
      </c>
      <c r="G12401" s="6" t="s">
        <v>37520</v>
      </c>
    </row>
    <row r="12402" spans="1:7">
      <c r="A12402" s="6" t="s">
        <v>37583</v>
      </c>
      <c r="B12402" s="6" t="s">
        <v>37236</v>
      </c>
      <c r="C12402" s="6" t="s">
        <v>19590</v>
      </c>
      <c r="D12402" s="6" t="s">
        <v>2443</v>
      </c>
      <c r="E12402" s="6">
        <v>142.05</v>
      </c>
      <c r="F12402" s="8">
        <v>22235.09</v>
      </c>
      <c r="G12402" s="6" t="s">
        <v>37520</v>
      </c>
    </row>
    <row r="12403" spans="1:7">
      <c r="A12403" s="6" t="s">
        <v>37584</v>
      </c>
      <c r="B12403" s="6" t="s">
        <v>37048</v>
      </c>
      <c r="C12403" s="6" t="s">
        <v>21702</v>
      </c>
      <c r="D12403" s="6" t="s">
        <v>2443</v>
      </c>
      <c r="E12403" s="6">
        <v>27</v>
      </c>
      <c r="F12403" s="8">
        <v>4226.31</v>
      </c>
      <c r="G12403" s="6" t="s">
        <v>37520</v>
      </c>
    </row>
    <row r="12404" spans="1:7">
      <c r="A12404" s="6" t="s">
        <v>37585</v>
      </c>
      <c r="B12404" s="6" t="s">
        <v>37586</v>
      </c>
      <c r="C12404" s="6" t="s">
        <v>21333</v>
      </c>
      <c r="D12404" s="6" t="s">
        <v>2443</v>
      </c>
      <c r="E12404" s="6">
        <v>24.75</v>
      </c>
      <c r="F12404" s="8">
        <v>3874.12</v>
      </c>
      <c r="G12404" s="6" t="s">
        <v>37520</v>
      </c>
    </row>
    <row r="12405" spans="1:7">
      <c r="A12405" s="6" t="s">
        <v>37587</v>
      </c>
      <c r="B12405" s="6" t="s">
        <v>23460</v>
      </c>
      <c r="C12405" s="6" t="s">
        <v>37588</v>
      </c>
      <c r="D12405" s="6" t="s">
        <v>2443</v>
      </c>
      <c r="E12405" s="6">
        <v>10.56</v>
      </c>
      <c r="F12405" s="8">
        <v>1652.96</v>
      </c>
      <c r="G12405" s="6" t="s">
        <v>37520</v>
      </c>
    </row>
    <row r="12406" spans="1:7">
      <c r="A12406" s="6" t="s">
        <v>37589</v>
      </c>
      <c r="B12406" s="6" t="s">
        <v>13882</v>
      </c>
      <c r="C12406" s="6" t="s">
        <v>20930</v>
      </c>
      <c r="D12406" s="6" t="s">
        <v>2443</v>
      </c>
      <c r="E12406" s="6">
        <v>76.2</v>
      </c>
      <c r="F12406" s="8">
        <v>11927.59</v>
      </c>
      <c r="G12406" s="6" t="s">
        <v>37520</v>
      </c>
    </row>
    <row r="12407" spans="1:7">
      <c r="A12407" s="6" t="s">
        <v>37590</v>
      </c>
      <c r="B12407" s="6" t="s">
        <v>37591</v>
      </c>
      <c r="C12407" s="6" t="s">
        <v>18913</v>
      </c>
      <c r="D12407" s="6" t="s">
        <v>2443</v>
      </c>
      <c r="E12407" s="6">
        <v>37.5</v>
      </c>
      <c r="F12407" s="8">
        <v>5869.88</v>
      </c>
      <c r="G12407" s="6" t="s">
        <v>37520</v>
      </c>
    </row>
    <row r="12408" spans="1:7">
      <c r="A12408" s="6" t="s">
        <v>37592</v>
      </c>
      <c r="B12408" s="6" t="s">
        <v>37593</v>
      </c>
      <c r="C12408" s="6" t="s">
        <v>37594</v>
      </c>
      <c r="D12408" s="6" t="s">
        <v>2443</v>
      </c>
      <c r="E12408" s="6">
        <v>6.15</v>
      </c>
      <c r="F12408" s="8">
        <v>962.66</v>
      </c>
      <c r="G12408" s="6" t="s">
        <v>37520</v>
      </c>
    </row>
    <row r="12409" spans="1:7">
      <c r="A12409" s="6" t="s">
        <v>37595</v>
      </c>
      <c r="B12409" s="6" t="s">
        <v>37596</v>
      </c>
      <c r="C12409" s="6" t="s">
        <v>19825</v>
      </c>
      <c r="D12409" s="6" t="s">
        <v>2443</v>
      </c>
      <c r="E12409" s="6">
        <v>61.56</v>
      </c>
      <c r="F12409" s="8">
        <v>9635.99</v>
      </c>
      <c r="G12409" s="6" t="s">
        <v>37520</v>
      </c>
    </row>
    <row r="12410" spans="1:7">
      <c r="A12410" s="6" t="s">
        <v>37597</v>
      </c>
      <c r="B12410" s="6" t="s">
        <v>37598</v>
      </c>
      <c r="C12410" s="6" t="s">
        <v>18135</v>
      </c>
      <c r="D12410" s="6" t="s">
        <v>2443</v>
      </c>
      <c r="E12410" s="6">
        <v>681.87</v>
      </c>
      <c r="F12410" s="8">
        <v>106732.76</v>
      </c>
      <c r="G12410" s="6" t="s">
        <v>37520</v>
      </c>
    </row>
    <row r="12411" spans="1:7">
      <c r="A12411" s="6" t="s">
        <v>37599</v>
      </c>
      <c r="B12411" s="6" t="s">
        <v>36761</v>
      </c>
      <c r="C12411" s="6" t="s">
        <v>17291</v>
      </c>
      <c r="D12411" s="6" t="s">
        <v>2443</v>
      </c>
      <c r="E12411" s="6">
        <v>102</v>
      </c>
      <c r="F12411" s="8">
        <v>15966.06</v>
      </c>
      <c r="G12411" s="6" t="s">
        <v>37520</v>
      </c>
    </row>
    <row r="12412" spans="1:7">
      <c r="A12412" s="6" t="s">
        <v>37600</v>
      </c>
      <c r="B12412" s="6" t="s">
        <v>37601</v>
      </c>
      <c r="C12412" s="6" t="s">
        <v>19769</v>
      </c>
      <c r="D12412" s="6" t="s">
        <v>2443</v>
      </c>
      <c r="E12412" s="6">
        <v>390</v>
      </c>
      <c r="F12412" s="8">
        <v>61046.7</v>
      </c>
      <c r="G12412" s="6" t="s">
        <v>37520</v>
      </c>
    </row>
    <row r="12413" spans="1:7">
      <c r="A12413" s="6" t="s">
        <v>37602</v>
      </c>
      <c r="B12413" s="6" t="s">
        <v>37603</v>
      </c>
      <c r="C12413" s="6" t="s">
        <v>18814</v>
      </c>
      <c r="D12413" s="6" t="s">
        <v>2443</v>
      </c>
      <c r="E12413" s="6">
        <v>27</v>
      </c>
      <c r="F12413" s="8">
        <v>4226.31</v>
      </c>
      <c r="G12413" s="6" t="s">
        <v>37520</v>
      </c>
    </row>
    <row r="12414" spans="1:7">
      <c r="A12414" s="6" t="s">
        <v>37604</v>
      </c>
      <c r="B12414" s="6" t="s">
        <v>36836</v>
      </c>
      <c r="C12414" s="6" t="s">
        <v>19201</v>
      </c>
      <c r="D12414" s="6" t="s">
        <v>2443</v>
      </c>
      <c r="E12414" s="6">
        <v>37.5</v>
      </c>
      <c r="F12414" s="8">
        <v>5869.88</v>
      </c>
      <c r="G12414" s="6" t="s">
        <v>37520</v>
      </c>
    </row>
    <row r="12415" spans="1:7">
      <c r="A12415" s="6" t="s">
        <v>37605</v>
      </c>
      <c r="B12415" s="6" t="s">
        <v>37606</v>
      </c>
      <c r="C12415" s="6" t="s">
        <v>37607</v>
      </c>
      <c r="D12415" s="6" t="s">
        <v>2443</v>
      </c>
      <c r="E12415" s="6">
        <v>5.6</v>
      </c>
      <c r="F12415" s="8">
        <v>876.57</v>
      </c>
      <c r="G12415" s="6" t="s">
        <v>37520</v>
      </c>
    </row>
    <row r="12416" spans="1:7">
      <c r="A12416" s="6" t="s">
        <v>37608</v>
      </c>
      <c r="B12416" s="6" t="s">
        <v>3436</v>
      </c>
      <c r="C12416" s="6" t="s">
        <v>19050</v>
      </c>
      <c r="D12416" s="6" t="s">
        <v>2443</v>
      </c>
      <c r="E12416" s="6">
        <v>60</v>
      </c>
      <c r="F12416" s="8">
        <v>9391.8</v>
      </c>
      <c r="G12416" s="6" t="s">
        <v>37520</v>
      </c>
    </row>
    <row r="12417" spans="1:7">
      <c r="A12417" s="6" t="s">
        <v>37609</v>
      </c>
      <c r="B12417" s="6" t="s">
        <v>37286</v>
      </c>
      <c r="C12417" s="6" t="s">
        <v>18896</v>
      </c>
      <c r="D12417" s="6" t="s">
        <v>2443</v>
      </c>
      <c r="E12417" s="6">
        <v>125.52</v>
      </c>
      <c r="F12417" s="8">
        <v>19647.65</v>
      </c>
      <c r="G12417" s="6" t="s">
        <v>37520</v>
      </c>
    </row>
    <row r="12418" spans="1:7">
      <c r="A12418" s="6" t="s">
        <v>37610</v>
      </c>
      <c r="B12418" s="6" t="s">
        <v>37611</v>
      </c>
      <c r="C12418" s="6" t="s">
        <v>4240</v>
      </c>
      <c r="D12418" s="6" t="s">
        <v>2443</v>
      </c>
      <c r="E12418" s="6">
        <v>3.89</v>
      </c>
      <c r="F12418" s="8">
        <v>608.9</v>
      </c>
      <c r="G12418" s="6" t="s">
        <v>37612</v>
      </c>
    </row>
    <row r="12419" spans="1:7">
      <c r="A12419" s="6" t="s">
        <v>37613</v>
      </c>
      <c r="B12419" s="6" t="s">
        <v>37614</v>
      </c>
      <c r="C12419" s="6" t="s">
        <v>18861</v>
      </c>
      <c r="D12419" s="6" t="s">
        <v>2443</v>
      </c>
      <c r="E12419" s="6">
        <v>6.12</v>
      </c>
      <c r="F12419" s="8">
        <v>957.96</v>
      </c>
      <c r="G12419" s="6" t="s">
        <v>37612</v>
      </c>
    </row>
    <row r="12420" spans="1:7">
      <c r="A12420" s="6" t="s">
        <v>37615</v>
      </c>
      <c r="B12420" s="6" t="s">
        <v>37616</v>
      </c>
      <c r="C12420" s="6" t="s">
        <v>17830</v>
      </c>
      <c r="D12420" s="6" t="s">
        <v>2443</v>
      </c>
      <c r="E12420" s="6">
        <v>4.3</v>
      </c>
      <c r="F12420" s="8">
        <v>673.08</v>
      </c>
      <c r="G12420" s="6" t="s">
        <v>37612</v>
      </c>
    </row>
    <row r="12421" spans="1:7">
      <c r="A12421" s="6" t="s">
        <v>37617</v>
      </c>
      <c r="B12421" s="6" t="s">
        <v>37618</v>
      </c>
      <c r="C12421" s="6" t="s">
        <v>18962</v>
      </c>
      <c r="D12421" s="6" t="s">
        <v>2443</v>
      </c>
      <c r="E12421" s="6">
        <v>3.37</v>
      </c>
      <c r="F12421" s="8">
        <v>527.51</v>
      </c>
      <c r="G12421" s="6" t="s">
        <v>37612</v>
      </c>
    </row>
    <row r="12422" spans="1:7">
      <c r="A12422" s="6" t="s">
        <v>37619</v>
      </c>
      <c r="B12422" s="6" t="s">
        <v>37620</v>
      </c>
      <c r="C12422" s="6" t="s">
        <v>20979</v>
      </c>
      <c r="D12422" s="6" t="s">
        <v>2443</v>
      </c>
      <c r="E12422" s="6">
        <v>1.12</v>
      </c>
      <c r="F12422" s="8">
        <v>175.31</v>
      </c>
      <c r="G12422" s="6" t="s">
        <v>37612</v>
      </c>
    </row>
    <row r="12423" spans="1:7">
      <c r="A12423" s="6" t="s">
        <v>37621</v>
      </c>
      <c r="B12423" s="6" t="s">
        <v>37622</v>
      </c>
      <c r="C12423" s="6" t="s">
        <v>17807</v>
      </c>
      <c r="D12423" s="6" t="s">
        <v>2443</v>
      </c>
      <c r="E12423" s="6">
        <v>6.97</v>
      </c>
      <c r="F12423" s="8">
        <v>1091.01</v>
      </c>
      <c r="G12423" s="6" t="s">
        <v>37612</v>
      </c>
    </row>
    <row r="12424" spans="1:7">
      <c r="A12424" s="6" t="s">
        <v>37623</v>
      </c>
      <c r="B12424" s="6" t="s">
        <v>37624</v>
      </c>
      <c r="C12424" s="6" t="s">
        <v>22160</v>
      </c>
      <c r="D12424" s="6" t="s">
        <v>2443</v>
      </c>
      <c r="E12424" s="6">
        <v>4.89</v>
      </c>
      <c r="F12424" s="8">
        <v>765.43</v>
      </c>
      <c r="G12424" s="6" t="s">
        <v>37612</v>
      </c>
    </row>
    <row r="12425" spans="1:7">
      <c r="A12425" s="6" t="s">
        <v>37625</v>
      </c>
      <c r="B12425" s="6" t="s">
        <v>37626</v>
      </c>
      <c r="C12425" s="6" t="s">
        <v>37627</v>
      </c>
      <c r="D12425" s="6" t="s">
        <v>2443</v>
      </c>
      <c r="E12425" s="6">
        <v>1.58</v>
      </c>
      <c r="F12425" s="8">
        <v>247.32</v>
      </c>
      <c r="G12425" s="6" t="s">
        <v>37612</v>
      </c>
    </row>
    <row r="12426" spans="1:7">
      <c r="A12426" s="6" t="s">
        <v>37628</v>
      </c>
      <c r="B12426" s="6" t="s">
        <v>37629</v>
      </c>
      <c r="C12426" s="6" t="s">
        <v>21382</v>
      </c>
      <c r="D12426" s="6" t="s">
        <v>2443</v>
      </c>
      <c r="E12426" s="6">
        <v>21.1</v>
      </c>
      <c r="F12426" s="8">
        <v>3302.78</v>
      </c>
      <c r="G12426" s="6" t="s">
        <v>37612</v>
      </c>
    </row>
    <row r="12427" spans="1:7">
      <c r="A12427" s="6" t="s">
        <v>37630</v>
      </c>
      <c r="B12427" s="6" t="s">
        <v>37631</v>
      </c>
      <c r="C12427" s="6" t="s">
        <v>23196</v>
      </c>
      <c r="D12427" s="6" t="s">
        <v>2443</v>
      </c>
      <c r="E12427" s="6">
        <v>11.68</v>
      </c>
      <c r="F12427" s="8">
        <v>1828.27</v>
      </c>
      <c r="G12427" s="6" t="s">
        <v>37612</v>
      </c>
    </row>
    <row r="12428" spans="1:7">
      <c r="A12428" s="6" t="s">
        <v>37632</v>
      </c>
      <c r="B12428" s="6" t="s">
        <v>37633</v>
      </c>
      <c r="C12428" s="6" t="s">
        <v>37634</v>
      </c>
      <c r="D12428" s="6" t="s">
        <v>2443</v>
      </c>
      <c r="E12428" s="6">
        <v>1.85</v>
      </c>
      <c r="F12428" s="8">
        <v>289.58</v>
      </c>
      <c r="G12428" s="6" t="s">
        <v>37612</v>
      </c>
    </row>
    <row r="12429" spans="1:7">
      <c r="A12429" s="6" t="s">
        <v>37635</v>
      </c>
      <c r="B12429" s="6" t="s">
        <v>37636</v>
      </c>
      <c r="C12429" s="6" t="s">
        <v>17803</v>
      </c>
      <c r="D12429" s="6" t="s">
        <v>2443</v>
      </c>
      <c r="E12429" s="6">
        <v>2.58</v>
      </c>
      <c r="F12429" s="8">
        <v>403.85</v>
      </c>
      <c r="G12429" s="6" t="s">
        <v>37612</v>
      </c>
    </row>
    <row r="12430" spans="1:7">
      <c r="A12430" s="6" t="s">
        <v>37637</v>
      </c>
      <c r="B12430" s="6" t="s">
        <v>37638</v>
      </c>
      <c r="C12430" s="6" t="s">
        <v>19612</v>
      </c>
      <c r="D12430" s="6" t="s">
        <v>2443</v>
      </c>
      <c r="E12430" s="6">
        <v>1.87</v>
      </c>
      <c r="F12430" s="8">
        <v>292.71</v>
      </c>
      <c r="G12430" s="6" t="s">
        <v>37612</v>
      </c>
    </row>
    <row r="12431" spans="1:7">
      <c r="A12431" s="6" t="s">
        <v>37639</v>
      </c>
      <c r="B12431" s="6" t="s">
        <v>37640</v>
      </c>
      <c r="C12431" s="6" t="s">
        <v>18590</v>
      </c>
      <c r="D12431" s="6" t="s">
        <v>2443</v>
      </c>
      <c r="E12431" s="6">
        <v>18.08</v>
      </c>
      <c r="F12431" s="8">
        <v>2830.06</v>
      </c>
      <c r="G12431" s="6" t="s">
        <v>37612</v>
      </c>
    </row>
    <row r="12432" spans="1:7">
      <c r="A12432" s="6" t="s">
        <v>37641</v>
      </c>
      <c r="B12432" s="6" t="s">
        <v>37642</v>
      </c>
      <c r="C12432" s="6" t="s">
        <v>22639</v>
      </c>
      <c r="D12432" s="6" t="s">
        <v>2443</v>
      </c>
      <c r="E12432" s="6">
        <v>3.14</v>
      </c>
      <c r="F12432" s="8">
        <v>491.5</v>
      </c>
      <c r="G12432" s="6" t="s">
        <v>37612</v>
      </c>
    </row>
    <row r="12433" spans="1:7">
      <c r="A12433" s="6" t="s">
        <v>37643</v>
      </c>
      <c r="B12433" s="6" t="s">
        <v>37644</v>
      </c>
      <c r="C12433" s="6" t="s">
        <v>22247</v>
      </c>
      <c r="D12433" s="6" t="s">
        <v>2443</v>
      </c>
      <c r="E12433" s="6">
        <v>3.61</v>
      </c>
      <c r="F12433" s="8">
        <v>565.07</v>
      </c>
      <c r="G12433" s="6" t="s">
        <v>37612</v>
      </c>
    </row>
    <row r="12434" spans="1:7">
      <c r="A12434" s="6" t="s">
        <v>37645</v>
      </c>
      <c r="B12434" s="6" t="s">
        <v>37646</v>
      </c>
      <c r="C12434" s="6" t="s">
        <v>26010</v>
      </c>
      <c r="D12434" s="6" t="s">
        <v>2443</v>
      </c>
      <c r="E12434" s="6">
        <v>35.95</v>
      </c>
      <c r="F12434" s="8">
        <v>5627.25</v>
      </c>
      <c r="G12434" s="6" t="s">
        <v>37612</v>
      </c>
    </row>
    <row r="12435" spans="1:7">
      <c r="A12435" s="6" t="s">
        <v>37647</v>
      </c>
      <c r="B12435" s="6" t="s">
        <v>37648</v>
      </c>
      <c r="C12435" s="6" t="s">
        <v>18694</v>
      </c>
      <c r="D12435" s="6" t="s">
        <v>2443</v>
      </c>
      <c r="E12435" s="6">
        <v>13.09</v>
      </c>
      <c r="F12435" s="8">
        <v>2048.98</v>
      </c>
      <c r="G12435" s="6" t="s">
        <v>37612</v>
      </c>
    </row>
    <row r="12436" spans="1:7">
      <c r="A12436" s="6" t="s">
        <v>37649</v>
      </c>
      <c r="B12436" s="6" t="s">
        <v>37650</v>
      </c>
      <c r="C12436" s="6" t="s">
        <v>17481</v>
      </c>
      <c r="D12436" s="6" t="s">
        <v>2443</v>
      </c>
      <c r="E12436" s="6">
        <v>4.51</v>
      </c>
      <c r="F12436" s="8">
        <v>705.95</v>
      </c>
      <c r="G12436" s="6" t="s">
        <v>37612</v>
      </c>
    </row>
    <row r="12437" spans="1:7">
      <c r="A12437" s="6" t="s">
        <v>37651</v>
      </c>
      <c r="B12437" s="6" t="s">
        <v>37652</v>
      </c>
      <c r="C12437" s="6" t="s">
        <v>17517</v>
      </c>
      <c r="D12437" s="6" t="s">
        <v>2443</v>
      </c>
      <c r="E12437" s="6">
        <v>2.92</v>
      </c>
      <c r="F12437" s="8">
        <v>457.07</v>
      </c>
      <c r="G12437" s="6" t="s">
        <v>37612</v>
      </c>
    </row>
    <row r="12438" spans="1:7">
      <c r="A12438" s="6" t="s">
        <v>37653</v>
      </c>
      <c r="B12438" s="6" t="s">
        <v>37654</v>
      </c>
      <c r="C12438" s="6" t="s">
        <v>21937</v>
      </c>
      <c r="D12438" s="6" t="s">
        <v>2443</v>
      </c>
      <c r="E12438" s="6">
        <v>9.8</v>
      </c>
      <c r="F12438" s="8">
        <v>1533.99</v>
      </c>
      <c r="G12438" s="6" t="s">
        <v>37612</v>
      </c>
    </row>
    <row r="12439" spans="1:7">
      <c r="A12439" s="6" t="s">
        <v>37655</v>
      </c>
      <c r="B12439" s="6" t="s">
        <v>37656</v>
      </c>
      <c r="C12439" s="6" t="s">
        <v>22659</v>
      </c>
      <c r="D12439" s="6" t="s">
        <v>2443</v>
      </c>
      <c r="E12439" s="6">
        <v>8.45</v>
      </c>
      <c r="F12439" s="8">
        <v>1322.68</v>
      </c>
      <c r="G12439" s="6" t="s">
        <v>37612</v>
      </c>
    </row>
    <row r="12440" spans="1:7">
      <c r="A12440" s="6" t="s">
        <v>37657</v>
      </c>
      <c r="B12440" s="6" t="s">
        <v>37658</v>
      </c>
      <c r="C12440" s="6" t="s">
        <v>22055</v>
      </c>
      <c r="D12440" s="6" t="s">
        <v>2443</v>
      </c>
      <c r="E12440" s="6">
        <v>3</v>
      </c>
      <c r="F12440" s="8">
        <v>469.59</v>
      </c>
      <c r="G12440" s="6" t="s">
        <v>37612</v>
      </c>
    </row>
    <row r="12441" spans="1:7">
      <c r="A12441" s="6" t="s">
        <v>37659</v>
      </c>
      <c r="B12441" s="6" t="s">
        <v>37660</v>
      </c>
      <c r="C12441" s="6" t="s">
        <v>37661</v>
      </c>
      <c r="D12441" s="6" t="s">
        <v>2443</v>
      </c>
      <c r="E12441" s="6">
        <v>2.63</v>
      </c>
      <c r="F12441" s="8">
        <v>411.67</v>
      </c>
      <c r="G12441" s="6" t="s">
        <v>37612</v>
      </c>
    </row>
    <row r="12442" spans="1:7">
      <c r="A12442" s="6" t="s">
        <v>37662</v>
      </c>
      <c r="B12442" s="6" t="s">
        <v>24448</v>
      </c>
      <c r="C12442" s="6" t="s">
        <v>19884</v>
      </c>
      <c r="D12442" s="6" t="s">
        <v>2443</v>
      </c>
      <c r="E12442" s="6">
        <v>23.23</v>
      </c>
      <c r="F12442" s="8">
        <v>3636.19</v>
      </c>
      <c r="G12442" s="6" t="s">
        <v>37612</v>
      </c>
    </row>
    <row r="12443" spans="1:7">
      <c r="A12443" s="6" t="s">
        <v>37663</v>
      </c>
      <c r="B12443" s="6" t="s">
        <v>37664</v>
      </c>
      <c r="C12443" s="6" t="s">
        <v>37665</v>
      </c>
      <c r="D12443" s="6" t="s">
        <v>2443</v>
      </c>
      <c r="E12443" s="6">
        <v>3.03</v>
      </c>
      <c r="F12443" s="8">
        <v>474.29</v>
      </c>
      <c r="G12443" s="6" t="s">
        <v>37612</v>
      </c>
    </row>
    <row r="12444" spans="1:7">
      <c r="A12444" s="6" t="s">
        <v>37666</v>
      </c>
      <c r="B12444" s="6" t="s">
        <v>37667</v>
      </c>
      <c r="C12444" s="6" t="s">
        <v>22529</v>
      </c>
      <c r="D12444" s="6" t="s">
        <v>2443</v>
      </c>
      <c r="E12444" s="6">
        <v>12.04</v>
      </c>
      <c r="F12444" s="8">
        <v>1884.62</v>
      </c>
      <c r="G12444" s="6" t="s">
        <v>37612</v>
      </c>
    </row>
    <row r="12445" spans="1:7">
      <c r="A12445" s="6" t="s">
        <v>37668</v>
      </c>
      <c r="B12445" s="6" t="s">
        <v>37669</v>
      </c>
      <c r="C12445" s="6" t="s">
        <v>24431</v>
      </c>
      <c r="D12445" s="6" t="s">
        <v>2443</v>
      </c>
      <c r="E12445" s="6">
        <v>1.92</v>
      </c>
      <c r="F12445" s="8">
        <v>300.54</v>
      </c>
      <c r="G12445" s="6" t="s">
        <v>37612</v>
      </c>
    </row>
    <row r="12446" spans="1:7">
      <c r="A12446" s="6" t="s">
        <v>37670</v>
      </c>
      <c r="B12446" s="6" t="s">
        <v>37671</v>
      </c>
      <c r="C12446" s="6" t="s">
        <v>19327</v>
      </c>
      <c r="D12446" s="6" t="s">
        <v>2443</v>
      </c>
      <c r="E12446" s="6">
        <v>1.12</v>
      </c>
      <c r="F12446" s="8">
        <v>175.31</v>
      </c>
      <c r="G12446" s="6" t="s">
        <v>37612</v>
      </c>
    </row>
    <row r="12447" spans="1:7">
      <c r="A12447" s="6" t="s">
        <v>37672</v>
      </c>
      <c r="B12447" s="6" t="s">
        <v>37673</v>
      </c>
      <c r="C12447" s="6" t="s">
        <v>37674</v>
      </c>
      <c r="D12447" s="6" t="s">
        <v>2443</v>
      </c>
      <c r="E12447" s="6">
        <v>1.87</v>
      </c>
      <c r="F12447" s="8">
        <v>292.71</v>
      </c>
      <c r="G12447" s="6" t="s">
        <v>37612</v>
      </c>
    </row>
    <row r="12448" spans="1:7">
      <c r="A12448" s="6" t="s">
        <v>37675</v>
      </c>
      <c r="B12448" s="6" t="s">
        <v>37676</v>
      </c>
      <c r="C12448" s="6" t="s">
        <v>10728</v>
      </c>
      <c r="D12448" s="6" t="s">
        <v>2443</v>
      </c>
      <c r="E12448" s="6">
        <v>16.16</v>
      </c>
      <c r="F12448" s="8">
        <v>2529.52</v>
      </c>
      <c r="G12448" s="6" t="s">
        <v>37612</v>
      </c>
    </row>
    <row r="12449" spans="1:7">
      <c r="A12449" s="6" t="s">
        <v>37677</v>
      </c>
      <c r="B12449" s="6" t="s">
        <v>37678</v>
      </c>
      <c r="C12449" s="6" t="s">
        <v>20986</v>
      </c>
      <c r="D12449" s="6" t="s">
        <v>2443</v>
      </c>
      <c r="E12449" s="6">
        <v>8.19</v>
      </c>
      <c r="F12449" s="8">
        <v>1281.98</v>
      </c>
      <c r="G12449" s="6" t="s">
        <v>37612</v>
      </c>
    </row>
    <row r="12450" spans="1:7">
      <c r="A12450" s="6" t="s">
        <v>37679</v>
      </c>
      <c r="B12450" s="6" t="s">
        <v>4267</v>
      </c>
      <c r="C12450" s="6" t="s">
        <v>19361</v>
      </c>
      <c r="D12450" s="6" t="s">
        <v>2443</v>
      </c>
      <c r="E12450" s="6">
        <v>17.53</v>
      </c>
      <c r="F12450" s="8">
        <v>2743.97</v>
      </c>
      <c r="G12450" s="6" t="s">
        <v>37612</v>
      </c>
    </row>
    <row r="12451" spans="1:7">
      <c r="A12451" s="6" t="s">
        <v>37680</v>
      </c>
      <c r="B12451" s="6" t="s">
        <v>37681</v>
      </c>
      <c r="C12451" s="6" t="s">
        <v>21243</v>
      </c>
      <c r="D12451" s="6" t="s">
        <v>2443</v>
      </c>
      <c r="E12451" s="6">
        <v>2.46</v>
      </c>
      <c r="F12451" s="8">
        <v>385.06</v>
      </c>
      <c r="G12451" s="6" t="s">
        <v>37612</v>
      </c>
    </row>
    <row r="12452" spans="1:7">
      <c r="A12452" s="6" t="s">
        <v>37682</v>
      </c>
      <c r="B12452" s="6" t="s">
        <v>37683</v>
      </c>
      <c r="C12452" s="6" t="s">
        <v>37519</v>
      </c>
      <c r="D12452" s="6" t="s">
        <v>2443</v>
      </c>
      <c r="E12452" s="6">
        <v>31.02</v>
      </c>
      <c r="F12452" s="8">
        <v>4855.56</v>
      </c>
      <c r="G12452" s="6" t="s">
        <v>37612</v>
      </c>
    </row>
    <row r="12453" spans="1:7">
      <c r="A12453" s="6" t="s">
        <v>37684</v>
      </c>
      <c r="B12453" s="6" t="s">
        <v>37685</v>
      </c>
      <c r="C12453" s="6" t="s">
        <v>18362</v>
      </c>
      <c r="D12453" s="6" t="s">
        <v>2443</v>
      </c>
      <c r="E12453" s="6">
        <v>3.04</v>
      </c>
      <c r="F12453" s="8">
        <v>475.85</v>
      </c>
      <c r="G12453" s="6" t="s">
        <v>37612</v>
      </c>
    </row>
    <row r="12454" spans="1:7">
      <c r="A12454" s="6" t="s">
        <v>37686</v>
      </c>
      <c r="B12454" s="6" t="s">
        <v>37687</v>
      </c>
      <c r="C12454" s="6" t="s">
        <v>18710</v>
      </c>
      <c r="D12454" s="6" t="s">
        <v>2443</v>
      </c>
      <c r="E12454" s="6">
        <v>21.79</v>
      </c>
      <c r="F12454" s="8">
        <v>3410.79</v>
      </c>
      <c r="G12454" s="6" t="s">
        <v>37612</v>
      </c>
    </row>
    <row r="12455" spans="1:7">
      <c r="A12455" s="6" t="s">
        <v>37688</v>
      </c>
      <c r="B12455" s="6" t="s">
        <v>37689</v>
      </c>
      <c r="C12455" s="6" t="s">
        <v>15654</v>
      </c>
      <c r="D12455" s="6" t="s">
        <v>2443</v>
      </c>
      <c r="E12455" s="6">
        <v>13.49</v>
      </c>
      <c r="F12455" s="8">
        <v>2111.59</v>
      </c>
      <c r="G12455" s="6" t="s">
        <v>37612</v>
      </c>
    </row>
    <row r="12456" spans="1:7">
      <c r="A12456" s="6" t="s">
        <v>37690</v>
      </c>
      <c r="B12456" s="6" t="s">
        <v>37691</v>
      </c>
      <c r="C12456" s="6" t="s">
        <v>37692</v>
      </c>
      <c r="D12456" s="6" t="s">
        <v>2443</v>
      </c>
      <c r="E12456" s="6">
        <v>4.94</v>
      </c>
      <c r="F12456" s="8">
        <v>773.26</v>
      </c>
      <c r="G12456" s="6" t="s">
        <v>37612</v>
      </c>
    </row>
    <row r="12457" spans="1:7">
      <c r="A12457" s="6" t="s">
        <v>37693</v>
      </c>
      <c r="B12457" s="6" t="s">
        <v>37694</v>
      </c>
      <c r="C12457" s="6" t="s">
        <v>19671</v>
      </c>
      <c r="D12457" s="6" t="s">
        <v>2443</v>
      </c>
      <c r="E12457" s="6">
        <v>5.86</v>
      </c>
      <c r="F12457" s="8">
        <v>917.27</v>
      </c>
      <c r="G12457" s="6" t="s">
        <v>37612</v>
      </c>
    </row>
    <row r="12458" spans="1:7">
      <c r="A12458" s="6" t="s">
        <v>37695</v>
      </c>
      <c r="B12458" s="6" t="s">
        <v>37696</v>
      </c>
      <c r="C12458" s="6" t="s">
        <v>17701</v>
      </c>
      <c r="D12458" s="6" t="s">
        <v>2443</v>
      </c>
      <c r="E12458" s="6">
        <v>4.17</v>
      </c>
      <c r="F12458" s="8">
        <v>652.73</v>
      </c>
      <c r="G12458" s="6" t="s">
        <v>37612</v>
      </c>
    </row>
    <row r="12459" spans="1:7">
      <c r="A12459" s="6" t="s">
        <v>37697</v>
      </c>
      <c r="B12459" s="6" t="s">
        <v>37698</v>
      </c>
      <c r="C12459" s="6" t="s">
        <v>37699</v>
      </c>
      <c r="D12459" s="6" t="s">
        <v>2443</v>
      </c>
      <c r="E12459" s="6">
        <v>2.47</v>
      </c>
      <c r="F12459" s="8">
        <v>386.63</v>
      </c>
      <c r="G12459" s="6" t="s">
        <v>37612</v>
      </c>
    </row>
    <row r="12460" spans="1:7">
      <c r="A12460" s="6" t="s">
        <v>37700</v>
      </c>
      <c r="B12460" s="6" t="s">
        <v>321</v>
      </c>
      <c r="C12460" s="6" t="s">
        <v>18571</v>
      </c>
      <c r="D12460" s="6" t="s">
        <v>2443</v>
      </c>
      <c r="E12460" s="6">
        <v>3.94</v>
      </c>
      <c r="F12460" s="8">
        <v>616.73</v>
      </c>
      <c r="G12460" s="6" t="s">
        <v>37612</v>
      </c>
    </row>
    <row r="12461" spans="1:7">
      <c r="A12461" s="6" t="s">
        <v>37701</v>
      </c>
      <c r="B12461" s="6" t="s">
        <v>37702</v>
      </c>
      <c r="C12461" s="6" t="s">
        <v>37703</v>
      </c>
      <c r="D12461" s="6" t="s">
        <v>2443</v>
      </c>
      <c r="E12461" s="6">
        <v>7.58</v>
      </c>
      <c r="F12461" s="8">
        <v>1186.5</v>
      </c>
      <c r="G12461" s="6" t="s">
        <v>37612</v>
      </c>
    </row>
    <row r="12462" spans="1:7">
      <c r="A12462" s="6" t="s">
        <v>37704</v>
      </c>
      <c r="B12462" s="6" t="s">
        <v>37705</v>
      </c>
      <c r="C12462" s="6" t="s">
        <v>37706</v>
      </c>
      <c r="D12462" s="6" t="s">
        <v>2443</v>
      </c>
      <c r="E12462" s="6">
        <v>6.92</v>
      </c>
      <c r="F12462" s="8">
        <v>1083.19</v>
      </c>
      <c r="G12462" s="6" t="s">
        <v>37612</v>
      </c>
    </row>
    <row r="12463" spans="1:7">
      <c r="A12463" s="6" t="s">
        <v>37707</v>
      </c>
      <c r="B12463" s="6" t="s">
        <v>9703</v>
      </c>
      <c r="C12463" s="6" t="s">
        <v>18462</v>
      </c>
      <c r="D12463" s="6" t="s">
        <v>2443</v>
      </c>
      <c r="E12463" s="6">
        <v>7.66</v>
      </c>
      <c r="F12463" s="8">
        <v>1199.02</v>
      </c>
      <c r="G12463" s="6" t="s">
        <v>37612</v>
      </c>
    </row>
    <row r="12464" spans="1:7">
      <c r="A12464" s="6" t="s">
        <v>37708</v>
      </c>
      <c r="B12464" s="6" t="s">
        <v>37709</v>
      </c>
      <c r="C12464" s="6" t="s">
        <v>22654</v>
      </c>
      <c r="D12464" s="6" t="s">
        <v>2443</v>
      </c>
      <c r="E12464" s="6">
        <v>4.11</v>
      </c>
      <c r="F12464" s="8">
        <v>643.34</v>
      </c>
      <c r="G12464" s="6" t="s">
        <v>37612</v>
      </c>
    </row>
    <row r="12465" spans="1:7">
      <c r="A12465" s="6" t="s">
        <v>37710</v>
      </c>
      <c r="B12465" s="6" t="s">
        <v>10226</v>
      </c>
      <c r="C12465" s="6" t="s">
        <v>21051</v>
      </c>
      <c r="D12465" s="6" t="s">
        <v>2443</v>
      </c>
      <c r="E12465" s="6">
        <v>3.72</v>
      </c>
      <c r="F12465" s="8">
        <v>582.29</v>
      </c>
      <c r="G12465" s="6" t="s">
        <v>37612</v>
      </c>
    </row>
    <row r="12466" spans="1:7">
      <c r="A12466" s="6" t="s">
        <v>37711</v>
      </c>
      <c r="B12466" s="6" t="s">
        <v>37712</v>
      </c>
      <c r="C12466" s="6" t="s">
        <v>21941</v>
      </c>
      <c r="D12466" s="6" t="s">
        <v>2443</v>
      </c>
      <c r="E12466" s="6">
        <v>4.53</v>
      </c>
      <c r="F12466" s="8">
        <v>709.08</v>
      </c>
      <c r="G12466" s="6" t="s">
        <v>37612</v>
      </c>
    </row>
    <row r="12467" spans="1:7">
      <c r="A12467" s="6" t="s">
        <v>37713</v>
      </c>
      <c r="B12467" s="6" t="s">
        <v>37714</v>
      </c>
      <c r="C12467" s="6" t="s">
        <v>20720</v>
      </c>
      <c r="D12467" s="6" t="s">
        <v>2443</v>
      </c>
      <c r="E12467" s="6">
        <v>1.99</v>
      </c>
      <c r="F12467" s="8">
        <v>311.49</v>
      </c>
      <c r="G12467" s="6" t="s">
        <v>37612</v>
      </c>
    </row>
    <row r="12468" spans="1:7">
      <c r="A12468" s="6" t="s">
        <v>37715</v>
      </c>
      <c r="B12468" s="6" t="s">
        <v>20815</v>
      </c>
      <c r="C12468" s="6" t="s">
        <v>37716</v>
      </c>
      <c r="D12468" s="6" t="s">
        <v>2443</v>
      </c>
      <c r="E12468" s="6">
        <v>0.75</v>
      </c>
      <c r="F12468" s="8">
        <v>117.4</v>
      </c>
      <c r="G12468" s="6" t="s">
        <v>37612</v>
      </c>
    </row>
    <row r="12469" spans="1:7">
      <c r="A12469" s="6" t="s">
        <v>37717</v>
      </c>
      <c r="B12469" s="6" t="s">
        <v>37718</v>
      </c>
      <c r="C12469" s="6" t="s">
        <v>21118</v>
      </c>
      <c r="D12469" s="6" t="s">
        <v>2443</v>
      </c>
      <c r="E12469" s="6">
        <v>2.43</v>
      </c>
      <c r="F12469" s="8">
        <v>380.37</v>
      </c>
      <c r="G12469" s="6" t="s">
        <v>37612</v>
      </c>
    </row>
    <row r="12470" spans="1:7">
      <c r="A12470" s="6" t="s">
        <v>37719</v>
      </c>
      <c r="B12470" s="6" t="s">
        <v>37479</v>
      </c>
      <c r="C12470" s="6" t="s">
        <v>19422</v>
      </c>
      <c r="D12470" s="6" t="s">
        <v>2443</v>
      </c>
      <c r="E12470" s="6">
        <v>3.41</v>
      </c>
      <c r="F12470" s="8">
        <v>533.77</v>
      </c>
      <c r="G12470" s="6" t="s">
        <v>37612</v>
      </c>
    </row>
    <row r="12471" spans="1:7">
      <c r="A12471" s="6" t="s">
        <v>37720</v>
      </c>
      <c r="B12471" s="6" t="s">
        <v>37721</v>
      </c>
      <c r="C12471" s="6" t="s">
        <v>22651</v>
      </c>
      <c r="D12471" s="6" t="s">
        <v>2443</v>
      </c>
      <c r="E12471" s="6">
        <v>2.98</v>
      </c>
      <c r="F12471" s="8">
        <v>466.46</v>
      </c>
      <c r="G12471" s="6" t="s">
        <v>37612</v>
      </c>
    </row>
    <row r="12472" spans="1:7">
      <c r="A12472" s="6" t="s">
        <v>37722</v>
      </c>
      <c r="B12472" s="6" t="s">
        <v>37723</v>
      </c>
      <c r="C12472" s="6" t="s">
        <v>24791</v>
      </c>
      <c r="D12472" s="6" t="s">
        <v>2443</v>
      </c>
      <c r="E12472" s="6">
        <v>5.95</v>
      </c>
      <c r="F12472" s="8">
        <v>931.35</v>
      </c>
      <c r="G12472" s="6" t="s">
        <v>37612</v>
      </c>
    </row>
    <row r="12473" spans="1:7">
      <c r="A12473" s="6" t="s">
        <v>37724</v>
      </c>
      <c r="B12473" s="6" t="s">
        <v>29102</v>
      </c>
      <c r="C12473" s="6" t="s">
        <v>25051</v>
      </c>
      <c r="D12473" s="6" t="s">
        <v>2443</v>
      </c>
      <c r="E12473" s="6">
        <v>6.38</v>
      </c>
      <c r="F12473" s="8">
        <v>998.66</v>
      </c>
      <c r="G12473" s="6" t="s">
        <v>37612</v>
      </c>
    </row>
    <row r="12474" spans="1:7">
      <c r="A12474" s="6" t="s">
        <v>37725</v>
      </c>
      <c r="B12474" s="6" t="s">
        <v>37726</v>
      </c>
      <c r="C12474" s="6" t="s">
        <v>22275</v>
      </c>
      <c r="D12474" s="6" t="s">
        <v>2443</v>
      </c>
      <c r="E12474" s="6">
        <v>4.32</v>
      </c>
      <c r="F12474" s="8">
        <v>676.21</v>
      </c>
      <c r="G12474" s="6" t="s">
        <v>37612</v>
      </c>
    </row>
    <row r="12475" spans="1:7">
      <c r="A12475" s="6" t="s">
        <v>37727</v>
      </c>
      <c r="B12475" s="6" t="s">
        <v>10694</v>
      </c>
      <c r="C12475" s="6" t="s">
        <v>37728</v>
      </c>
      <c r="D12475" s="6" t="s">
        <v>2443</v>
      </c>
      <c r="E12475" s="6">
        <v>4.85</v>
      </c>
      <c r="F12475" s="8">
        <v>759.17</v>
      </c>
      <c r="G12475" s="6" t="s">
        <v>37612</v>
      </c>
    </row>
    <row r="12476" spans="1:7">
      <c r="A12476" s="6" t="s">
        <v>37729</v>
      </c>
      <c r="B12476" s="6" t="s">
        <v>37730</v>
      </c>
      <c r="C12476" s="6" t="s">
        <v>23204</v>
      </c>
      <c r="D12476" s="6" t="s">
        <v>2443</v>
      </c>
      <c r="E12476" s="6">
        <v>43.85</v>
      </c>
      <c r="F12476" s="8">
        <v>6863.84</v>
      </c>
      <c r="G12476" s="6" t="s">
        <v>37612</v>
      </c>
    </row>
    <row r="12477" spans="1:7">
      <c r="A12477" s="6" t="s">
        <v>37731</v>
      </c>
      <c r="B12477" s="6" t="s">
        <v>37732</v>
      </c>
      <c r="C12477" s="6" t="s">
        <v>37607</v>
      </c>
      <c r="D12477" s="6" t="s">
        <v>2443</v>
      </c>
      <c r="E12477" s="6">
        <v>3.99</v>
      </c>
      <c r="F12477" s="8">
        <v>624.55</v>
      </c>
      <c r="G12477" s="6" t="s">
        <v>37612</v>
      </c>
    </row>
    <row r="12478" spans="1:7">
      <c r="A12478" s="6" t="s">
        <v>37733</v>
      </c>
      <c r="B12478" s="6" t="s">
        <v>37734</v>
      </c>
      <c r="C12478" s="6" t="s">
        <v>37735</v>
      </c>
      <c r="D12478" s="6" t="s">
        <v>2443</v>
      </c>
      <c r="E12478" s="6">
        <v>4.12</v>
      </c>
      <c r="F12478" s="8">
        <v>644.9</v>
      </c>
      <c r="G12478" s="6" t="s">
        <v>37612</v>
      </c>
    </row>
    <row r="12479" spans="1:7">
      <c r="A12479" s="6" t="s">
        <v>37736</v>
      </c>
      <c r="B12479" s="6" t="s">
        <v>37737</v>
      </c>
      <c r="C12479" s="6" t="s">
        <v>17238</v>
      </c>
      <c r="D12479" s="6" t="s">
        <v>2443</v>
      </c>
      <c r="E12479" s="6">
        <v>10.96</v>
      </c>
      <c r="F12479" s="8">
        <v>1715.57</v>
      </c>
      <c r="G12479" s="6" t="s">
        <v>37612</v>
      </c>
    </row>
    <row r="12480" spans="1:7">
      <c r="A12480" s="6" t="s">
        <v>37738</v>
      </c>
      <c r="B12480" s="6" t="s">
        <v>37739</v>
      </c>
      <c r="C12480" s="6" t="s">
        <v>22490</v>
      </c>
      <c r="D12480" s="6" t="s">
        <v>2443</v>
      </c>
      <c r="E12480" s="6">
        <v>2.4</v>
      </c>
      <c r="F12480" s="8">
        <v>375.67</v>
      </c>
      <c r="G12480" s="6" t="s">
        <v>37612</v>
      </c>
    </row>
    <row r="12481" spans="1:7">
      <c r="A12481" s="6" t="s">
        <v>37740</v>
      </c>
      <c r="B12481" s="6" t="s">
        <v>37427</v>
      </c>
      <c r="C12481" s="6" t="s">
        <v>17442</v>
      </c>
      <c r="D12481" s="6" t="s">
        <v>2443</v>
      </c>
      <c r="E12481" s="6">
        <v>3.72</v>
      </c>
      <c r="F12481" s="8">
        <v>582.29</v>
      </c>
      <c r="G12481" s="6" t="s">
        <v>37612</v>
      </c>
    </row>
    <row r="12482" spans="1:7">
      <c r="A12482" s="6" t="s">
        <v>37741</v>
      </c>
      <c r="B12482" s="6" t="s">
        <v>37742</v>
      </c>
      <c r="C12482" s="6" t="s">
        <v>18854</v>
      </c>
      <c r="D12482" s="6" t="s">
        <v>2443</v>
      </c>
      <c r="E12482" s="6">
        <v>6.9</v>
      </c>
      <c r="F12482" s="8">
        <v>1080.06</v>
      </c>
      <c r="G12482" s="6" t="s">
        <v>37612</v>
      </c>
    </row>
    <row r="12483" spans="1:7">
      <c r="A12483" s="6" t="s">
        <v>37743</v>
      </c>
      <c r="B12483" s="6" t="s">
        <v>37744</v>
      </c>
      <c r="C12483" s="6" t="s">
        <v>20657</v>
      </c>
      <c r="D12483" s="6" t="s">
        <v>2443</v>
      </c>
      <c r="E12483" s="6">
        <v>4.96</v>
      </c>
      <c r="F12483" s="8">
        <v>776.39</v>
      </c>
      <c r="G12483" s="6" t="s">
        <v>37612</v>
      </c>
    </row>
    <row r="12484" spans="1:7">
      <c r="A12484" s="6" t="s">
        <v>37745</v>
      </c>
      <c r="B12484" s="6" t="s">
        <v>37746</v>
      </c>
      <c r="C12484" s="6" t="s">
        <v>19624</v>
      </c>
      <c r="D12484" s="6" t="s">
        <v>2443</v>
      </c>
      <c r="E12484" s="6">
        <v>6.92</v>
      </c>
      <c r="F12484" s="8">
        <v>1083.19</v>
      </c>
      <c r="G12484" s="6" t="s">
        <v>37612</v>
      </c>
    </row>
    <row r="12485" spans="1:7">
      <c r="A12485" s="6" t="s">
        <v>37747</v>
      </c>
      <c r="B12485" s="6" t="s">
        <v>37748</v>
      </c>
      <c r="C12485" s="6" t="s">
        <v>18981</v>
      </c>
      <c r="D12485" s="6" t="s">
        <v>2443</v>
      </c>
      <c r="E12485" s="6">
        <v>1.5</v>
      </c>
      <c r="F12485" s="8">
        <v>234.8</v>
      </c>
      <c r="G12485" s="6" t="s">
        <v>37612</v>
      </c>
    </row>
    <row r="12486" spans="1:7">
      <c r="A12486" s="6" t="s">
        <v>37749</v>
      </c>
      <c r="B12486" s="6" t="s">
        <v>34713</v>
      </c>
      <c r="C12486" s="6" t="s">
        <v>37750</v>
      </c>
      <c r="D12486" s="6" t="s">
        <v>2443</v>
      </c>
      <c r="E12486" s="6">
        <v>16.76</v>
      </c>
      <c r="F12486" s="8">
        <v>2623.44</v>
      </c>
      <c r="G12486" s="6" t="s">
        <v>37612</v>
      </c>
    </row>
    <row r="12487" spans="1:7">
      <c r="A12487" s="6" t="s">
        <v>37751</v>
      </c>
      <c r="B12487" s="6" t="s">
        <v>37752</v>
      </c>
      <c r="C12487" s="6" t="s">
        <v>10728</v>
      </c>
      <c r="D12487" s="6" t="s">
        <v>2443</v>
      </c>
      <c r="E12487" s="6">
        <v>1.98</v>
      </c>
      <c r="F12487" s="8">
        <v>309.93</v>
      </c>
      <c r="G12487" s="6" t="s">
        <v>37612</v>
      </c>
    </row>
    <row r="12488" spans="1:7">
      <c r="A12488" s="6" t="s">
        <v>37753</v>
      </c>
      <c r="B12488" s="6" t="s">
        <v>37754</v>
      </c>
      <c r="C12488" s="6" t="s">
        <v>18713</v>
      </c>
      <c r="D12488" s="6" t="s">
        <v>2443</v>
      </c>
      <c r="E12488" s="6">
        <v>2.97</v>
      </c>
      <c r="F12488" s="8">
        <v>464.89</v>
      </c>
      <c r="G12488" s="6" t="s">
        <v>37612</v>
      </c>
    </row>
    <row r="12489" spans="1:7">
      <c r="A12489" s="6" t="s">
        <v>37755</v>
      </c>
      <c r="B12489" s="6" t="s">
        <v>37756</v>
      </c>
      <c r="C12489" s="6" t="s">
        <v>37757</v>
      </c>
      <c r="D12489" s="6" t="s">
        <v>2443</v>
      </c>
      <c r="E12489" s="6">
        <v>9.52</v>
      </c>
      <c r="F12489" s="8">
        <v>1490.17</v>
      </c>
      <c r="G12489" s="6" t="s">
        <v>37612</v>
      </c>
    </row>
    <row r="12490" spans="1:7">
      <c r="A12490" s="6" t="s">
        <v>37758</v>
      </c>
      <c r="B12490" s="6" t="s">
        <v>37759</v>
      </c>
      <c r="C12490" s="6" t="s">
        <v>37760</v>
      </c>
      <c r="D12490" s="6" t="s">
        <v>2443</v>
      </c>
      <c r="E12490" s="6">
        <v>3.28</v>
      </c>
      <c r="F12490" s="8">
        <v>513.42</v>
      </c>
      <c r="G12490" s="6" t="s">
        <v>37612</v>
      </c>
    </row>
    <row r="12491" spans="1:7">
      <c r="A12491" s="6" t="s">
        <v>37761</v>
      </c>
      <c r="B12491" s="6" t="s">
        <v>37762</v>
      </c>
      <c r="C12491" s="6" t="s">
        <v>21361</v>
      </c>
      <c r="D12491" s="6" t="s">
        <v>2443</v>
      </c>
      <c r="E12491" s="6">
        <v>3.13</v>
      </c>
      <c r="F12491" s="8">
        <v>489.94</v>
      </c>
      <c r="G12491" s="6" t="s">
        <v>37612</v>
      </c>
    </row>
    <row r="12492" spans="1:7">
      <c r="A12492" s="6" t="s">
        <v>37763</v>
      </c>
      <c r="B12492" s="6" t="s">
        <v>37764</v>
      </c>
      <c r="C12492" s="6" t="s">
        <v>21247</v>
      </c>
      <c r="D12492" s="6" t="s">
        <v>2443</v>
      </c>
      <c r="E12492" s="6">
        <v>1.84</v>
      </c>
      <c r="F12492" s="8">
        <v>288.02</v>
      </c>
      <c r="G12492" s="6" t="s">
        <v>37612</v>
      </c>
    </row>
    <row r="12493" spans="1:7">
      <c r="A12493" s="6" t="s">
        <v>37765</v>
      </c>
      <c r="B12493" s="6" t="s">
        <v>37766</v>
      </c>
      <c r="C12493" s="6" t="s">
        <v>22649</v>
      </c>
      <c r="D12493" s="6" t="s">
        <v>2443</v>
      </c>
      <c r="E12493" s="6">
        <v>1.34</v>
      </c>
      <c r="F12493" s="8">
        <v>209.75</v>
      </c>
      <c r="G12493" s="6" t="s">
        <v>37612</v>
      </c>
    </row>
    <row r="12494" spans="1:7">
      <c r="A12494" s="6" t="s">
        <v>37767</v>
      </c>
      <c r="B12494" s="6" t="s">
        <v>37768</v>
      </c>
      <c r="C12494" s="6" t="s">
        <v>21983</v>
      </c>
      <c r="D12494" s="6" t="s">
        <v>2443</v>
      </c>
      <c r="E12494" s="6">
        <v>2.52</v>
      </c>
      <c r="F12494" s="8">
        <v>394.46</v>
      </c>
      <c r="G12494" s="6" t="s">
        <v>37612</v>
      </c>
    </row>
    <row r="12495" spans="1:7">
      <c r="A12495" s="6" t="s">
        <v>37769</v>
      </c>
      <c r="B12495" s="6" t="s">
        <v>37770</v>
      </c>
      <c r="C12495" s="6" t="s">
        <v>18373</v>
      </c>
      <c r="D12495" s="6" t="s">
        <v>2443</v>
      </c>
      <c r="E12495" s="6">
        <v>2.47</v>
      </c>
      <c r="F12495" s="8">
        <v>386.63</v>
      </c>
      <c r="G12495" s="6" t="s">
        <v>37612</v>
      </c>
    </row>
    <row r="12496" spans="1:7">
      <c r="A12496" s="6" t="s">
        <v>37771</v>
      </c>
      <c r="B12496" s="6" t="s">
        <v>37772</v>
      </c>
      <c r="C12496" s="6" t="s">
        <v>17886</v>
      </c>
      <c r="D12496" s="6" t="s">
        <v>2443</v>
      </c>
      <c r="E12496" s="6">
        <v>16.13</v>
      </c>
      <c r="F12496" s="8">
        <v>2524.83</v>
      </c>
      <c r="G12496" s="6" t="s">
        <v>37612</v>
      </c>
    </row>
    <row r="12497" spans="1:7">
      <c r="A12497" s="6" t="s">
        <v>37773</v>
      </c>
      <c r="B12497" s="6" t="s">
        <v>37774</v>
      </c>
      <c r="C12497" s="6" t="s">
        <v>17266</v>
      </c>
      <c r="D12497" s="6" t="s">
        <v>2443</v>
      </c>
      <c r="E12497" s="6">
        <v>1.46</v>
      </c>
      <c r="F12497" s="8">
        <v>228.53</v>
      </c>
      <c r="G12497" s="6" t="s">
        <v>37612</v>
      </c>
    </row>
    <row r="12498" spans="1:7">
      <c r="A12498" s="6" t="s">
        <v>37775</v>
      </c>
      <c r="B12498" s="6" t="s">
        <v>37776</v>
      </c>
      <c r="C12498" s="6" t="s">
        <v>20874</v>
      </c>
      <c r="D12498" s="6" t="s">
        <v>2443</v>
      </c>
      <c r="E12498" s="6">
        <v>3.67</v>
      </c>
      <c r="F12498" s="8">
        <v>574.47</v>
      </c>
      <c r="G12498" s="6" t="s">
        <v>37612</v>
      </c>
    </row>
    <row r="12499" spans="1:7">
      <c r="A12499" s="6" t="s">
        <v>37777</v>
      </c>
      <c r="B12499" s="6" t="s">
        <v>37778</v>
      </c>
      <c r="C12499" s="6" t="s">
        <v>18422</v>
      </c>
      <c r="D12499" s="6" t="s">
        <v>2443</v>
      </c>
      <c r="E12499" s="6">
        <v>4.3</v>
      </c>
      <c r="F12499" s="8">
        <v>673.08</v>
      </c>
      <c r="G12499" s="6" t="s">
        <v>37612</v>
      </c>
    </row>
    <row r="12500" spans="1:7">
      <c r="A12500" s="6" t="s">
        <v>37779</v>
      </c>
      <c r="B12500" s="6" t="s">
        <v>22034</v>
      </c>
      <c r="C12500" s="6" t="s">
        <v>37780</v>
      </c>
      <c r="D12500" s="6" t="s">
        <v>2443</v>
      </c>
      <c r="E12500" s="6">
        <v>2.47</v>
      </c>
      <c r="F12500" s="8">
        <v>386.63</v>
      </c>
      <c r="G12500" s="6" t="s">
        <v>37612</v>
      </c>
    </row>
    <row r="12501" spans="1:7">
      <c r="A12501" s="6" t="s">
        <v>37781</v>
      </c>
      <c r="B12501" s="6" t="s">
        <v>37782</v>
      </c>
      <c r="C12501" s="6" t="s">
        <v>25728</v>
      </c>
      <c r="D12501" s="6" t="s">
        <v>2443</v>
      </c>
      <c r="E12501" s="6">
        <v>1.73</v>
      </c>
      <c r="F12501" s="8">
        <v>270.8</v>
      </c>
      <c r="G12501" s="6" t="s">
        <v>37612</v>
      </c>
    </row>
    <row r="12502" spans="1:7">
      <c r="A12502" s="6" t="s">
        <v>37783</v>
      </c>
      <c r="B12502" s="6" t="s">
        <v>27757</v>
      </c>
      <c r="C12502" s="6" t="s">
        <v>17350</v>
      </c>
      <c r="D12502" s="6" t="s">
        <v>2443</v>
      </c>
      <c r="E12502" s="6">
        <v>1.48</v>
      </c>
      <c r="F12502" s="8">
        <v>231.66</v>
      </c>
      <c r="G12502" s="6" t="s">
        <v>37612</v>
      </c>
    </row>
    <row r="12503" spans="1:7">
      <c r="A12503" s="6" t="s">
        <v>37784</v>
      </c>
      <c r="B12503" s="6" t="s">
        <v>37785</v>
      </c>
      <c r="C12503" s="6" t="s">
        <v>19235</v>
      </c>
      <c r="D12503" s="6" t="s">
        <v>2443</v>
      </c>
      <c r="E12503" s="6">
        <v>14.42</v>
      </c>
      <c r="F12503" s="8">
        <v>2257.16</v>
      </c>
      <c r="G12503" s="6" t="s">
        <v>37612</v>
      </c>
    </row>
    <row r="12504" spans="1:7">
      <c r="A12504" s="6" t="s">
        <v>37786</v>
      </c>
      <c r="B12504" s="6" t="s">
        <v>25901</v>
      </c>
      <c r="C12504" s="6" t="s">
        <v>37787</v>
      </c>
      <c r="D12504" s="6" t="s">
        <v>2443</v>
      </c>
      <c r="E12504" s="6">
        <v>52.19</v>
      </c>
      <c r="F12504" s="8">
        <v>8169.3</v>
      </c>
      <c r="G12504" s="6" t="s">
        <v>37612</v>
      </c>
    </row>
    <row r="12505" spans="1:7">
      <c r="A12505" s="6" t="s">
        <v>37788</v>
      </c>
      <c r="B12505" s="6" t="s">
        <v>21897</v>
      </c>
      <c r="C12505" s="6" t="s">
        <v>37789</v>
      </c>
      <c r="D12505" s="6" t="s">
        <v>2443</v>
      </c>
      <c r="E12505" s="6">
        <v>26.1</v>
      </c>
      <c r="F12505" s="8">
        <v>4085.43</v>
      </c>
      <c r="G12505" s="6" t="s">
        <v>37612</v>
      </c>
    </row>
    <row r="12506" spans="1:7">
      <c r="A12506" s="6" t="s">
        <v>37790</v>
      </c>
      <c r="B12506" s="6" t="s">
        <v>37791</v>
      </c>
      <c r="C12506" s="6" t="s">
        <v>17587</v>
      </c>
      <c r="D12506" s="6" t="s">
        <v>2443</v>
      </c>
      <c r="E12506" s="6">
        <v>1.98</v>
      </c>
      <c r="F12506" s="8">
        <v>309.93</v>
      </c>
      <c r="G12506" s="6" t="s">
        <v>37612</v>
      </c>
    </row>
    <row r="12507" spans="1:7">
      <c r="A12507" s="6" t="s">
        <v>37792</v>
      </c>
      <c r="B12507" s="6" t="s">
        <v>37793</v>
      </c>
      <c r="C12507" s="6" t="s">
        <v>21345</v>
      </c>
      <c r="D12507" s="6" t="s">
        <v>2443</v>
      </c>
      <c r="E12507" s="6">
        <v>5.18</v>
      </c>
      <c r="F12507" s="8">
        <v>810.83</v>
      </c>
      <c r="G12507" s="6" t="s">
        <v>37612</v>
      </c>
    </row>
    <row r="12508" spans="1:7">
      <c r="A12508" s="6" t="s">
        <v>37794</v>
      </c>
      <c r="B12508" s="6" t="s">
        <v>37795</v>
      </c>
      <c r="C12508" s="6" t="s">
        <v>26010</v>
      </c>
      <c r="D12508" s="6" t="s">
        <v>2443</v>
      </c>
      <c r="E12508" s="6">
        <v>15.14</v>
      </c>
      <c r="F12508" s="8">
        <v>2369.86</v>
      </c>
      <c r="G12508" s="6" t="s">
        <v>37612</v>
      </c>
    </row>
    <row r="12509" spans="1:7">
      <c r="A12509" s="6" t="s">
        <v>37796</v>
      </c>
      <c r="B12509" s="6" t="s">
        <v>37797</v>
      </c>
      <c r="C12509" s="6" t="s">
        <v>37798</v>
      </c>
      <c r="D12509" s="6" t="s">
        <v>2443</v>
      </c>
      <c r="E12509" s="6">
        <v>12.15</v>
      </c>
      <c r="F12509" s="8">
        <v>1901.84</v>
      </c>
      <c r="G12509" s="6" t="s">
        <v>37612</v>
      </c>
    </row>
    <row r="12510" spans="1:7">
      <c r="A12510" s="6" t="s">
        <v>37799</v>
      </c>
      <c r="B12510" s="6" t="s">
        <v>37800</v>
      </c>
      <c r="C12510" s="6" t="s">
        <v>37801</v>
      </c>
      <c r="D12510" s="6" t="s">
        <v>2443</v>
      </c>
      <c r="E12510" s="6">
        <v>1.48</v>
      </c>
      <c r="F12510" s="8">
        <v>231.66</v>
      </c>
      <c r="G12510" s="6" t="s">
        <v>37612</v>
      </c>
    </row>
    <row r="12511" spans="1:7">
      <c r="A12511" s="6" t="s">
        <v>37802</v>
      </c>
      <c r="B12511" s="6" t="s">
        <v>37803</v>
      </c>
      <c r="C12511" s="6" t="s">
        <v>18998</v>
      </c>
      <c r="D12511" s="6" t="s">
        <v>2443</v>
      </c>
      <c r="E12511" s="6">
        <v>1.98</v>
      </c>
      <c r="F12511" s="8">
        <v>309.93</v>
      </c>
      <c r="G12511" s="6" t="s">
        <v>37612</v>
      </c>
    </row>
    <row r="12512" spans="1:7">
      <c r="A12512" s="6" t="s">
        <v>37804</v>
      </c>
      <c r="B12512" s="6" t="s">
        <v>37805</v>
      </c>
      <c r="C12512" s="6" t="s">
        <v>18759</v>
      </c>
      <c r="D12512" s="6" t="s">
        <v>2443</v>
      </c>
      <c r="E12512" s="6">
        <v>9.62</v>
      </c>
      <c r="F12512" s="8">
        <v>1505.82</v>
      </c>
      <c r="G12512" s="6" t="s">
        <v>37612</v>
      </c>
    </row>
    <row r="12513" spans="1:7">
      <c r="A12513" s="6" t="s">
        <v>37806</v>
      </c>
      <c r="B12513" s="6" t="s">
        <v>37807</v>
      </c>
      <c r="C12513" s="6" t="s">
        <v>20830</v>
      </c>
      <c r="D12513" s="6" t="s">
        <v>2443</v>
      </c>
      <c r="E12513" s="6">
        <v>11.32</v>
      </c>
      <c r="F12513" s="8">
        <v>1771.92</v>
      </c>
      <c r="G12513" s="6" t="s">
        <v>37612</v>
      </c>
    </row>
    <row r="12514" spans="1:7">
      <c r="A12514" s="6" t="s">
        <v>37808</v>
      </c>
      <c r="B12514" s="6" t="s">
        <v>37809</v>
      </c>
      <c r="C12514" s="6" t="s">
        <v>17756</v>
      </c>
      <c r="D12514" s="6" t="s">
        <v>2443</v>
      </c>
      <c r="E12514" s="6">
        <v>21.55</v>
      </c>
      <c r="F12514" s="8">
        <v>3373.22</v>
      </c>
      <c r="G12514" s="6" t="s">
        <v>37612</v>
      </c>
    </row>
    <row r="12515" spans="1:7">
      <c r="A12515" s="6" t="s">
        <v>37810</v>
      </c>
      <c r="B12515" s="6" t="s">
        <v>37811</v>
      </c>
      <c r="C12515" s="6" t="s">
        <v>23480</v>
      </c>
      <c r="D12515" s="6" t="s">
        <v>2443</v>
      </c>
      <c r="E12515" s="6">
        <v>4.09</v>
      </c>
      <c r="F12515" s="8">
        <v>640.21</v>
      </c>
      <c r="G12515" s="6" t="s">
        <v>37612</v>
      </c>
    </row>
    <row r="12516" spans="1:7">
      <c r="A12516" s="6" t="s">
        <v>37812</v>
      </c>
      <c r="B12516" s="6" t="s">
        <v>37813</v>
      </c>
      <c r="C12516" s="6" t="s">
        <v>19302</v>
      </c>
      <c r="D12516" s="6" t="s">
        <v>2443</v>
      </c>
      <c r="E12516" s="6">
        <v>21.24</v>
      </c>
      <c r="F12516" s="8">
        <v>3324.7</v>
      </c>
      <c r="G12516" s="6" t="s">
        <v>37612</v>
      </c>
    </row>
    <row r="12517" spans="1:7">
      <c r="A12517" s="6" t="s">
        <v>37814</v>
      </c>
      <c r="B12517" s="6" t="s">
        <v>37815</v>
      </c>
      <c r="C12517" s="6" t="s">
        <v>22888</v>
      </c>
      <c r="D12517" s="6" t="s">
        <v>2443</v>
      </c>
      <c r="E12517" s="6">
        <v>20.62</v>
      </c>
      <c r="F12517" s="8">
        <v>3227.65</v>
      </c>
      <c r="G12517" s="6" t="s">
        <v>37612</v>
      </c>
    </row>
    <row r="12518" spans="1:7">
      <c r="A12518" s="6" t="s">
        <v>37816</v>
      </c>
      <c r="B12518" s="6" t="s">
        <v>37817</v>
      </c>
      <c r="C12518" s="6" t="s">
        <v>37818</v>
      </c>
      <c r="D12518" s="6" t="s">
        <v>2443</v>
      </c>
      <c r="E12518" s="6">
        <v>21.54</v>
      </c>
      <c r="F12518" s="8">
        <v>3371.66</v>
      </c>
      <c r="G12518" s="6" t="s">
        <v>37612</v>
      </c>
    </row>
    <row r="12519" spans="1:7">
      <c r="A12519" s="6" t="s">
        <v>37819</v>
      </c>
      <c r="B12519" s="6" t="s">
        <v>37820</v>
      </c>
      <c r="C12519" s="6" t="s">
        <v>22335</v>
      </c>
      <c r="D12519" s="6" t="s">
        <v>2443</v>
      </c>
      <c r="E12519" s="6">
        <v>1.57</v>
      </c>
      <c r="F12519" s="8">
        <v>245.75</v>
      </c>
      <c r="G12519" s="6" t="s">
        <v>37612</v>
      </c>
    </row>
    <row r="12520" spans="1:7">
      <c r="A12520" s="6" t="s">
        <v>37821</v>
      </c>
      <c r="B12520" s="6" t="s">
        <v>37822</v>
      </c>
      <c r="C12520" s="6" t="s">
        <v>19434</v>
      </c>
      <c r="D12520" s="6" t="s">
        <v>2443</v>
      </c>
      <c r="E12520" s="6">
        <v>4.5</v>
      </c>
      <c r="F12520" s="8">
        <v>704.39</v>
      </c>
      <c r="G12520" s="6" t="s">
        <v>37612</v>
      </c>
    </row>
    <row r="12521" spans="1:7">
      <c r="A12521" s="6" t="s">
        <v>37823</v>
      </c>
      <c r="B12521" s="6" t="s">
        <v>37824</v>
      </c>
      <c r="C12521" s="6" t="s">
        <v>22294</v>
      </c>
      <c r="D12521" s="6" t="s">
        <v>2443</v>
      </c>
      <c r="E12521" s="6">
        <v>9.63</v>
      </c>
      <c r="F12521" s="8">
        <v>1507.38</v>
      </c>
      <c r="G12521" s="6" t="s">
        <v>37612</v>
      </c>
    </row>
    <row r="12522" spans="1:7">
      <c r="A12522" s="6" t="s">
        <v>37825</v>
      </c>
      <c r="B12522" s="6" t="s">
        <v>37826</v>
      </c>
      <c r="C12522" s="6" t="s">
        <v>15286</v>
      </c>
      <c r="D12522" s="6" t="s">
        <v>2443</v>
      </c>
      <c r="E12522" s="6">
        <v>2.04</v>
      </c>
      <c r="F12522" s="8">
        <v>319.32</v>
      </c>
      <c r="G12522" s="6" t="s">
        <v>37612</v>
      </c>
    </row>
    <row r="12523" spans="1:7">
      <c r="A12523" s="6" t="s">
        <v>37827</v>
      </c>
      <c r="B12523" s="6" t="s">
        <v>37828</v>
      </c>
      <c r="C12523" s="6" t="s">
        <v>18373</v>
      </c>
      <c r="D12523" s="6" t="s">
        <v>2443</v>
      </c>
      <c r="E12523" s="6">
        <v>6.46</v>
      </c>
      <c r="F12523" s="8">
        <v>1011.18</v>
      </c>
      <c r="G12523" s="6" t="s">
        <v>37612</v>
      </c>
    </row>
    <row r="12524" spans="1:7">
      <c r="A12524" s="6" t="s">
        <v>37829</v>
      </c>
      <c r="B12524" s="6" t="s">
        <v>37830</v>
      </c>
      <c r="C12524" s="6" t="s">
        <v>23079</v>
      </c>
      <c r="D12524" s="6" t="s">
        <v>2443</v>
      </c>
      <c r="E12524" s="6">
        <v>2.22</v>
      </c>
      <c r="F12524" s="8">
        <v>347.5</v>
      </c>
      <c r="G12524" s="6" t="s">
        <v>37612</v>
      </c>
    </row>
    <row r="12525" spans="1:7">
      <c r="A12525" s="6" t="s">
        <v>37831</v>
      </c>
      <c r="B12525" s="6" t="s">
        <v>37832</v>
      </c>
      <c r="C12525" s="6" t="s">
        <v>17284</v>
      </c>
      <c r="D12525" s="6" t="s">
        <v>2443</v>
      </c>
      <c r="E12525" s="6">
        <v>7.01</v>
      </c>
      <c r="F12525" s="8">
        <v>1097.28</v>
      </c>
      <c r="G12525" s="6" t="s">
        <v>37612</v>
      </c>
    </row>
    <row r="12526" spans="1:7">
      <c r="A12526" s="6" t="s">
        <v>37833</v>
      </c>
      <c r="B12526" s="6" t="s">
        <v>23429</v>
      </c>
      <c r="C12526" s="6" t="s">
        <v>23762</v>
      </c>
      <c r="D12526" s="6" t="s">
        <v>2443</v>
      </c>
      <c r="E12526" s="6">
        <v>2.1</v>
      </c>
      <c r="F12526" s="8">
        <v>328.71</v>
      </c>
      <c r="G12526" s="6" t="s">
        <v>37612</v>
      </c>
    </row>
    <row r="12527" spans="1:7">
      <c r="A12527" s="6" t="s">
        <v>37834</v>
      </c>
      <c r="B12527" s="6" t="s">
        <v>37835</v>
      </c>
      <c r="C12527" s="6" t="s">
        <v>37836</v>
      </c>
      <c r="D12527" s="6" t="s">
        <v>2443</v>
      </c>
      <c r="E12527" s="6">
        <v>3.08</v>
      </c>
      <c r="F12527" s="8">
        <v>482.11</v>
      </c>
      <c r="G12527" s="6" t="s">
        <v>37612</v>
      </c>
    </row>
    <row r="12528" spans="1:7">
      <c r="A12528" s="6" t="s">
        <v>37837</v>
      </c>
      <c r="B12528" s="6" t="s">
        <v>37838</v>
      </c>
      <c r="C12528" s="6" t="s">
        <v>19345</v>
      </c>
      <c r="D12528" s="6" t="s">
        <v>2443</v>
      </c>
      <c r="E12528" s="6">
        <v>5.39</v>
      </c>
      <c r="F12528" s="8">
        <v>843.7</v>
      </c>
      <c r="G12528" s="6" t="s">
        <v>37612</v>
      </c>
    </row>
    <row r="12529" spans="1:7">
      <c r="A12529" s="6" t="s">
        <v>37839</v>
      </c>
      <c r="B12529" s="6" t="s">
        <v>37840</v>
      </c>
      <c r="C12529" s="6" t="s">
        <v>37841</v>
      </c>
      <c r="D12529" s="6" t="s">
        <v>2443</v>
      </c>
      <c r="E12529" s="6">
        <v>1.5</v>
      </c>
      <c r="F12529" s="8">
        <v>234.8</v>
      </c>
      <c r="G12529" s="6" t="s">
        <v>37612</v>
      </c>
    </row>
    <row r="12530" spans="1:7">
      <c r="A12530" s="6" t="s">
        <v>37842</v>
      </c>
      <c r="B12530" s="6" t="s">
        <v>37843</v>
      </c>
      <c r="C12530" s="6" t="s">
        <v>13935</v>
      </c>
      <c r="D12530" s="6" t="s">
        <v>2443</v>
      </c>
      <c r="E12530" s="6">
        <v>4.3</v>
      </c>
      <c r="F12530" s="8">
        <v>673.08</v>
      </c>
      <c r="G12530" s="6" t="s">
        <v>37612</v>
      </c>
    </row>
    <row r="12531" spans="1:7">
      <c r="A12531" s="6" t="s">
        <v>37844</v>
      </c>
      <c r="B12531" s="6" t="s">
        <v>37845</v>
      </c>
      <c r="C12531" s="6" t="s">
        <v>18896</v>
      </c>
      <c r="D12531" s="6" t="s">
        <v>2443</v>
      </c>
      <c r="E12531" s="6">
        <v>23.92</v>
      </c>
      <c r="F12531" s="8">
        <v>3744.2</v>
      </c>
      <c r="G12531" s="6" t="s">
        <v>37612</v>
      </c>
    </row>
    <row r="12532" spans="1:7">
      <c r="A12532" s="6" t="s">
        <v>37846</v>
      </c>
      <c r="B12532" s="6" t="s">
        <v>37847</v>
      </c>
      <c r="C12532" s="6" t="s">
        <v>22335</v>
      </c>
      <c r="D12532" s="6" t="s">
        <v>2443</v>
      </c>
      <c r="E12532" s="6">
        <v>5.25</v>
      </c>
      <c r="F12532" s="8">
        <v>821.78</v>
      </c>
      <c r="G12532" s="6" t="s">
        <v>37612</v>
      </c>
    </row>
    <row r="12533" spans="1:7">
      <c r="A12533" s="6" t="s">
        <v>37848</v>
      </c>
      <c r="B12533" s="6" t="s">
        <v>33576</v>
      </c>
      <c r="C12533" s="6" t="s">
        <v>37849</v>
      </c>
      <c r="D12533" s="6" t="s">
        <v>2443</v>
      </c>
      <c r="E12533" s="6">
        <v>4.95</v>
      </c>
      <c r="F12533" s="8">
        <v>774.82</v>
      </c>
      <c r="G12533" s="6" t="s">
        <v>37612</v>
      </c>
    </row>
    <row r="12534" spans="1:7">
      <c r="A12534" s="6" t="s">
        <v>37850</v>
      </c>
      <c r="B12534" s="6" t="s">
        <v>37851</v>
      </c>
      <c r="C12534" s="6" t="s">
        <v>18115</v>
      </c>
      <c r="D12534" s="6" t="s">
        <v>2443</v>
      </c>
      <c r="E12534" s="6">
        <v>3.47</v>
      </c>
      <c r="F12534" s="8">
        <v>543.16</v>
      </c>
      <c r="G12534" s="6" t="s">
        <v>37612</v>
      </c>
    </row>
    <row r="12535" spans="1:7">
      <c r="A12535" s="6" t="s">
        <v>37852</v>
      </c>
      <c r="B12535" s="6" t="s">
        <v>37853</v>
      </c>
      <c r="C12535" s="6" t="s">
        <v>12292</v>
      </c>
      <c r="D12535" s="6" t="s">
        <v>2443</v>
      </c>
      <c r="E12535" s="6">
        <v>14.47</v>
      </c>
      <c r="F12535" s="8">
        <v>2264.99</v>
      </c>
      <c r="G12535" s="6" t="s">
        <v>37612</v>
      </c>
    </row>
    <row r="12536" spans="1:7">
      <c r="A12536" s="6" t="s">
        <v>37854</v>
      </c>
      <c r="B12536" s="6" t="s">
        <v>37855</v>
      </c>
      <c r="C12536" s="6" t="s">
        <v>20181</v>
      </c>
      <c r="D12536" s="6" t="s">
        <v>2443</v>
      </c>
      <c r="E12536" s="6">
        <v>1.87</v>
      </c>
      <c r="F12536" s="8">
        <v>292.71</v>
      </c>
      <c r="G12536" s="6" t="s">
        <v>37612</v>
      </c>
    </row>
    <row r="12537" spans="1:7">
      <c r="A12537" s="6" t="s">
        <v>37856</v>
      </c>
      <c r="B12537" s="6" t="s">
        <v>37857</v>
      </c>
      <c r="C12537" s="6" t="s">
        <v>23427</v>
      </c>
      <c r="D12537" s="6" t="s">
        <v>2443</v>
      </c>
      <c r="E12537" s="6">
        <v>4.79</v>
      </c>
      <c r="F12537" s="8">
        <v>749.78</v>
      </c>
      <c r="G12537" s="6" t="s">
        <v>37612</v>
      </c>
    </row>
    <row r="12538" spans="1:7">
      <c r="A12538" s="6" t="s">
        <v>37858</v>
      </c>
      <c r="B12538" s="6" t="s">
        <v>37859</v>
      </c>
      <c r="C12538" s="6" t="s">
        <v>20307</v>
      </c>
      <c r="D12538" s="6" t="s">
        <v>2443</v>
      </c>
      <c r="E12538" s="6">
        <v>4.45</v>
      </c>
      <c r="F12538" s="8">
        <v>696.56</v>
      </c>
      <c r="G12538" s="6" t="s">
        <v>37612</v>
      </c>
    </row>
    <row r="12539" spans="1:7">
      <c r="A12539" s="6" t="s">
        <v>37860</v>
      </c>
      <c r="B12539" s="6" t="s">
        <v>37861</v>
      </c>
      <c r="C12539" s="6" t="s">
        <v>21702</v>
      </c>
      <c r="D12539" s="6" t="s">
        <v>2443</v>
      </c>
      <c r="E12539" s="6">
        <v>3.75</v>
      </c>
      <c r="F12539" s="8">
        <v>586.99</v>
      </c>
      <c r="G12539" s="6" t="s">
        <v>37612</v>
      </c>
    </row>
    <row r="12540" spans="1:7">
      <c r="A12540" s="6" t="s">
        <v>37862</v>
      </c>
      <c r="B12540" s="6" t="s">
        <v>37863</v>
      </c>
      <c r="C12540" s="6" t="s">
        <v>17442</v>
      </c>
      <c r="D12540" s="6" t="s">
        <v>2443</v>
      </c>
      <c r="E12540" s="6">
        <v>43.06</v>
      </c>
      <c r="F12540" s="8">
        <v>6740.18</v>
      </c>
      <c r="G12540" s="6" t="s">
        <v>37612</v>
      </c>
    </row>
    <row r="12541" spans="1:7">
      <c r="A12541" s="6" t="s">
        <v>37864</v>
      </c>
      <c r="B12541" s="6" t="s">
        <v>37865</v>
      </c>
      <c r="C12541" s="6" t="s">
        <v>15286</v>
      </c>
      <c r="D12541" s="6" t="s">
        <v>2443</v>
      </c>
      <c r="E12541" s="6">
        <v>2.55</v>
      </c>
      <c r="F12541" s="8">
        <v>399.15</v>
      </c>
      <c r="G12541" s="6" t="s">
        <v>37612</v>
      </c>
    </row>
    <row r="12542" spans="1:7">
      <c r="A12542" s="6" t="s">
        <v>37866</v>
      </c>
      <c r="B12542" s="6" t="s">
        <v>37867</v>
      </c>
      <c r="C12542" s="6" t="s">
        <v>23848</v>
      </c>
      <c r="D12542" s="6" t="s">
        <v>2443</v>
      </c>
      <c r="E12542" s="6">
        <v>14.14</v>
      </c>
      <c r="F12542" s="8">
        <v>2213.33</v>
      </c>
      <c r="G12542" s="6" t="s">
        <v>37612</v>
      </c>
    </row>
    <row r="12543" spans="1:7">
      <c r="A12543" s="6" t="s">
        <v>37868</v>
      </c>
      <c r="B12543" s="6" t="s">
        <v>37869</v>
      </c>
      <c r="C12543" s="6" t="s">
        <v>17280</v>
      </c>
      <c r="D12543" s="6" t="s">
        <v>2443</v>
      </c>
      <c r="E12543" s="6">
        <v>12.96</v>
      </c>
      <c r="F12543" s="8">
        <v>2028.63</v>
      </c>
      <c r="G12543" s="6" t="s">
        <v>37612</v>
      </c>
    </row>
    <row r="12544" spans="1:7">
      <c r="A12544" s="6" t="s">
        <v>37870</v>
      </c>
      <c r="B12544" s="6" t="s">
        <v>37871</v>
      </c>
      <c r="C12544" s="6" t="s">
        <v>18916</v>
      </c>
      <c r="D12544" s="6" t="s">
        <v>2443</v>
      </c>
      <c r="E12544" s="6">
        <v>8.58</v>
      </c>
      <c r="F12544" s="8">
        <v>1343.03</v>
      </c>
      <c r="G12544" s="6" t="s">
        <v>37612</v>
      </c>
    </row>
    <row r="12545" spans="1:7">
      <c r="A12545" s="6" t="s">
        <v>37872</v>
      </c>
      <c r="B12545" s="6" t="s">
        <v>37873</v>
      </c>
      <c r="C12545" s="6" t="s">
        <v>37874</v>
      </c>
      <c r="D12545" s="6" t="s">
        <v>2443</v>
      </c>
      <c r="E12545" s="6">
        <v>1.12</v>
      </c>
      <c r="F12545" s="8">
        <v>175.31</v>
      </c>
      <c r="G12545" s="6" t="s">
        <v>37612</v>
      </c>
    </row>
    <row r="12546" spans="1:7">
      <c r="A12546" s="6" t="s">
        <v>37875</v>
      </c>
      <c r="B12546" s="6" t="s">
        <v>17373</v>
      </c>
      <c r="C12546" s="6" t="s">
        <v>9885</v>
      </c>
      <c r="D12546" s="6" t="s">
        <v>2443</v>
      </c>
      <c r="E12546" s="6">
        <v>19.86</v>
      </c>
      <c r="F12546" s="8">
        <v>3108.69</v>
      </c>
      <c r="G12546" s="6" t="s">
        <v>37612</v>
      </c>
    </row>
    <row r="12547" spans="1:7">
      <c r="A12547" s="6" t="s">
        <v>37876</v>
      </c>
      <c r="B12547" s="6" t="s">
        <v>37877</v>
      </c>
      <c r="C12547" s="6" t="s">
        <v>18280</v>
      </c>
      <c r="D12547" s="6" t="s">
        <v>2443</v>
      </c>
      <c r="E12547" s="6">
        <v>14.61</v>
      </c>
      <c r="F12547" s="8">
        <v>2286.9</v>
      </c>
      <c r="G12547" s="6" t="s">
        <v>37612</v>
      </c>
    </row>
    <row r="12548" spans="1:7">
      <c r="A12548" s="6" t="s">
        <v>37878</v>
      </c>
      <c r="B12548" s="6" t="s">
        <v>37879</v>
      </c>
      <c r="C12548" s="6" t="s">
        <v>37880</v>
      </c>
      <c r="D12548" s="6" t="s">
        <v>2443</v>
      </c>
      <c r="E12548" s="6">
        <v>1.12</v>
      </c>
      <c r="F12548" s="8">
        <v>175.31</v>
      </c>
      <c r="G12548" s="6" t="s">
        <v>37612</v>
      </c>
    </row>
    <row r="12549" spans="1:7">
      <c r="A12549" s="6" t="s">
        <v>37881</v>
      </c>
      <c r="B12549" s="6" t="s">
        <v>37882</v>
      </c>
      <c r="C12549" s="6" t="s">
        <v>37883</v>
      </c>
      <c r="D12549" s="6" t="s">
        <v>2443</v>
      </c>
      <c r="E12549" s="6">
        <v>2.63</v>
      </c>
      <c r="F12549" s="8">
        <v>411.67</v>
      </c>
      <c r="G12549" s="6" t="s">
        <v>37612</v>
      </c>
    </row>
    <row r="12550" spans="1:7">
      <c r="A12550" s="6" t="s">
        <v>37884</v>
      </c>
      <c r="B12550" s="6" t="s">
        <v>37885</v>
      </c>
      <c r="C12550" s="6" t="s">
        <v>23244</v>
      </c>
      <c r="D12550" s="6" t="s">
        <v>2443</v>
      </c>
      <c r="E12550" s="6">
        <v>3.24</v>
      </c>
      <c r="F12550" s="8">
        <v>507.16</v>
      </c>
      <c r="G12550" s="6" t="s">
        <v>37612</v>
      </c>
    </row>
    <row r="12551" spans="1:7">
      <c r="A12551" s="6" t="s">
        <v>37886</v>
      </c>
      <c r="B12551" s="6" t="s">
        <v>37887</v>
      </c>
      <c r="C12551" s="6" t="s">
        <v>18595</v>
      </c>
      <c r="D12551" s="6" t="s">
        <v>2443</v>
      </c>
      <c r="E12551" s="6">
        <v>6.2</v>
      </c>
      <c r="F12551" s="8">
        <v>970.49</v>
      </c>
      <c r="G12551" s="6" t="s">
        <v>37612</v>
      </c>
    </row>
    <row r="12552" spans="1:7">
      <c r="A12552" s="6" t="s">
        <v>37888</v>
      </c>
      <c r="B12552" s="6" t="s">
        <v>37889</v>
      </c>
      <c r="C12552" s="6" t="s">
        <v>22967</v>
      </c>
      <c r="D12552" s="6" t="s">
        <v>2443</v>
      </c>
      <c r="E12552" s="6">
        <v>63.12</v>
      </c>
      <c r="F12552" s="8">
        <v>9880.17</v>
      </c>
      <c r="G12552" s="6" t="s">
        <v>37612</v>
      </c>
    </row>
    <row r="12553" spans="1:7">
      <c r="A12553" s="6" t="s">
        <v>37890</v>
      </c>
      <c r="B12553" s="6" t="s">
        <v>37891</v>
      </c>
      <c r="C12553" s="6" t="s">
        <v>24529</v>
      </c>
      <c r="D12553" s="6" t="s">
        <v>2443</v>
      </c>
      <c r="E12553" s="6">
        <v>3.97</v>
      </c>
      <c r="F12553" s="8">
        <v>621.42</v>
      </c>
      <c r="G12553" s="6" t="s">
        <v>37612</v>
      </c>
    </row>
    <row r="12554" spans="1:7">
      <c r="A12554" s="6" t="s">
        <v>37892</v>
      </c>
      <c r="B12554" s="6" t="s">
        <v>37893</v>
      </c>
      <c r="C12554" s="6" t="s">
        <v>18432</v>
      </c>
      <c r="D12554" s="6" t="s">
        <v>37894</v>
      </c>
      <c r="E12554" s="6">
        <v>13.6</v>
      </c>
      <c r="F12554" s="8">
        <v>2128.81</v>
      </c>
      <c r="G12554" s="6" t="s">
        <v>37895</v>
      </c>
    </row>
    <row r="12555" spans="1:7">
      <c r="A12555" s="6" t="s">
        <v>37896</v>
      </c>
      <c r="B12555" s="6" t="s">
        <v>37897</v>
      </c>
      <c r="C12555" s="6" t="s">
        <v>15173</v>
      </c>
      <c r="D12555" s="6" t="s">
        <v>37898</v>
      </c>
      <c r="E12555" s="6">
        <v>4.9</v>
      </c>
      <c r="F12555" s="8">
        <v>767</v>
      </c>
      <c r="G12555" s="6" t="s">
        <v>37895</v>
      </c>
    </row>
    <row r="12556" spans="1:7">
      <c r="A12556" s="6" t="s">
        <v>37899</v>
      </c>
      <c r="B12556" s="6" t="s">
        <v>37900</v>
      </c>
      <c r="C12556" s="6" t="s">
        <v>20207</v>
      </c>
      <c r="D12556" s="6" t="s">
        <v>37901</v>
      </c>
      <c r="E12556" s="6">
        <v>9.07</v>
      </c>
      <c r="F12556" s="8">
        <v>1419.73</v>
      </c>
      <c r="G12556" s="6" t="s">
        <v>37895</v>
      </c>
    </row>
    <row r="12557" spans="1:7">
      <c r="A12557" s="6" t="s">
        <v>37902</v>
      </c>
      <c r="B12557" s="6" t="s">
        <v>37903</v>
      </c>
      <c r="C12557" s="6" t="s">
        <v>18066</v>
      </c>
      <c r="D12557" s="6" t="s">
        <v>37904</v>
      </c>
      <c r="E12557" s="6">
        <v>26.95</v>
      </c>
      <c r="F12557" s="8">
        <v>4218.48</v>
      </c>
      <c r="G12557" s="6" t="s">
        <v>37895</v>
      </c>
    </row>
    <row r="12558" spans="1:7">
      <c r="A12558" s="6" t="s">
        <v>37905</v>
      </c>
      <c r="B12558" s="6" t="s">
        <v>37906</v>
      </c>
      <c r="C12558" s="6" t="s">
        <v>19223</v>
      </c>
      <c r="D12558" s="6" t="s">
        <v>37907</v>
      </c>
      <c r="E12558" s="6">
        <v>11.41</v>
      </c>
      <c r="F12558" s="8">
        <v>1786.01</v>
      </c>
      <c r="G12558" s="6" t="s">
        <v>37895</v>
      </c>
    </row>
    <row r="12559" spans="1:7">
      <c r="A12559" s="6" t="s">
        <v>37908</v>
      </c>
      <c r="B12559" s="6" t="s">
        <v>17751</v>
      </c>
      <c r="C12559" s="6" t="s">
        <v>20851</v>
      </c>
      <c r="D12559" s="6" t="s">
        <v>37909</v>
      </c>
      <c r="E12559" s="6">
        <v>1</v>
      </c>
      <c r="F12559" s="8">
        <v>156.53</v>
      </c>
      <c r="G12559" s="6" t="s">
        <v>37895</v>
      </c>
    </row>
    <row r="12560" spans="1:7">
      <c r="A12560" s="6" t="s">
        <v>37910</v>
      </c>
      <c r="B12560" s="6" t="s">
        <v>37911</v>
      </c>
      <c r="C12560" s="6" t="s">
        <v>19141</v>
      </c>
      <c r="D12560" s="6" t="s">
        <v>37912</v>
      </c>
      <c r="E12560" s="6">
        <v>2.29</v>
      </c>
      <c r="F12560" s="8">
        <v>358.45</v>
      </c>
      <c r="G12560" s="6" t="s">
        <v>37895</v>
      </c>
    </row>
    <row r="12561" spans="1:7">
      <c r="A12561" s="6" t="s">
        <v>37913</v>
      </c>
      <c r="B12561" s="6" t="s">
        <v>37914</v>
      </c>
      <c r="C12561" s="6" t="s">
        <v>37915</v>
      </c>
      <c r="D12561" s="6" t="s">
        <v>37916</v>
      </c>
      <c r="E12561" s="6">
        <v>35.69</v>
      </c>
      <c r="F12561" s="8">
        <v>5586.56</v>
      </c>
      <c r="G12561" s="6" t="s">
        <v>37895</v>
      </c>
    </row>
    <row r="12562" spans="1:7">
      <c r="A12562" s="6" t="s">
        <v>37917</v>
      </c>
      <c r="B12562" s="6" t="s">
        <v>20916</v>
      </c>
      <c r="C12562" s="6" t="s">
        <v>17775</v>
      </c>
      <c r="D12562" s="6" t="s">
        <v>37918</v>
      </c>
      <c r="E12562" s="6">
        <v>1.6</v>
      </c>
      <c r="F12562" s="8">
        <v>250.45</v>
      </c>
      <c r="G12562" s="6" t="s">
        <v>37895</v>
      </c>
    </row>
    <row r="12563" spans="1:7">
      <c r="A12563" s="6" t="s">
        <v>37919</v>
      </c>
      <c r="B12563" s="6" t="s">
        <v>37920</v>
      </c>
      <c r="C12563" s="6" t="s">
        <v>19549</v>
      </c>
      <c r="D12563" s="6" t="s">
        <v>37921</v>
      </c>
      <c r="E12563" s="6">
        <v>2.9</v>
      </c>
      <c r="F12563" s="8">
        <v>453.94</v>
      </c>
      <c r="G12563" s="6" t="s">
        <v>37895</v>
      </c>
    </row>
    <row r="12564" spans="1:7">
      <c r="A12564" s="6" t="s">
        <v>37922</v>
      </c>
      <c r="B12564" s="6" t="s">
        <v>37923</v>
      </c>
      <c r="C12564" s="6" t="s">
        <v>17350</v>
      </c>
      <c r="D12564" s="6" t="s">
        <v>37924</v>
      </c>
      <c r="E12564" s="6">
        <v>1.8</v>
      </c>
      <c r="F12564" s="8">
        <v>281.75</v>
      </c>
      <c r="G12564" s="6" t="s">
        <v>37895</v>
      </c>
    </row>
    <row r="12565" spans="1:7">
      <c r="A12565" s="6" t="s">
        <v>37925</v>
      </c>
      <c r="B12565" s="6" t="s">
        <v>37926</v>
      </c>
      <c r="C12565" s="6" t="s">
        <v>37927</v>
      </c>
      <c r="D12565" s="6" t="s">
        <v>37928</v>
      </c>
      <c r="E12565" s="6">
        <v>5.85</v>
      </c>
      <c r="F12565" s="8">
        <v>915.7</v>
      </c>
      <c r="G12565" s="6" t="s">
        <v>37895</v>
      </c>
    </row>
    <row r="12566" spans="1:7">
      <c r="A12566" s="6" t="s">
        <v>37929</v>
      </c>
      <c r="B12566" s="6" t="s">
        <v>37930</v>
      </c>
      <c r="C12566" s="6" t="s">
        <v>37931</v>
      </c>
      <c r="D12566" s="6" t="s">
        <v>37932</v>
      </c>
      <c r="E12566" s="6">
        <v>1.3</v>
      </c>
      <c r="F12566" s="8">
        <v>203.49</v>
      </c>
      <c r="G12566" s="6" t="s">
        <v>37895</v>
      </c>
    </row>
    <row r="12567" spans="1:7">
      <c r="A12567" s="6" t="s">
        <v>37933</v>
      </c>
      <c r="B12567" s="6" t="s">
        <v>37934</v>
      </c>
      <c r="C12567" s="6" t="s">
        <v>20558</v>
      </c>
      <c r="D12567" s="6" t="s">
        <v>37935</v>
      </c>
      <c r="E12567" s="6">
        <v>16.66</v>
      </c>
      <c r="F12567" s="8">
        <v>2607.79</v>
      </c>
      <c r="G12567" s="6" t="s">
        <v>37895</v>
      </c>
    </row>
    <row r="12568" spans="1:7">
      <c r="A12568" s="6" t="s">
        <v>37936</v>
      </c>
      <c r="B12568" s="6" t="s">
        <v>37937</v>
      </c>
      <c r="C12568" s="6" t="s">
        <v>37938</v>
      </c>
      <c r="D12568" s="6" t="s">
        <v>37939</v>
      </c>
      <c r="E12568" s="6">
        <v>1.6</v>
      </c>
      <c r="F12568" s="8">
        <v>250.45</v>
      </c>
      <c r="G12568" s="6" t="s">
        <v>37895</v>
      </c>
    </row>
    <row r="12569" spans="1:7">
      <c r="A12569" s="6" t="s">
        <v>37940</v>
      </c>
      <c r="B12569" s="6" t="s">
        <v>37941</v>
      </c>
      <c r="C12569" s="6" t="s">
        <v>15173</v>
      </c>
      <c r="D12569" s="6" t="s">
        <v>37942</v>
      </c>
      <c r="E12569" s="6">
        <v>3.5</v>
      </c>
      <c r="F12569" s="8">
        <v>547.86</v>
      </c>
      <c r="G12569" s="6" t="s">
        <v>37895</v>
      </c>
    </row>
    <row r="12570" spans="1:7">
      <c r="A12570" s="6" t="s">
        <v>37943</v>
      </c>
      <c r="B12570" s="6" t="s">
        <v>37944</v>
      </c>
      <c r="C12570" s="6" t="s">
        <v>20319</v>
      </c>
      <c r="D12570" s="6" t="s">
        <v>21907</v>
      </c>
      <c r="E12570" s="6">
        <v>33.13</v>
      </c>
      <c r="F12570" s="8">
        <v>5185.84</v>
      </c>
      <c r="G12570" s="6" t="s">
        <v>37895</v>
      </c>
    </row>
    <row r="12571" spans="1:7">
      <c r="A12571" s="6" t="s">
        <v>37945</v>
      </c>
      <c r="B12571" s="6" t="s">
        <v>37946</v>
      </c>
      <c r="C12571" s="6" t="s">
        <v>15767</v>
      </c>
      <c r="D12571" s="6" t="s">
        <v>37947</v>
      </c>
      <c r="E12571" s="6">
        <v>5.96</v>
      </c>
      <c r="F12571" s="8">
        <v>932.92</v>
      </c>
      <c r="G12571" s="6" t="s">
        <v>37895</v>
      </c>
    </row>
    <row r="12572" spans="1:7">
      <c r="A12572" s="6" t="s">
        <v>37948</v>
      </c>
      <c r="B12572" s="6" t="s">
        <v>37949</v>
      </c>
      <c r="C12572" s="6" t="s">
        <v>18571</v>
      </c>
      <c r="D12572" s="6" t="s">
        <v>37950</v>
      </c>
      <c r="E12572" s="6">
        <v>2.1</v>
      </c>
      <c r="F12572" s="8">
        <v>328.71</v>
      </c>
      <c r="G12572" s="6" t="s">
        <v>37895</v>
      </c>
    </row>
    <row r="12573" spans="1:7">
      <c r="A12573" s="6" t="s">
        <v>37951</v>
      </c>
      <c r="B12573" s="6" t="s">
        <v>37952</v>
      </c>
      <c r="C12573" s="6" t="s">
        <v>37953</v>
      </c>
      <c r="D12573" s="6" t="s">
        <v>2738</v>
      </c>
      <c r="E12573" s="6">
        <v>45.41</v>
      </c>
      <c r="F12573" s="8">
        <v>7108.03</v>
      </c>
      <c r="G12573" s="6" t="s">
        <v>37895</v>
      </c>
    </row>
    <row r="12574" spans="1:7">
      <c r="A12574" s="6" t="s">
        <v>37954</v>
      </c>
      <c r="B12574" s="6" t="s">
        <v>37955</v>
      </c>
      <c r="C12574" s="6" t="s">
        <v>21297</v>
      </c>
      <c r="D12574" s="6" t="s">
        <v>8244</v>
      </c>
      <c r="E12574" s="6">
        <v>4</v>
      </c>
      <c r="F12574" s="8">
        <v>626.12</v>
      </c>
      <c r="G12574" s="6" t="s">
        <v>37895</v>
      </c>
    </row>
    <row r="12575" spans="1:7">
      <c r="A12575" s="6" t="s">
        <v>37956</v>
      </c>
      <c r="B12575" s="6" t="s">
        <v>37957</v>
      </c>
      <c r="C12575" s="6" t="s">
        <v>23762</v>
      </c>
      <c r="D12575" s="6" t="s">
        <v>32282</v>
      </c>
      <c r="E12575" s="6">
        <v>27.59</v>
      </c>
      <c r="F12575" s="8">
        <v>4318.66</v>
      </c>
      <c r="G12575" s="6" t="s">
        <v>37895</v>
      </c>
    </row>
    <row r="12576" spans="1:7">
      <c r="A12576" s="6" t="s">
        <v>37958</v>
      </c>
      <c r="B12576" s="6" t="s">
        <v>37959</v>
      </c>
      <c r="C12576" s="6" t="s">
        <v>23137</v>
      </c>
      <c r="D12576" s="6" t="s">
        <v>37960</v>
      </c>
      <c r="E12576" s="6">
        <v>3.6</v>
      </c>
      <c r="F12576" s="8">
        <v>563.51</v>
      </c>
      <c r="G12576" s="6" t="s">
        <v>37895</v>
      </c>
    </row>
    <row r="12577" spans="1:7">
      <c r="A12577" s="6" t="s">
        <v>37961</v>
      </c>
      <c r="B12577" s="6" t="s">
        <v>37962</v>
      </c>
      <c r="C12577" s="6" t="s">
        <v>20663</v>
      </c>
      <c r="D12577" s="6" t="s">
        <v>37963</v>
      </c>
      <c r="E12577" s="6">
        <v>3.55</v>
      </c>
      <c r="F12577" s="8">
        <v>555.68</v>
      </c>
      <c r="G12577" s="6" t="s">
        <v>37895</v>
      </c>
    </row>
    <row r="12578" spans="1:7">
      <c r="A12578" s="6" t="s">
        <v>37964</v>
      </c>
      <c r="B12578" s="6" t="s">
        <v>37965</v>
      </c>
      <c r="C12578" s="6" t="s">
        <v>18729</v>
      </c>
      <c r="D12578" s="6" t="s">
        <v>37966</v>
      </c>
      <c r="E12578" s="6">
        <v>2.94</v>
      </c>
      <c r="F12578" s="8">
        <v>460.2</v>
      </c>
      <c r="G12578" s="6" t="s">
        <v>37895</v>
      </c>
    </row>
    <row r="12579" spans="1:7">
      <c r="A12579" s="6" t="s">
        <v>37967</v>
      </c>
      <c r="B12579" s="6" t="s">
        <v>37968</v>
      </c>
      <c r="C12579" s="6" t="s">
        <v>24900</v>
      </c>
      <c r="D12579" s="6" t="s">
        <v>6013</v>
      </c>
      <c r="E12579" s="6">
        <v>11.47</v>
      </c>
      <c r="F12579" s="8">
        <v>1795.4</v>
      </c>
      <c r="G12579" s="6" t="s">
        <v>37895</v>
      </c>
    </row>
    <row r="12580" spans="1:7">
      <c r="A12580" s="6" t="s">
        <v>37969</v>
      </c>
      <c r="B12580" s="6" t="s">
        <v>37970</v>
      </c>
      <c r="C12580" s="6" t="s">
        <v>37971</v>
      </c>
      <c r="D12580" s="6" t="s">
        <v>37972</v>
      </c>
      <c r="E12580" s="6">
        <v>0.6</v>
      </c>
      <c r="F12580" s="8">
        <v>93.92</v>
      </c>
      <c r="G12580" s="6" t="s">
        <v>37895</v>
      </c>
    </row>
    <row r="12581" spans="1:7">
      <c r="A12581" s="6" t="s">
        <v>37973</v>
      </c>
      <c r="B12581" s="6" t="s">
        <v>37974</v>
      </c>
      <c r="C12581" s="6" t="s">
        <v>22127</v>
      </c>
      <c r="D12581" s="6" t="s">
        <v>23988</v>
      </c>
      <c r="E12581" s="6">
        <v>28.2</v>
      </c>
      <c r="F12581" s="8">
        <v>4414.15</v>
      </c>
      <c r="G12581" s="6" t="s">
        <v>37895</v>
      </c>
    </row>
    <row r="12582" spans="1:7">
      <c r="A12582" s="6" t="s">
        <v>37975</v>
      </c>
      <c r="B12582" s="6" t="s">
        <v>37976</v>
      </c>
      <c r="C12582" s="6" t="s">
        <v>18240</v>
      </c>
      <c r="D12582" s="6" t="s">
        <v>37977</v>
      </c>
      <c r="E12582" s="6">
        <v>66.7</v>
      </c>
      <c r="F12582" s="8">
        <v>10440.55</v>
      </c>
      <c r="G12582" s="6" t="s">
        <v>37895</v>
      </c>
    </row>
    <row r="12583" spans="1:7">
      <c r="A12583" s="6" t="s">
        <v>37978</v>
      </c>
      <c r="B12583" s="6" t="s">
        <v>37979</v>
      </c>
      <c r="C12583" s="6" t="s">
        <v>21847</v>
      </c>
      <c r="D12583" s="6" t="s">
        <v>37980</v>
      </c>
      <c r="E12583" s="6">
        <v>5.4</v>
      </c>
      <c r="F12583" s="8">
        <v>845.26</v>
      </c>
      <c r="G12583" s="6" t="s">
        <v>37895</v>
      </c>
    </row>
    <row r="12584" spans="1:7">
      <c r="A12584" s="6" t="s">
        <v>37981</v>
      </c>
      <c r="B12584" s="6" t="s">
        <v>37982</v>
      </c>
      <c r="C12584" s="6" t="s">
        <v>20271</v>
      </c>
      <c r="D12584" s="6" t="s">
        <v>37983</v>
      </c>
      <c r="E12584" s="6">
        <v>23.66</v>
      </c>
      <c r="F12584" s="8">
        <v>3703.5</v>
      </c>
      <c r="G12584" s="6" t="s">
        <v>37895</v>
      </c>
    </row>
    <row r="12585" spans="1:7">
      <c r="A12585" s="6" t="s">
        <v>37984</v>
      </c>
      <c r="B12585" s="6" t="s">
        <v>37985</v>
      </c>
      <c r="C12585" s="6" t="s">
        <v>21711</v>
      </c>
      <c r="D12585" s="6" t="s">
        <v>37986</v>
      </c>
      <c r="E12585" s="6">
        <v>3.1</v>
      </c>
      <c r="F12585" s="8">
        <v>485.24</v>
      </c>
      <c r="G12585" s="6" t="s">
        <v>37895</v>
      </c>
    </row>
    <row r="12586" spans="1:7">
      <c r="A12586" s="6" t="s">
        <v>37987</v>
      </c>
      <c r="B12586" s="6" t="s">
        <v>37988</v>
      </c>
      <c r="C12586" s="6" t="s">
        <v>24814</v>
      </c>
      <c r="D12586" s="6" t="s">
        <v>37989</v>
      </c>
      <c r="E12586" s="6">
        <v>3.45</v>
      </c>
      <c r="F12586" s="8">
        <v>540.03</v>
      </c>
      <c r="G12586" s="6" t="s">
        <v>37895</v>
      </c>
    </row>
    <row r="12587" spans="1:7">
      <c r="A12587" s="6" t="s">
        <v>37990</v>
      </c>
      <c r="B12587" s="6" t="s">
        <v>29725</v>
      </c>
      <c r="C12587" s="6" t="s">
        <v>18774</v>
      </c>
      <c r="D12587" s="6" t="s">
        <v>37991</v>
      </c>
      <c r="E12587" s="6">
        <v>4.89</v>
      </c>
      <c r="F12587" s="8">
        <v>765.43</v>
      </c>
      <c r="G12587" s="6" t="s">
        <v>37895</v>
      </c>
    </row>
    <row r="12588" spans="1:7">
      <c r="A12588" s="6" t="s">
        <v>37992</v>
      </c>
      <c r="B12588" s="6" t="s">
        <v>37993</v>
      </c>
      <c r="C12588" s="6" t="s">
        <v>20307</v>
      </c>
      <c r="D12588" s="6" t="s">
        <v>37994</v>
      </c>
      <c r="E12588" s="6">
        <v>30</v>
      </c>
      <c r="F12588" s="8">
        <v>4695.9</v>
      </c>
      <c r="G12588" s="6" t="s">
        <v>37895</v>
      </c>
    </row>
    <row r="12589" spans="1:7">
      <c r="A12589" s="6" t="s">
        <v>37995</v>
      </c>
      <c r="B12589" s="6" t="s">
        <v>37996</v>
      </c>
      <c r="C12589" s="6" t="s">
        <v>25516</v>
      </c>
      <c r="D12589" s="6" t="s">
        <v>37997</v>
      </c>
      <c r="E12589" s="6">
        <v>26.33</v>
      </c>
      <c r="F12589" s="8">
        <v>4121.43</v>
      </c>
      <c r="G12589" s="6" t="s">
        <v>37895</v>
      </c>
    </row>
    <row r="12590" spans="1:7">
      <c r="A12590" s="6" t="s">
        <v>37998</v>
      </c>
      <c r="B12590" s="6" t="s">
        <v>37999</v>
      </c>
      <c r="C12590" s="6" t="s">
        <v>21269</v>
      </c>
      <c r="D12590" s="6" t="s">
        <v>38000</v>
      </c>
      <c r="E12590" s="6">
        <v>4</v>
      </c>
      <c r="F12590" s="8">
        <v>626.12</v>
      </c>
      <c r="G12590" s="6" t="s">
        <v>37895</v>
      </c>
    </row>
    <row r="12591" spans="1:7">
      <c r="A12591" s="6" t="s">
        <v>38001</v>
      </c>
      <c r="B12591" s="6" t="s">
        <v>38002</v>
      </c>
      <c r="C12591" s="6" t="s">
        <v>21909</v>
      </c>
      <c r="D12591" s="6" t="s">
        <v>38003</v>
      </c>
      <c r="E12591" s="6">
        <v>5.42</v>
      </c>
      <c r="F12591" s="8">
        <v>848.39</v>
      </c>
      <c r="G12591" s="6" t="s">
        <v>37895</v>
      </c>
    </row>
    <row r="12592" spans="1:7">
      <c r="A12592" s="6" t="s">
        <v>38004</v>
      </c>
      <c r="B12592" s="6" t="s">
        <v>38005</v>
      </c>
      <c r="C12592" s="6" t="s">
        <v>23395</v>
      </c>
      <c r="D12592" s="6" t="s">
        <v>38006</v>
      </c>
      <c r="E12592" s="6">
        <v>32.58</v>
      </c>
      <c r="F12592" s="8">
        <v>5099.75</v>
      </c>
      <c r="G12592" s="6" t="s">
        <v>37895</v>
      </c>
    </row>
    <row r="12593" spans="1:7">
      <c r="A12593" s="6" t="s">
        <v>38007</v>
      </c>
      <c r="B12593" s="6" t="s">
        <v>38008</v>
      </c>
      <c r="C12593" s="6" t="s">
        <v>17651</v>
      </c>
      <c r="D12593" s="6" t="s">
        <v>38009</v>
      </c>
      <c r="E12593" s="6">
        <v>1.4</v>
      </c>
      <c r="F12593" s="8">
        <v>219.14</v>
      </c>
      <c r="G12593" s="6" t="s">
        <v>37895</v>
      </c>
    </row>
    <row r="12594" spans="1:7">
      <c r="A12594" s="6" t="s">
        <v>38010</v>
      </c>
      <c r="B12594" s="6" t="s">
        <v>38011</v>
      </c>
      <c r="C12594" s="6" t="s">
        <v>22010</v>
      </c>
      <c r="D12594" s="6" t="s">
        <v>12389</v>
      </c>
      <c r="E12594" s="6">
        <v>3.5</v>
      </c>
      <c r="F12594" s="8">
        <v>547.86</v>
      </c>
      <c r="G12594" s="6" t="s">
        <v>37895</v>
      </c>
    </row>
    <row r="12595" spans="1:7">
      <c r="A12595" s="6" t="s">
        <v>38012</v>
      </c>
      <c r="B12595" s="6" t="s">
        <v>38013</v>
      </c>
      <c r="C12595" s="6" t="s">
        <v>18163</v>
      </c>
      <c r="D12595" s="6" t="s">
        <v>38014</v>
      </c>
      <c r="E12595" s="6">
        <v>30</v>
      </c>
      <c r="F12595" s="8">
        <v>4695.9</v>
      </c>
      <c r="G12595" s="6" t="s">
        <v>37895</v>
      </c>
    </row>
    <row r="12596" spans="1:7">
      <c r="A12596" s="6" t="s">
        <v>38015</v>
      </c>
      <c r="B12596" s="6" t="s">
        <v>38016</v>
      </c>
      <c r="C12596" s="6" t="s">
        <v>17481</v>
      </c>
      <c r="D12596" s="6" t="s">
        <v>38017</v>
      </c>
      <c r="E12596" s="6">
        <v>5.77</v>
      </c>
      <c r="F12596" s="8">
        <v>903.18</v>
      </c>
      <c r="G12596" s="6" t="s">
        <v>37895</v>
      </c>
    </row>
    <row r="12597" spans="1:7">
      <c r="A12597" s="6" t="s">
        <v>38018</v>
      </c>
      <c r="B12597" s="6" t="s">
        <v>38019</v>
      </c>
      <c r="C12597" s="6" t="s">
        <v>15767</v>
      </c>
      <c r="D12597" s="6" t="s">
        <v>4090</v>
      </c>
      <c r="E12597" s="6">
        <v>28.02</v>
      </c>
      <c r="F12597" s="8">
        <v>4385.97</v>
      </c>
      <c r="G12597" s="6" t="s">
        <v>37895</v>
      </c>
    </row>
    <row r="12598" spans="1:7">
      <c r="A12598" s="6" t="s">
        <v>38020</v>
      </c>
      <c r="B12598" s="6" t="s">
        <v>38021</v>
      </c>
      <c r="C12598" s="6" t="s">
        <v>24524</v>
      </c>
      <c r="D12598" s="6" t="s">
        <v>38022</v>
      </c>
      <c r="E12598" s="6">
        <v>10</v>
      </c>
      <c r="F12598" s="8">
        <v>1565.3</v>
      </c>
      <c r="G12598" s="6" t="s">
        <v>37895</v>
      </c>
    </row>
    <row r="12599" spans="1:7">
      <c r="A12599" s="6" t="s">
        <v>38023</v>
      </c>
      <c r="B12599" s="6" t="s">
        <v>18270</v>
      </c>
      <c r="C12599" s="6" t="s">
        <v>17845</v>
      </c>
      <c r="D12599" s="6" t="s">
        <v>38024</v>
      </c>
      <c r="E12599" s="6">
        <v>3.5</v>
      </c>
      <c r="F12599" s="8">
        <v>547.86</v>
      </c>
      <c r="G12599" s="6" t="s">
        <v>37895</v>
      </c>
    </row>
    <row r="12600" spans="1:7">
      <c r="A12600" s="6" t="s">
        <v>38025</v>
      </c>
      <c r="B12600" s="6" t="s">
        <v>38026</v>
      </c>
      <c r="C12600" s="6" t="s">
        <v>38027</v>
      </c>
      <c r="D12600" s="6" t="s">
        <v>38028</v>
      </c>
      <c r="E12600" s="6">
        <v>50</v>
      </c>
      <c r="F12600" s="8">
        <v>7826.5</v>
      </c>
      <c r="G12600" s="6" t="s">
        <v>37895</v>
      </c>
    </row>
    <row r="12601" spans="1:7">
      <c r="A12601" s="6" t="s">
        <v>38029</v>
      </c>
      <c r="B12601" s="6" t="s">
        <v>38030</v>
      </c>
      <c r="C12601" s="6" t="s">
        <v>18672</v>
      </c>
      <c r="D12601" s="6" t="s">
        <v>38031</v>
      </c>
      <c r="E12601" s="6">
        <v>7.04</v>
      </c>
      <c r="F12601" s="8">
        <v>1101.97</v>
      </c>
      <c r="G12601" s="6" t="s">
        <v>37895</v>
      </c>
    </row>
    <row r="12602" spans="1:7">
      <c r="A12602" s="6" t="s">
        <v>38032</v>
      </c>
      <c r="B12602" s="6" t="s">
        <v>38033</v>
      </c>
      <c r="C12602" s="6" t="s">
        <v>18658</v>
      </c>
      <c r="D12602" s="6" t="s">
        <v>32482</v>
      </c>
      <c r="E12602" s="6">
        <v>34.57</v>
      </c>
      <c r="F12602" s="8">
        <v>5411.24</v>
      </c>
      <c r="G12602" s="6" t="s">
        <v>37895</v>
      </c>
    </row>
    <row r="12603" spans="1:7">
      <c r="A12603" s="6" t="s">
        <v>38034</v>
      </c>
      <c r="B12603" s="6" t="s">
        <v>38035</v>
      </c>
      <c r="C12603" s="6" t="s">
        <v>23848</v>
      </c>
      <c r="D12603" s="6" t="s">
        <v>38036</v>
      </c>
      <c r="E12603" s="6">
        <v>38.38</v>
      </c>
      <c r="F12603" s="8">
        <v>6007.62</v>
      </c>
      <c r="G12603" s="6" t="s">
        <v>37895</v>
      </c>
    </row>
    <row r="12604" spans="1:7">
      <c r="A12604" s="6" t="s">
        <v>38037</v>
      </c>
      <c r="B12604" s="6" t="s">
        <v>38038</v>
      </c>
      <c r="C12604" s="6" t="s">
        <v>19783</v>
      </c>
      <c r="D12604" s="6" t="s">
        <v>38039</v>
      </c>
      <c r="E12604" s="6">
        <v>15.43</v>
      </c>
      <c r="F12604" s="8">
        <v>2415.26</v>
      </c>
      <c r="G12604" s="6" t="s">
        <v>37895</v>
      </c>
    </row>
    <row r="12605" spans="1:7">
      <c r="A12605" s="6" t="s">
        <v>38040</v>
      </c>
      <c r="B12605" s="6" t="s">
        <v>38041</v>
      </c>
      <c r="C12605" s="6" t="s">
        <v>23038</v>
      </c>
      <c r="D12605" s="6" t="s">
        <v>38042</v>
      </c>
      <c r="E12605" s="6">
        <v>4.7</v>
      </c>
      <c r="F12605" s="8">
        <v>735.69</v>
      </c>
      <c r="G12605" s="6" t="s">
        <v>37895</v>
      </c>
    </row>
    <row r="12606" spans="1:7">
      <c r="A12606" s="6" t="s">
        <v>38043</v>
      </c>
      <c r="B12606" s="6" t="s">
        <v>38044</v>
      </c>
      <c r="C12606" s="6" t="s">
        <v>23116</v>
      </c>
      <c r="D12606" s="6" t="s">
        <v>38045</v>
      </c>
      <c r="E12606" s="6">
        <v>3.8</v>
      </c>
      <c r="F12606" s="8">
        <v>594.81</v>
      </c>
      <c r="G12606" s="6" t="s">
        <v>37895</v>
      </c>
    </row>
    <row r="12607" spans="1:7">
      <c r="A12607" s="6" t="s">
        <v>38046</v>
      </c>
      <c r="B12607" s="6" t="s">
        <v>37631</v>
      </c>
      <c r="C12607" s="6" t="s">
        <v>21137</v>
      </c>
      <c r="D12607" s="6" t="s">
        <v>38047</v>
      </c>
      <c r="E12607" s="6">
        <v>2.2</v>
      </c>
      <c r="F12607" s="8">
        <v>344.37</v>
      </c>
      <c r="G12607" s="6" t="s">
        <v>37895</v>
      </c>
    </row>
    <row r="12608" spans="1:7">
      <c r="A12608" s="6" t="s">
        <v>38048</v>
      </c>
      <c r="B12608" s="6" t="s">
        <v>38049</v>
      </c>
      <c r="C12608" s="6" t="s">
        <v>20207</v>
      </c>
      <c r="D12608" s="6" t="s">
        <v>38050</v>
      </c>
      <c r="E12608" s="6">
        <v>6</v>
      </c>
      <c r="F12608" s="8">
        <v>939.18</v>
      </c>
      <c r="G12608" s="6" t="s">
        <v>37895</v>
      </c>
    </row>
    <row r="12609" spans="1:7">
      <c r="A12609" s="6" t="s">
        <v>38051</v>
      </c>
      <c r="B12609" s="6" t="s">
        <v>38052</v>
      </c>
      <c r="C12609" s="6" t="s">
        <v>4948</v>
      </c>
      <c r="D12609" s="6" t="s">
        <v>21211</v>
      </c>
      <c r="E12609" s="6">
        <v>1.09</v>
      </c>
      <c r="F12609" s="8">
        <v>170.62</v>
      </c>
      <c r="G12609" s="6" t="s">
        <v>37895</v>
      </c>
    </row>
    <row r="12610" spans="1:7">
      <c r="A12610" s="6" t="s">
        <v>38053</v>
      </c>
      <c r="B12610" s="6" t="s">
        <v>38054</v>
      </c>
      <c r="C12610" s="6" t="s">
        <v>18357</v>
      </c>
      <c r="D12610" s="6" t="s">
        <v>38055</v>
      </c>
      <c r="E12610" s="6">
        <v>11.07</v>
      </c>
      <c r="F12610" s="8">
        <v>1732.79</v>
      </c>
      <c r="G12610" s="6" t="s">
        <v>37895</v>
      </c>
    </row>
    <row r="12611" spans="1:7">
      <c r="A12611" s="6" t="s">
        <v>38056</v>
      </c>
      <c r="B12611" s="6" t="s">
        <v>38057</v>
      </c>
      <c r="C12611" s="6" t="s">
        <v>22934</v>
      </c>
      <c r="D12611" s="6" t="s">
        <v>38058</v>
      </c>
      <c r="E12611" s="6">
        <v>34.05</v>
      </c>
      <c r="F12611" s="8">
        <v>5329.85</v>
      </c>
      <c r="G12611" s="6" t="s">
        <v>37895</v>
      </c>
    </row>
    <row r="12612" spans="1:7">
      <c r="A12612" s="6" t="s">
        <v>38059</v>
      </c>
      <c r="B12612" s="6" t="s">
        <v>38060</v>
      </c>
      <c r="C12612" s="6" t="s">
        <v>23218</v>
      </c>
      <c r="D12612" s="6" t="s">
        <v>33770</v>
      </c>
      <c r="E12612" s="6">
        <v>7.27</v>
      </c>
      <c r="F12612" s="8">
        <v>1137.97</v>
      </c>
      <c r="G12612" s="6" t="s">
        <v>38061</v>
      </c>
    </row>
    <row r="12613" spans="1:7">
      <c r="A12613" s="6" t="s">
        <v>38062</v>
      </c>
      <c r="B12613" s="6" t="s">
        <v>38063</v>
      </c>
      <c r="C12613" s="6" t="s">
        <v>23280</v>
      </c>
      <c r="D12613" s="6" t="s">
        <v>38064</v>
      </c>
      <c r="E12613" s="6">
        <v>5.25</v>
      </c>
      <c r="F12613" s="8">
        <v>821.78</v>
      </c>
      <c r="G12613" s="6" t="s">
        <v>38061</v>
      </c>
    </row>
    <row r="12614" spans="1:7">
      <c r="A12614" s="6" t="s">
        <v>38065</v>
      </c>
      <c r="B12614" s="6" t="s">
        <v>38066</v>
      </c>
      <c r="C12614" s="6" t="s">
        <v>20914</v>
      </c>
      <c r="D12614" s="6" t="s">
        <v>291</v>
      </c>
      <c r="E12614" s="6">
        <v>6.75</v>
      </c>
      <c r="F12614" s="8">
        <v>1056.58</v>
      </c>
      <c r="G12614" s="6" t="s">
        <v>38061</v>
      </c>
    </row>
    <row r="12615" spans="1:7">
      <c r="A12615" s="6" t="s">
        <v>38067</v>
      </c>
      <c r="B12615" s="6" t="s">
        <v>38068</v>
      </c>
      <c r="C12615" s="6" t="s">
        <v>38069</v>
      </c>
      <c r="D12615" s="6" t="s">
        <v>38070</v>
      </c>
      <c r="E12615" s="6">
        <v>5.25</v>
      </c>
      <c r="F12615" s="8">
        <v>821.78</v>
      </c>
      <c r="G12615" s="6" t="s">
        <v>38061</v>
      </c>
    </row>
    <row r="12616" spans="1:7">
      <c r="A12616" s="6" t="s">
        <v>38071</v>
      </c>
      <c r="B12616" s="6" t="s">
        <v>38072</v>
      </c>
      <c r="C12616" s="6" t="s">
        <v>38073</v>
      </c>
      <c r="D12616" s="6" t="s">
        <v>38074</v>
      </c>
      <c r="E12616" s="6">
        <v>1.95</v>
      </c>
      <c r="F12616" s="8">
        <v>305.23</v>
      </c>
      <c r="G12616" s="6" t="s">
        <v>38061</v>
      </c>
    </row>
    <row r="12617" spans="1:7">
      <c r="A12617" s="6" t="s">
        <v>38075</v>
      </c>
      <c r="B12617" s="6" t="s">
        <v>38076</v>
      </c>
      <c r="C12617" s="6" t="s">
        <v>22247</v>
      </c>
      <c r="D12617" s="6" t="s">
        <v>30876</v>
      </c>
      <c r="E12617" s="6">
        <v>1.5</v>
      </c>
      <c r="F12617" s="8">
        <v>234.8</v>
      </c>
      <c r="G12617" s="6" t="s">
        <v>38061</v>
      </c>
    </row>
    <row r="12618" spans="1:7">
      <c r="A12618" s="6" t="s">
        <v>38077</v>
      </c>
      <c r="B12618" s="6" t="s">
        <v>38078</v>
      </c>
      <c r="C12618" s="6" t="s">
        <v>19190</v>
      </c>
      <c r="D12618" s="6" t="s">
        <v>38079</v>
      </c>
      <c r="E12618" s="6">
        <v>4.52</v>
      </c>
      <c r="F12618" s="8">
        <v>707.52</v>
      </c>
      <c r="G12618" s="6" t="s">
        <v>38061</v>
      </c>
    </row>
    <row r="12619" spans="1:7">
      <c r="A12619" s="6" t="s">
        <v>38080</v>
      </c>
      <c r="B12619" s="6" t="s">
        <v>38081</v>
      </c>
      <c r="C12619" s="6" t="s">
        <v>38082</v>
      </c>
      <c r="D12619" s="6" t="s">
        <v>28547</v>
      </c>
      <c r="E12619" s="6">
        <v>3</v>
      </c>
      <c r="F12619" s="8">
        <v>469.59</v>
      </c>
      <c r="G12619" s="6" t="s">
        <v>38061</v>
      </c>
    </row>
    <row r="12620" spans="1:7">
      <c r="A12620" s="6" t="s">
        <v>38083</v>
      </c>
      <c r="B12620" s="6" t="s">
        <v>38084</v>
      </c>
      <c r="C12620" s="6" t="s">
        <v>25770</v>
      </c>
      <c r="D12620" s="6" t="s">
        <v>38085</v>
      </c>
      <c r="E12620" s="6">
        <v>5.59</v>
      </c>
      <c r="F12620" s="8">
        <v>875</v>
      </c>
      <c r="G12620" s="6" t="s">
        <v>38061</v>
      </c>
    </row>
    <row r="12621" spans="1:7">
      <c r="A12621" s="6" t="s">
        <v>38086</v>
      </c>
      <c r="B12621" s="6" t="s">
        <v>38087</v>
      </c>
      <c r="C12621" s="6" t="s">
        <v>38088</v>
      </c>
      <c r="D12621" s="6" t="s">
        <v>38089</v>
      </c>
      <c r="E12621" s="6">
        <v>44.05</v>
      </c>
      <c r="F12621" s="8">
        <v>6895.15</v>
      </c>
      <c r="G12621" s="6" t="s">
        <v>38061</v>
      </c>
    </row>
    <row r="12622" spans="1:7">
      <c r="A12622" s="6" t="s">
        <v>38090</v>
      </c>
      <c r="B12622" s="6" t="s">
        <v>38091</v>
      </c>
      <c r="C12622" s="6" t="s">
        <v>19263</v>
      </c>
      <c r="D12622" s="6" t="s">
        <v>1881</v>
      </c>
      <c r="E12622" s="6">
        <v>37.06</v>
      </c>
      <c r="F12622" s="8">
        <v>5801</v>
      </c>
      <c r="G12622" s="6" t="s">
        <v>38061</v>
      </c>
    </row>
    <row r="12623" spans="1:7">
      <c r="A12623" s="6" t="s">
        <v>38092</v>
      </c>
      <c r="B12623" s="6" t="s">
        <v>38093</v>
      </c>
      <c r="C12623" s="6" t="s">
        <v>19012</v>
      </c>
      <c r="D12623" s="6" t="s">
        <v>27536</v>
      </c>
      <c r="E12623" s="6">
        <v>3.53</v>
      </c>
      <c r="F12623" s="8">
        <v>552.55</v>
      </c>
      <c r="G12623" s="6" t="s">
        <v>38061</v>
      </c>
    </row>
    <row r="12624" spans="1:7">
      <c r="A12624" s="6" t="s">
        <v>38094</v>
      </c>
      <c r="B12624" s="6" t="s">
        <v>38095</v>
      </c>
      <c r="C12624" s="6" t="s">
        <v>21341</v>
      </c>
      <c r="D12624" s="6" t="s">
        <v>15945</v>
      </c>
      <c r="E12624" s="6">
        <v>4.5</v>
      </c>
      <c r="F12624" s="8">
        <v>704.39</v>
      </c>
      <c r="G12624" s="6" t="s">
        <v>38061</v>
      </c>
    </row>
    <row r="12625" spans="1:7">
      <c r="A12625" s="6" t="s">
        <v>38096</v>
      </c>
      <c r="B12625" s="6" t="s">
        <v>38097</v>
      </c>
      <c r="C12625" s="6" t="s">
        <v>15885</v>
      </c>
      <c r="D12625" s="6" t="s">
        <v>13840</v>
      </c>
      <c r="E12625" s="6">
        <v>5.86</v>
      </c>
      <c r="F12625" s="8">
        <v>917.27</v>
      </c>
      <c r="G12625" s="6" t="s">
        <v>38061</v>
      </c>
    </row>
    <row r="12626" spans="1:7">
      <c r="A12626" s="6" t="s">
        <v>38098</v>
      </c>
      <c r="B12626" s="6" t="s">
        <v>20532</v>
      </c>
      <c r="C12626" s="6" t="s">
        <v>17814</v>
      </c>
      <c r="D12626" s="6" t="s">
        <v>2443</v>
      </c>
      <c r="E12626" s="6">
        <v>4.3</v>
      </c>
      <c r="F12626" s="8">
        <v>673.08</v>
      </c>
      <c r="G12626" s="6" t="s">
        <v>38099</v>
      </c>
    </row>
    <row r="12627" spans="1:7">
      <c r="A12627" s="6" t="s">
        <v>38100</v>
      </c>
      <c r="B12627" s="6" t="s">
        <v>38101</v>
      </c>
      <c r="C12627" s="6" t="s">
        <v>16018</v>
      </c>
      <c r="D12627" s="6" t="s">
        <v>2443</v>
      </c>
      <c r="E12627" s="6">
        <v>3.15</v>
      </c>
      <c r="F12627" s="8">
        <v>493.07</v>
      </c>
      <c r="G12627" s="6" t="s">
        <v>38099</v>
      </c>
    </row>
    <row r="12628" spans="1:7">
      <c r="A12628" s="6" t="s">
        <v>38102</v>
      </c>
      <c r="B12628" s="6" t="s">
        <v>37791</v>
      </c>
      <c r="C12628" s="6" t="s">
        <v>17426</v>
      </c>
      <c r="D12628" s="6" t="s">
        <v>2443</v>
      </c>
      <c r="E12628" s="6">
        <v>12</v>
      </c>
      <c r="F12628" s="8">
        <v>1878.36</v>
      </c>
      <c r="G12628" s="6" t="s">
        <v>38099</v>
      </c>
    </row>
    <row r="12629" spans="1:7">
      <c r="A12629" s="6" t="s">
        <v>38103</v>
      </c>
      <c r="B12629" s="6" t="s">
        <v>38104</v>
      </c>
      <c r="C12629" s="6" t="s">
        <v>18357</v>
      </c>
      <c r="D12629" s="6" t="s">
        <v>2443</v>
      </c>
      <c r="E12629" s="6">
        <v>30.27</v>
      </c>
      <c r="F12629" s="8">
        <v>4738.16</v>
      </c>
      <c r="G12629" s="6" t="s">
        <v>38099</v>
      </c>
    </row>
    <row r="12630" spans="1:7">
      <c r="A12630" s="6" t="s">
        <v>38105</v>
      </c>
      <c r="B12630" s="6" t="s">
        <v>38106</v>
      </c>
      <c r="C12630" s="6" t="s">
        <v>18690</v>
      </c>
      <c r="D12630" s="6" t="s">
        <v>2443</v>
      </c>
      <c r="E12630" s="6">
        <v>3.5</v>
      </c>
      <c r="F12630" s="8">
        <v>547.86</v>
      </c>
      <c r="G12630" s="6" t="s">
        <v>38099</v>
      </c>
    </row>
    <row r="12631" spans="1:7">
      <c r="A12631" s="6" t="s">
        <v>38107</v>
      </c>
      <c r="B12631" s="6" t="s">
        <v>38108</v>
      </c>
      <c r="C12631" s="6" t="s">
        <v>38109</v>
      </c>
      <c r="D12631" s="6" t="s">
        <v>2443</v>
      </c>
      <c r="E12631" s="6">
        <v>84.62</v>
      </c>
      <c r="F12631" s="8">
        <v>13245.57</v>
      </c>
      <c r="G12631" s="6" t="s">
        <v>38099</v>
      </c>
    </row>
    <row r="12632" spans="1:7">
      <c r="A12632" s="6" t="s">
        <v>38110</v>
      </c>
      <c r="B12632" s="6" t="s">
        <v>38111</v>
      </c>
      <c r="C12632" s="6" t="s">
        <v>24903</v>
      </c>
      <c r="D12632" s="6" t="s">
        <v>2443</v>
      </c>
      <c r="E12632" s="6">
        <v>2.53</v>
      </c>
      <c r="F12632" s="8">
        <v>396.02</v>
      </c>
      <c r="G12632" s="6" t="s">
        <v>38099</v>
      </c>
    </row>
    <row r="12633" spans="1:7">
      <c r="A12633" s="6" t="s">
        <v>38112</v>
      </c>
      <c r="B12633" s="6" t="s">
        <v>38113</v>
      </c>
      <c r="C12633" s="6" t="s">
        <v>37055</v>
      </c>
      <c r="D12633" s="6" t="s">
        <v>2443</v>
      </c>
      <c r="E12633" s="6">
        <v>2.28</v>
      </c>
      <c r="F12633" s="8">
        <v>356.89</v>
      </c>
      <c r="G12633" s="6" t="s">
        <v>38099</v>
      </c>
    </row>
    <row r="12634" spans="1:7">
      <c r="A12634" s="6" t="s">
        <v>38114</v>
      </c>
      <c r="B12634" s="6" t="s">
        <v>38115</v>
      </c>
      <c r="C12634" s="6" t="s">
        <v>22490</v>
      </c>
      <c r="D12634" s="6" t="s">
        <v>2443</v>
      </c>
      <c r="E12634" s="6">
        <v>1.31</v>
      </c>
      <c r="F12634" s="8">
        <v>205.05</v>
      </c>
      <c r="G12634" s="6" t="s">
        <v>38099</v>
      </c>
    </row>
    <row r="12635" spans="1:7">
      <c r="A12635" s="6" t="s">
        <v>38116</v>
      </c>
      <c r="B12635" s="6" t="s">
        <v>38117</v>
      </c>
      <c r="C12635" s="6" t="s">
        <v>20663</v>
      </c>
      <c r="D12635" s="6" t="s">
        <v>2443</v>
      </c>
      <c r="E12635" s="6">
        <v>3.9</v>
      </c>
      <c r="F12635" s="8">
        <v>610.47</v>
      </c>
      <c r="G12635" s="6" t="s">
        <v>38099</v>
      </c>
    </row>
    <row r="12636" spans="1:7">
      <c r="A12636" s="6" t="s">
        <v>38118</v>
      </c>
      <c r="B12636" s="6" t="s">
        <v>38119</v>
      </c>
      <c r="C12636" s="6" t="s">
        <v>21966</v>
      </c>
      <c r="D12636" s="6" t="s">
        <v>2443</v>
      </c>
      <c r="E12636" s="6">
        <v>4.75</v>
      </c>
      <c r="F12636" s="8">
        <v>743.52</v>
      </c>
      <c r="G12636" s="6" t="s">
        <v>38099</v>
      </c>
    </row>
    <row r="12637" spans="1:7">
      <c r="A12637" s="6" t="s">
        <v>38120</v>
      </c>
      <c r="B12637" s="6" t="s">
        <v>38121</v>
      </c>
      <c r="C12637" s="6" t="s">
        <v>22127</v>
      </c>
      <c r="D12637" s="6" t="s">
        <v>2443</v>
      </c>
      <c r="E12637" s="6">
        <v>6.12</v>
      </c>
      <c r="F12637" s="8">
        <v>957.96</v>
      </c>
      <c r="G12637" s="6" t="s">
        <v>38099</v>
      </c>
    </row>
    <row r="12638" spans="1:7">
      <c r="A12638" s="6" t="s">
        <v>38122</v>
      </c>
      <c r="B12638" s="6" t="s">
        <v>38123</v>
      </c>
      <c r="C12638" s="6" t="s">
        <v>23848</v>
      </c>
      <c r="D12638" s="6" t="s">
        <v>2443</v>
      </c>
      <c r="E12638" s="6">
        <v>14.98</v>
      </c>
      <c r="F12638" s="8">
        <v>2344.82</v>
      </c>
      <c r="G12638" s="6" t="s">
        <v>38099</v>
      </c>
    </row>
    <row r="12639" spans="1:7">
      <c r="A12639" s="6" t="s">
        <v>38124</v>
      </c>
      <c r="B12639" s="6" t="s">
        <v>38125</v>
      </c>
      <c r="C12639" s="6" t="s">
        <v>25892</v>
      </c>
      <c r="D12639" s="6" t="s">
        <v>2443</v>
      </c>
      <c r="E12639" s="6">
        <v>14.29</v>
      </c>
      <c r="F12639" s="8">
        <v>2236.81</v>
      </c>
      <c r="G12639" s="6" t="s">
        <v>38099</v>
      </c>
    </row>
    <row r="12640" spans="1:7">
      <c r="A12640" s="6" t="s">
        <v>38126</v>
      </c>
      <c r="B12640" s="6" t="s">
        <v>38127</v>
      </c>
      <c r="C12640" s="6" t="s">
        <v>19099</v>
      </c>
      <c r="D12640" s="6" t="s">
        <v>2443</v>
      </c>
      <c r="E12640" s="6">
        <v>4.42</v>
      </c>
      <c r="F12640" s="8">
        <v>691.86</v>
      </c>
      <c r="G12640" s="6" t="s">
        <v>38099</v>
      </c>
    </row>
    <row r="12641" spans="1:7">
      <c r="A12641" s="6" t="s">
        <v>38128</v>
      </c>
      <c r="B12641" s="6" t="s">
        <v>38129</v>
      </c>
      <c r="C12641" s="6" t="s">
        <v>21401</v>
      </c>
      <c r="D12641" s="6" t="s">
        <v>2443</v>
      </c>
      <c r="E12641" s="6">
        <v>6.48</v>
      </c>
      <c r="F12641" s="8">
        <v>1014.31</v>
      </c>
      <c r="G12641" s="6" t="s">
        <v>38099</v>
      </c>
    </row>
    <row r="12642" spans="1:7">
      <c r="A12642" s="6" t="s">
        <v>38130</v>
      </c>
      <c r="B12642" s="6" t="s">
        <v>38131</v>
      </c>
      <c r="C12642" s="6" t="s">
        <v>38132</v>
      </c>
      <c r="D12642" s="6" t="s">
        <v>2443</v>
      </c>
      <c r="E12642" s="6">
        <v>3.56</v>
      </c>
      <c r="F12642" s="8">
        <v>557.25</v>
      </c>
      <c r="G12642" s="6" t="s">
        <v>38099</v>
      </c>
    </row>
    <row r="12643" spans="1:7">
      <c r="A12643" s="6" t="s">
        <v>38133</v>
      </c>
      <c r="B12643" s="6" t="s">
        <v>38134</v>
      </c>
      <c r="C12643" s="6" t="s">
        <v>17977</v>
      </c>
      <c r="D12643" s="6" t="s">
        <v>2443</v>
      </c>
      <c r="E12643" s="6">
        <v>5.66</v>
      </c>
      <c r="F12643" s="8">
        <v>885.96</v>
      </c>
      <c r="G12643" s="6" t="s">
        <v>38099</v>
      </c>
    </row>
    <row r="12644" spans="1:7">
      <c r="A12644" s="6" t="s">
        <v>38135</v>
      </c>
      <c r="B12644" s="6" t="s">
        <v>38136</v>
      </c>
      <c r="C12644" s="6" t="s">
        <v>19871</v>
      </c>
      <c r="D12644" s="6" t="s">
        <v>2443</v>
      </c>
      <c r="E12644" s="6">
        <v>6.55</v>
      </c>
      <c r="F12644" s="8">
        <v>1025.27</v>
      </c>
      <c r="G12644" s="6" t="s">
        <v>38099</v>
      </c>
    </row>
    <row r="12645" spans="1:7">
      <c r="A12645" s="6" t="s">
        <v>38137</v>
      </c>
      <c r="B12645" s="6" t="s">
        <v>38138</v>
      </c>
      <c r="C12645" s="6" t="s">
        <v>38139</v>
      </c>
      <c r="D12645" s="6" t="s">
        <v>2443</v>
      </c>
      <c r="E12645" s="6">
        <v>43.5</v>
      </c>
      <c r="F12645" s="8">
        <v>6809.06</v>
      </c>
      <c r="G12645" s="6" t="s">
        <v>38099</v>
      </c>
    </row>
    <row r="12646" spans="1:7">
      <c r="A12646" s="6" t="s">
        <v>38140</v>
      </c>
      <c r="B12646" s="6" t="s">
        <v>38141</v>
      </c>
      <c r="C12646" s="6" t="s">
        <v>18349</v>
      </c>
      <c r="D12646" s="6" t="s">
        <v>2443</v>
      </c>
      <c r="E12646" s="6">
        <v>2.93</v>
      </c>
      <c r="F12646" s="8">
        <v>458.63</v>
      </c>
      <c r="G12646" s="6" t="s">
        <v>38099</v>
      </c>
    </row>
    <row r="12647" spans="1:7">
      <c r="A12647" s="6" t="s">
        <v>38142</v>
      </c>
      <c r="B12647" s="6" t="s">
        <v>8389</v>
      </c>
      <c r="C12647" s="6" t="s">
        <v>19426</v>
      </c>
      <c r="D12647" s="6" t="s">
        <v>2443</v>
      </c>
      <c r="E12647" s="6">
        <v>1.52</v>
      </c>
      <c r="F12647" s="8">
        <v>237.93</v>
      </c>
      <c r="G12647" s="6" t="s">
        <v>38099</v>
      </c>
    </row>
    <row r="12648" spans="1:7">
      <c r="A12648" s="6" t="s">
        <v>38143</v>
      </c>
      <c r="B12648" s="6" t="s">
        <v>4584</v>
      </c>
      <c r="C12648" s="6" t="s">
        <v>24290</v>
      </c>
      <c r="D12648" s="6" t="s">
        <v>2443</v>
      </c>
      <c r="E12648" s="6">
        <v>1.46</v>
      </c>
      <c r="F12648" s="8">
        <v>228.53</v>
      </c>
      <c r="G12648" s="6" t="s">
        <v>38099</v>
      </c>
    </row>
    <row r="12649" spans="1:7">
      <c r="A12649" s="6" t="s">
        <v>38144</v>
      </c>
      <c r="B12649" s="6" t="s">
        <v>38145</v>
      </c>
      <c r="C12649" s="6" t="s">
        <v>19980</v>
      </c>
      <c r="D12649" s="6" t="s">
        <v>2443</v>
      </c>
      <c r="E12649" s="6">
        <v>4.68</v>
      </c>
      <c r="F12649" s="8">
        <v>732.56</v>
      </c>
      <c r="G12649" s="6" t="s">
        <v>38099</v>
      </c>
    </row>
    <row r="12650" spans="1:7">
      <c r="A12650" s="6" t="s">
        <v>38146</v>
      </c>
      <c r="B12650" s="6" t="s">
        <v>38147</v>
      </c>
      <c r="C12650" s="6" t="s">
        <v>18275</v>
      </c>
      <c r="D12650" s="6" t="s">
        <v>2443</v>
      </c>
      <c r="E12650" s="6">
        <v>2.48</v>
      </c>
      <c r="F12650" s="8">
        <v>388.19</v>
      </c>
      <c r="G12650" s="6" t="s">
        <v>38099</v>
      </c>
    </row>
    <row r="12651" spans="1:7">
      <c r="A12651" s="6" t="s">
        <v>38148</v>
      </c>
      <c r="B12651" s="6" t="s">
        <v>38149</v>
      </c>
      <c r="C12651" s="6" t="s">
        <v>18295</v>
      </c>
      <c r="D12651" s="6" t="s">
        <v>2443</v>
      </c>
      <c r="E12651" s="6">
        <v>1.72</v>
      </c>
      <c r="F12651" s="8">
        <v>269.23</v>
      </c>
      <c r="G12651" s="6" t="s">
        <v>38099</v>
      </c>
    </row>
    <row r="12652" spans="1:7">
      <c r="A12652" s="6" t="s">
        <v>38150</v>
      </c>
      <c r="B12652" s="6" t="s">
        <v>38151</v>
      </c>
      <c r="C12652" s="6" t="s">
        <v>38152</v>
      </c>
      <c r="D12652" s="6" t="s">
        <v>2443</v>
      </c>
      <c r="E12652" s="6">
        <v>4.65</v>
      </c>
      <c r="F12652" s="8">
        <v>727.86</v>
      </c>
      <c r="G12652" s="6" t="s">
        <v>38099</v>
      </c>
    </row>
    <row r="12653" spans="1:7">
      <c r="A12653" s="6" t="s">
        <v>38153</v>
      </c>
      <c r="B12653" s="6" t="s">
        <v>38154</v>
      </c>
      <c r="C12653" s="6" t="s">
        <v>18115</v>
      </c>
      <c r="D12653" s="6" t="s">
        <v>2443</v>
      </c>
      <c r="E12653" s="6">
        <v>0.75</v>
      </c>
      <c r="F12653" s="8">
        <v>117.4</v>
      </c>
      <c r="G12653" s="6" t="s">
        <v>38099</v>
      </c>
    </row>
    <row r="12654" spans="1:7">
      <c r="A12654" s="6" t="s">
        <v>38155</v>
      </c>
      <c r="B12654" s="6" t="s">
        <v>38156</v>
      </c>
      <c r="C12654" s="6" t="s">
        <v>17227</v>
      </c>
      <c r="D12654" s="6" t="s">
        <v>2443</v>
      </c>
      <c r="E12654" s="6">
        <v>2.47</v>
      </c>
      <c r="F12654" s="8">
        <v>386.63</v>
      </c>
      <c r="G12654" s="6" t="s">
        <v>38099</v>
      </c>
    </row>
    <row r="12655" spans="1:7">
      <c r="A12655" s="6" t="s">
        <v>38157</v>
      </c>
      <c r="B12655" s="6" t="s">
        <v>38158</v>
      </c>
      <c r="C12655" s="6" t="s">
        <v>24483</v>
      </c>
      <c r="D12655" s="6" t="s">
        <v>2443</v>
      </c>
      <c r="E12655" s="6">
        <v>3</v>
      </c>
      <c r="F12655" s="8">
        <v>469.59</v>
      </c>
      <c r="G12655" s="6" t="s">
        <v>38099</v>
      </c>
    </row>
    <row r="12656" spans="1:7">
      <c r="A12656" s="6" t="s">
        <v>38159</v>
      </c>
      <c r="B12656" s="6" t="s">
        <v>38160</v>
      </c>
      <c r="C12656" s="6" t="s">
        <v>15173</v>
      </c>
      <c r="D12656" s="6" t="s">
        <v>2443</v>
      </c>
      <c r="E12656" s="6">
        <v>13.13</v>
      </c>
      <c r="F12656" s="8">
        <v>2055.24</v>
      </c>
      <c r="G12656" s="6" t="s">
        <v>38099</v>
      </c>
    </row>
    <row r="12657" spans="1:7">
      <c r="A12657" s="6" t="s">
        <v>38161</v>
      </c>
      <c r="B12657" s="6" t="s">
        <v>38162</v>
      </c>
      <c r="C12657" s="6" t="s">
        <v>17280</v>
      </c>
      <c r="D12657" s="6" t="s">
        <v>2443</v>
      </c>
      <c r="E12657" s="6">
        <v>7.92</v>
      </c>
      <c r="F12657" s="8">
        <v>1239.72</v>
      </c>
      <c r="G12657" s="6" t="s">
        <v>38099</v>
      </c>
    </row>
    <row r="12658" spans="1:7">
      <c r="A12658" s="6" t="s">
        <v>38163</v>
      </c>
      <c r="B12658" s="6" t="s">
        <v>38164</v>
      </c>
      <c r="C12658" s="6" t="s">
        <v>20878</v>
      </c>
      <c r="D12658" s="6" t="s">
        <v>2443</v>
      </c>
      <c r="E12658" s="6">
        <v>1.9</v>
      </c>
      <c r="F12658" s="8">
        <v>297.41</v>
      </c>
      <c r="G12658" s="6" t="s">
        <v>38099</v>
      </c>
    </row>
    <row r="12659" spans="1:7">
      <c r="A12659" s="6" t="s">
        <v>38165</v>
      </c>
      <c r="B12659" s="6" t="s">
        <v>38166</v>
      </c>
      <c r="C12659" s="6" t="s">
        <v>22125</v>
      </c>
      <c r="D12659" s="6" t="s">
        <v>2443</v>
      </c>
      <c r="E12659" s="6">
        <v>16.38</v>
      </c>
      <c r="F12659" s="8">
        <v>2563.96</v>
      </c>
      <c r="G12659" s="6" t="s">
        <v>38099</v>
      </c>
    </row>
    <row r="12660" spans="1:7">
      <c r="A12660" s="6" t="s">
        <v>38167</v>
      </c>
      <c r="B12660" s="6" t="s">
        <v>38168</v>
      </c>
      <c r="C12660" s="6" t="s">
        <v>38169</v>
      </c>
      <c r="D12660" s="6" t="s">
        <v>2443</v>
      </c>
      <c r="E12660" s="6">
        <v>4.14</v>
      </c>
      <c r="F12660" s="8">
        <v>648.03</v>
      </c>
      <c r="G12660" s="6" t="s">
        <v>38099</v>
      </c>
    </row>
    <row r="12661" spans="1:7">
      <c r="A12661" s="6" t="s">
        <v>38170</v>
      </c>
      <c r="B12661" s="6" t="s">
        <v>38171</v>
      </c>
      <c r="C12661" s="6" t="s">
        <v>20633</v>
      </c>
      <c r="D12661" s="6" t="s">
        <v>2443</v>
      </c>
      <c r="E12661" s="6">
        <v>2.46</v>
      </c>
      <c r="F12661" s="8">
        <v>385.06</v>
      </c>
      <c r="G12661" s="6" t="s">
        <v>38099</v>
      </c>
    </row>
    <row r="12662" spans="1:7">
      <c r="A12662" s="6" t="s">
        <v>38172</v>
      </c>
      <c r="B12662" s="6" t="s">
        <v>38173</v>
      </c>
      <c r="C12662" s="6" t="s">
        <v>38174</v>
      </c>
      <c r="D12662" s="6" t="s">
        <v>2443</v>
      </c>
      <c r="E12662" s="6">
        <v>2.83</v>
      </c>
      <c r="F12662" s="8">
        <v>442.98</v>
      </c>
      <c r="G12662" s="6" t="s">
        <v>38099</v>
      </c>
    </row>
    <row r="12663" spans="1:7">
      <c r="A12663" s="6" t="s">
        <v>38175</v>
      </c>
      <c r="B12663" s="6" t="s">
        <v>38176</v>
      </c>
      <c r="C12663" s="6" t="s">
        <v>22160</v>
      </c>
      <c r="D12663" s="6" t="s">
        <v>2443</v>
      </c>
      <c r="E12663" s="6">
        <v>2.1</v>
      </c>
      <c r="F12663" s="8">
        <v>328.71</v>
      </c>
      <c r="G12663" s="6" t="s">
        <v>38099</v>
      </c>
    </row>
    <row r="12664" spans="1:7">
      <c r="A12664" s="6" t="s">
        <v>38177</v>
      </c>
      <c r="B12664" s="6" t="s">
        <v>38178</v>
      </c>
      <c r="C12664" s="6" t="s">
        <v>19434</v>
      </c>
      <c r="D12664" s="6" t="s">
        <v>2443</v>
      </c>
      <c r="E12664" s="6">
        <v>8.42</v>
      </c>
      <c r="F12664" s="8">
        <v>1317.98</v>
      </c>
      <c r="G12664" s="6" t="s">
        <v>38099</v>
      </c>
    </row>
    <row r="12665" spans="1:7">
      <c r="A12665" s="6" t="s">
        <v>38179</v>
      </c>
      <c r="B12665" s="6" t="s">
        <v>38180</v>
      </c>
      <c r="C12665" s="6" t="s">
        <v>15836</v>
      </c>
      <c r="D12665" s="6" t="s">
        <v>2443</v>
      </c>
      <c r="E12665" s="6">
        <v>81.24</v>
      </c>
      <c r="F12665" s="8">
        <v>12716.5</v>
      </c>
      <c r="G12665" s="6" t="s">
        <v>38099</v>
      </c>
    </row>
    <row r="12666" spans="1:7">
      <c r="A12666" s="6" t="s">
        <v>38181</v>
      </c>
      <c r="B12666" s="6" t="s">
        <v>38182</v>
      </c>
      <c r="C12666" s="6" t="s">
        <v>18163</v>
      </c>
      <c r="D12666" s="6" t="s">
        <v>2443</v>
      </c>
      <c r="E12666" s="6">
        <v>0.87</v>
      </c>
      <c r="F12666" s="8">
        <v>136.18</v>
      </c>
      <c r="G12666" s="6" t="s">
        <v>38099</v>
      </c>
    </row>
    <row r="12667" spans="1:7">
      <c r="A12667" s="6" t="s">
        <v>38183</v>
      </c>
      <c r="B12667" s="6" t="s">
        <v>22471</v>
      </c>
      <c r="C12667" s="6" t="s">
        <v>20914</v>
      </c>
      <c r="D12667" s="6" t="s">
        <v>2443</v>
      </c>
      <c r="E12667" s="6">
        <v>1.11</v>
      </c>
      <c r="F12667" s="8">
        <v>173.75</v>
      </c>
      <c r="G12667" s="6" t="s">
        <v>38099</v>
      </c>
    </row>
    <row r="12668" spans="1:7">
      <c r="A12668" s="6" t="s">
        <v>38184</v>
      </c>
      <c r="B12668" s="6" t="s">
        <v>38185</v>
      </c>
      <c r="C12668" s="6" t="s">
        <v>38186</v>
      </c>
      <c r="D12668" s="6" t="s">
        <v>2443</v>
      </c>
      <c r="E12668" s="6">
        <v>11.32</v>
      </c>
      <c r="F12668" s="8">
        <v>1771.92</v>
      </c>
      <c r="G12668" s="6" t="s">
        <v>38099</v>
      </c>
    </row>
    <row r="12669" spans="1:7">
      <c r="A12669" s="6" t="s">
        <v>38187</v>
      </c>
      <c r="B12669" s="6" t="s">
        <v>38188</v>
      </c>
      <c r="C12669" s="6" t="s">
        <v>18076</v>
      </c>
      <c r="D12669" s="6" t="s">
        <v>2443</v>
      </c>
      <c r="E12669" s="6">
        <v>2.38</v>
      </c>
      <c r="F12669" s="8">
        <v>372.54</v>
      </c>
      <c r="G12669" s="6" t="s">
        <v>38099</v>
      </c>
    </row>
    <row r="12670" spans="1:7">
      <c r="A12670" s="6" t="s">
        <v>38189</v>
      </c>
      <c r="B12670" s="6" t="s">
        <v>38190</v>
      </c>
      <c r="C12670" s="6" t="s">
        <v>24360</v>
      </c>
      <c r="D12670" s="6" t="s">
        <v>2443</v>
      </c>
      <c r="E12670" s="6">
        <v>1.28</v>
      </c>
      <c r="F12670" s="8">
        <v>200.36</v>
      </c>
      <c r="G12670" s="6" t="s">
        <v>38099</v>
      </c>
    </row>
    <row r="12671" spans="1:7">
      <c r="A12671" s="6" t="s">
        <v>38191</v>
      </c>
      <c r="B12671" s="6" t="s">
        <v>38192</v>
      </c>
      <c r="C12671" s="6" t="s">
        <v>15514</v>
      </c>
      <c r="D12671" s="6" t="s">
        <v>2443</v>
      </c>
      <c r="E12671" s="6">
        <v>57.47</v>
      </c>
      <c r="F12671" s="8">
        <v>8995.78</v>
      </c>
      <c r="G12671" s="6" t="s">
        <v>38099</v>
      </c>
    </row>
    <row r="12672" spans="1:7">
      <c r="A12672" s="6" t="s">
        <v>38193</v>
      </c>
      <c r="B12672" s="6" t="s">
        <v>38194</v>
      </c>
      <c r="C12672" s="6" t="s">
        <v>22490</v>
      </c>
      <c r="D12672" s="6" t="s">
        <v>2443</v>
      </c>
      <c r="E12672" s="6">
        <v>7.84</v>
      </c>
      <c r="F12672" s="8">
        <v>1227.2</v>
      </c>
      <c r="G12672" s="6" t="s">
        <v>38099</v>
      </c>
    </row>
    <row r="12673" spans="1:7">
      <c r="A12673" s="6" t="s">
        <v>38195</v>
      </c>
      <c r="B12673" s="6" t="s">
        <v>38196</v>
      </c>
      <c r="C12673" s="6" t="s">
        <v>21294</v>
      </c>
      <c r="D12673" s="6" t="s">
        <v>2443</v>
      </c>
      <c r="E12673" s="6">
        <v>2.51</v>
      </c>
      <c r="F12673" s="8">
        <v>392.89</v>
      </c>
      <c r="G12673" s="6" t="s">
        <v>38099</v>
      </c>
    </row>
    <row r="12674" spans="1:7">
      <c r="A12674" s="6" t="s">
        <v>38197</v>
      </c>
      <c r="B12674" s="6" t="s">
        <v>38198</v>
      </c>
      <c r="C12674" s="6" t="s">
        <v>18854</v>
      </c>
      <c r="D12674" s="6" t="s">
        <v>2443</v>
      </c>
      <c r="E12674" s="6">
        <v>13</v>
      </c>
      <c r="F12674" s="8">
        <v>2034.89</v>
      </c>
      <c r="G12674" s="6" t="s">
        <v>38099</v>
      </c>
    </row>
    <row r="12675" spans="1:7">
      <c r="A12675" s="6" t="s">
        <v>38199</v>
      </c>
      <c r="B12675" s="6" t="s">
        <v>38200</v>
      </c>
      <c r="C12675" s="6" t="s">
        <v>18681</v>
      </c>
      <c r="D12675" s="6" t="s">
        <v>2443</v>
      </c>
      <c r="E12675" s="6">
        <v>21</v>
      </c>
      <c r="F12675" s="8">
        <v>3287.13</v>
      </c>
      <c r="G12675" s="6" t="s">
        <v>38099</v>
      </c>
    </row>
    <row r="12676" spans="1:7">
      <c r="A12676" s="6" t="s">
        <v>38201</v>
      </c>
      <c r="B12676" s="6" t="s">
        <v>38202</v>
      </c>
      <c r="C12676" s="6" t="s">
        <v>18501</v>
      </c>
      <c r="D12676" s="6" t="s">
        <v>2443</v>
      </c>
      <c r="E12676" s="6">
        <v>6.52</v>
      </c>
      <c r="F12676" s="8">
        <v>1020.58</v>
      </c>
      <c r="G12676" s="6" t="s">
        <v>38099</v>
      </c>
    </row>
    <row r="12677" spans="1:7">
      <c r="A12677" s="6" t="s">
        <v>38203</v>
      </c>
      <c r="B12677" s="6" t="s">
        <v>38204</v>
      </c>
      <c r="C12677" s="6" t="s">
        <v>22827</v>
      </c>
      <c r="D12677" s="6" t="s">
        <v>2443</v>
      </c>
      <c r="E12677" s="6">
        <v>7.67</v>
      </c>
      <c r="F12677" s="8">
        <v>1200.59</v>
      </c>
      <c r="G12677" s="6" t="s">
        <v>38099</v>
      </c>
    </row>
    <row r="12678" spans="1:7">
      <c r="A12678" s="6" t="s">
        <v>38205</v>
      </c>
      <c r="B12678" s="6" t="s">
        <v>38206</v>
      </c>
      <c r="C12678" s="6" t="s">
        <v>17763</v>
      </c>
      <c r="D12678" s="6" t="s">
        <v>2443</v>
      </c>
      <c r="E12678" s="6">
        <v>51.9</v>
      </c>
      <c r="F12678" s="8">
        <v>8123.91</v>
      </c>
      <c r="G12678" s="6" t="s">
        <v>38099</v>
      </c>
    </row>
    <row r="12679" spans="1:7">
      <c r="A12679" s="6" t="s">
        <v>38207</v>
      </c>
      <c r="B12679" s="6" t="s">
        <v>38208</v>
      </c>
      <c r="C12679" s="6" t="s">
        <v>20346</v>
      </c>
      <c r="D12679" s="6" t="s">
        <v>2443</v>
      </c>
      <c r="E12679" s="6">
        <v>19.2</v>
      </c>
      <c r="F12679" s="8">
        <v>3005.38</v>
      </c>
      <c r="G12679" s="6" t="s">
        <v>38099</v>
      </c>
    </row>
    <row r="12680" spans="1:7">
      <c r="A12680" s="6" t="s">
        <v>38209</v>
      </c>
      <c r="B12680" s="6" t="s">
        <v>38210</v>
      </c>
      <c r="C12680" s="6" t="s">
        <v>17676</v>
      </c>
      <c r="D12680" s="6" t="s">
        <v>2443</v>
      </c>
      <c r="E12680" s="6">
        <v>19</v>
      </c>
      <c r="F12680" s="8">
        <v>2974.07</v>
      </c>
      <c r="G12680" s="6" t="s">
        <v>38099</v>
      </c>
    </row>
    <row r="12681" spans="1:7">
      <c r="A12681" s="6" t="s">
        <v>38211</v>
      </c>
      <c r="B12681" s="6" t="s">
        <v>37437</v>
      </c>
      <c r="C12681" s="6" t="s">
        <v>20778</v>
      </c>
      <c r="D12681" s="6" t="s">
        <v>2443</v>
      </c>
      <c r="E12681" s="6">
        <v>18</v>
      </c>
      <c r="F12681" s="8">
        <v>2817.54</v>
      </c>
      <c r="G12681" s="6" t="s">
        <v>38099</v>
      </c>
    </row>
    <row r="12682" spans="1:7">
      <c r="A12682" s="6" t="s">
        <v>38212</v>
      </c>
      <c r="B12682" s="6" t="s">
        <v>38213</v>
      </c>
      <c r="C12682" s="6" t="s">
        <v>23480</v>
      </c>
      <c r="D12682" s="6" t="s">
        <v>2443</v>
      </c>
      <c r="E12682" s="6">
        <v>3.81</v>
      </c>
      <c r="F12682" s="8">
        <v>596.38</v>
      </c>
      <c r="G12682" s="6" t="s">
        <v>38099</v>
      </c>
    </row>
    <row r="12683" spans="1:7">
      <c r="A12683" s="6" t="s">
        <v>38214</v>
      </c>
      <c r="B12683" s="6" t="s">
        <v>38215</v>
      </c>
      <c r="C12683" s="6" t="s">
        <v>21137</v>
      </c>
      <c r="D12683" s="6" t="s">
        <v>2443</v>
      </c>
      <c r="E12683" s="6">
        <v>8.98</v>
      </c>
      <c r="F12683" s="8">
        <v>1405.64</v>
      </c>
      <c r="G12683" s="6" t="s">
        <v>38099</v>
      </c>
    </row>
    <row r="12684" spans="1:7">
      <c r="A12684" s="6" t="s">
        <v>38216</v>
      </c>
      <c r="B12684" s="6" t="s">
        <v>32467</v>
      </c>
      <c r="C12684" s="6" t="s">
        <v>38217</v>
      </c>
      <c r="D12684" s="6" t="s">
        <v>2443</v>
      </c>
      <c r="E12684" s="6">
        <v>3.33</v>
      </c>
      <c r="F12684" s="8">
        <v>521.24</v>
      </c>
      <c r="G12684" s="6" t="s">
        <v>38099</v>
      </c>
    </row>
    <row r="12685" spans="1:7">
      <c r="A12685" s="6" t="s">
        <v>38218</v>
      </c>
      <c r="B12685" s="6" t="s">
        <v>38219</v>
      </c>
      <c r="C12685" s="6" t="s">
        <v>18913</v>
      </c>
      <c r="D12685" s="6" t="s">
        <v>2443</v>
      </c>
      <c r="E12685" s="6">
        <v>1.24</v>
      </c>
      <c r="F12685" s="8">
        <v>194.1</v>
      </c>
      <c r="G12685" s="6" t="s">
        <v>38099</v>
      </c>
    </row>
    <row r="12686" spans="1:7">
      <c r="A12686" s="6" t="s">
        <v>38220</v>
      </c>
      <c r="B12686" s="6" t="s">
        <v>38221</v>
      </c>
      <c r="C12686" s="6" t="s">
        <v>20823</v>
      </c>
      <c r="D12686" s="6" t="s">
        <v>2443</v>
      </c>
      <c r="E12686" s="6">
        <v>0.53</v>
      </c>
      <c r="F12686" s="8">
        <v>82.96</v>
      </c>
      <c r="G12686" s="6" t="s">
        <v>38099</v>
      </c>
    </row>
    <row r="12687" spans="1:7">
      <c r="A12687" s="6" t="s">
        <v>38222</v>
      </c>
      <c r="B12687" s="6" t="s">
        <v>38223</v>
      </c>
      <c r="C12687" s="6" t="s">
        <v>36832</v>
      </c>
      <c r="D12687" s="6" t="s">
        <v>2443</v>
      </c>
      <c r="E12687" s="6">
        <v>4.8</v>
      </c>
      <c r="F12687" s="8">
        <v>751.34</v>
      </c>
      <c r="G12687" s="6" t="s">
        <v>38099</v>
      </c>
    </row>
    <row r="12688" spans="1:7">
      <c r="A12688" s="6" t="s">
        <v>38224</v>
      </c>
      <c r="B12688" s="6" t="s">
        <v>38225</v>
      </c>
      <c r="C12688" s="6" t="s">
        <v>38226</v>
      </c>
      <c r="D12688" s="6" t="s">
        <v>2443</v>
      </c>
      <c r="E12688" s="6">
        <v>6</v>
      </c>
      <c r="F12688" s="8">
        <v>939.18</v>
      </c>
      <c r="G12688" s="6" t="s">
        <v>38099</v>
      </c>
    </row>
    <row r="12689" spans="1:7">
      <c r="A12689" s="6" t="s">
        <v>38227</v>
      </c>
      <c r="B12689" s="6" t="s">
        <v>38228</v>
      </c>
      <c r="C12689" s="6" t="s">
        <v>18287</v>
      </c>
      <c r="D12689" s="6" t="s">
        <v>2443</v>
      </c>
      <c r="E12689" s="6">
        <v>1.16</v>
      </c>
      <c r="F12689" s="8">
        <v>181.57</v>
      </c>
      <c r="G12689" s="6" t="s">
        <v>38099</v>
      </c>
    </row>
    <row r="12690" spans="1:7">
      <c r="A12690" s="6" t="s">
        <v>38229</v>
      </c>
      <c r="B12690" s="6" t="s">
        <v>12153</v>
      </c>
      <c r="C12690" s="6" t="s">
        <v>18432</v>
      </c>
      <c r="D12690" s="6" t="s">
        <v>2443</v>
      </c>
      <c r="E12690" s="6">
        <v>0.88</v>
      </c>
      <c r="F12690" s="8">
        <v>137.75</v>
      </c>
      <c r="G12690" s="6" t="s">
        <v>38099</v>
      </c>
    </row>
    <row r="12691" spans="1:7">
      <c r="A12691" s="6" t="s">
        <v>38230</v>
      </c>
      <c r="B12691" s="6" t="s">
        <v>38231</v>
      </c>
      <c r="C12691" s="6" t="s">
        <v>17238</v>
      </c>
      <c r="D12691" s="6" t="s">
        <v>2443</v>
      </c>
      <c r="E12691" s="6">
        <v>2.26</v>
      </c>
      <c r="F12691" s="8">
        <v>353.76</v>
      </c>
      <c r="G12691" s="6" t="s">
        <v>38099</v>
      </c>
    </row>
    <row r="12692" spans="1:7">
      <c r="A12692" s="6" t="s">
        <v>38232</v>
      </c>
      <c r="B12692" s="6" t="s">
        <v>38233</v>
      </c>
      <c r="C12692" s="6" t="s">
        <v>38234</v>
      </c>
      <c r="D12692" s="6" t="s">
        <v>2443</v>
      </c>
      <c r="E12692" s="6">
        <v>1.12</v>
      </c>
      <c r="F12692" s="8">
        <v>175.31</v>
      </c>
      <c r="G12692" s="6" t="s">
        <v>38099</v>
      </c>
    </row>
    <row r="12693" spans="1:7">
      <c r="A12693" s="6" t="s">
        <v>38235</v>
      </c>
      <c r="B12693" s="6" t="s">
        <v>38236</v>
      </c>
      <c r="C12693" s="6" t="s">
        <v>15046</v>
      </c>
      <c r="D12693" s="6" t="s">
        <v>2443</v>
      </c>
      <c r="E12693" s="6">
        <v>2.28</v>
      </c>
      <c r="F12693" s="8">
        <v>356.89</v>
      </c>
      <c r="G12693" s="6" t="s">
        <v>38099</v>
      </c>
    </row>
    <row r="12694" spans="1:7">
      <c r="A12694" s="6" t="s">
        <v>38237</v>
      </c>
      <c r="B12694" s="6" t="s">
        <v>38238</v>
      </c>
      <c r="C12694" s="6" t="s">
        <v>17977</v>
      </c>
      <c r="D12694" s="6" t="s">
        <v>2443</v>
      </c>
      <c r="E12694" s="6">
        <v>1.05</v>
      </c>
      <c r="F12694" s="8">
        <v>164.36</v>
      </c>
      <c r="G12694" s="6" t="s">
        <v>38099</v>
      </c>
    </row>
    <row r="12695" spans="1:7">
      <c r="A12695" s="6" t="s">
        <v>38239</v>
      </c>
      <c r="B12695" s="6" t="s">
        <v>38240</v>
      </c>
      <c r="C12695" s="6" t="s">
        <v>17319</v>
      </c>
      <c r="D12695" s="6" t="s">
        <v>2443</v>
      </c>
      <c r="E12695" s="6">
        <v>0.98</v>
      </c>
      <c r="F12695" s="8">
        <v>153.4</v>
      </c>
      <c r="G12695" s="6" t="s">
        <v>38099</v>
      </c>
    </row>
    <row r="12696" spans="1:7">
      <c r="A12696" s="6" t="s">
        <v>38241</v>
      </c>
      <c r="B12696" s="6" t="s">
        <v>38242</v>
      </c>
      <c r="C12696" s="6" t="s">
        <v>18595</v>
      </c>
      <c r="D12696" s="6" t="s">
        <v>2443</v>
      </c>
      <c r="E12696" s="6">
        <v>0.83</v>
      </c>
      <c r="F12696" s="8">
        <v>129.92</v>
      </c>
      <c r="G12696" s="6" t="s">
        <v>38099</v>
      </c>
    </row>
    <row r="12697" spans="1:7">
      <c r="A12697" s="6" t="s">
        <v>38243</v>
      </c>
      <c r="B12697" s="6" t="s">
        <v>38244</v>
      </c>
      <c r="C12697" s="6" t="s">
        <v>19099</v>
      </c>
      <c r="D12697" s="6" t="s">
        <v>2443</v>
      </c>
      <c r="E12697" s="6">
        <v>4.34</v>
      </c>
      <c r="F12697" s="8">
        <v>679.34</v>
      </c>
      <c r="G12697" s="6" t="s">
        <v>38099</v>
      </c>
    </row>
    <row r="12698" spans="1:7">
      <c r="A12698" s="6" t="s">
        <v>38245</v>
      </c>
      <c r="B12698" s="6" t="s">
        <v>38246</v>
      </c>
      <c r="C12698" s="6" t="s">
        <v>20851</v>
      </c>
      <c r="D12698" s="6" t="s">
        <v>2443</v>
      </c>
      <c r="E12698" s="6">
        <v>2.96</v>
      </c>
      <c r="F12698" s="8">
        <v>463.33</v>
      </c>
      <c r="G12698" s="6" t="s">
        <v>38099</v>
      </c>
    </row>
    <row r="12699" spans="1:7">
      <c r="A12699" s="6" t="s">
        <v>38247</v>
      </c>
      <c r="B12699" s="6" t="s">
        <v>38248</v>
      </c>
      <c r="C12699" s="6" t="s">
        <v>17612</v>
      </c>
      <c r="D12699" s="6" t="s">
        <v>2443</v>
      </c>
      <c r="E12699" s="6">
        <v>7.5</v>
      </c>
      <c r="F12699" s="8">
        <v>1173.98</v>
      </c>
      <c r="G12699" s="6" t="s">
        <v>38099</v>
      </c>
    </row>
    <row r="12700" spans="1:7">
      <c r="A12700" s="6" t="s">
        <v>38249</v>
      </c>
      <c r="B12700" s="6" t="s">
        <v>38250</v>
      </c>
      <c r="C12700" s="6" t="s">
        <v>23940</v>
      </c>
      <c r="D12700" s="6" t="s">
        <v>2443</v>
      </c>
      <c r="E12700" s="6">
        <v>13.5</v>
      </c>
      <c r="F12700" s="8">
        <v>2113.16</v>
      </c>
      <c r="G12700" s="6" t="s">
        <v>38099</v>
      </c>
    </row>
    <row r="12701" spans="1:7">
      <c r="A12701" s="6" t="s">
        <v>38251</v>
      </c>
      <c r="B12701" s="6" t="s">
        <v>38252</v>
      </c>
      <c r="C12701" s="6" t="s">
        <v>22127</v>
      </c>
      <c r="D12701" s="6" t="s">
        <v>2443</v>
      </c>
      <c r="E12701" s="6">
        <v>16.89</v>
      </c>
      <c r="F12701" s="8">
        <v>2643.79</v>
      </c>
      <c r="G12701" s="6" t="s">
        <v>38099</v>
      </c>
    </row>
    <row r="12702" spans="1:7">
      <c r="A12702" s="6" t="s">
        <v>38253</v>
      </c>
      <c r="B12702" s="6" t="s">
        <v>38254</v>
      </c>
      <c r="C12702" s="6" t="s">
        <v>26050</v>
      </c>
      <c r="D12702" s="6" t="s">
        <v>2443</v>
      </c>
      <c r="E12702" s="6">
        <v>1.19</v>
      </c>
      <c r="F12702" s="8">
        <v>186.27</v>
      </c>
      <c r="G12702" s="6" t="s">
        <v>38099</v>
      </c>
    </row>
    <row r="12703" spans="1:7">
      <c r="A12703" s="6" t="s">
        <v>38255</v>
      </c>
      <c r="B12703" s="6" t="s">
        <v>17008</v>
      </c>
      <c r="C12703" s="6" t="s">
        <v>21909</v>
      </c>
      <c r="D12703" s="6" t="s">
        <v>2443</v>
      </c>
      <c r="E12703" s="6">
        <v>2.62</v>
      </c>
      <c r="F12703" s="8">
        <v>410.11</v>
      </c>
      <c r="G12703" s="6" t="s">
        <v>38099</v>
      </c>
    </row>
    <row r="12704" spans="1:7">
      <c r="A12704" s="6" t="s">
        <v>38256</v>
      </c>
      <c r="B12704" s="6" t="s">
        <v>38257</v>
      </c>
      <c r="C12704" s="6" t="s">
        <v>18784</v>
      </c>
      <c r="D12704" s="6" t="s">
        <v>2443</v>
      </c>
      <c r="E12704" s="6">
        <v>28.75</v>
      </c>
      <c r="F12704" s="8">
        <v>4500.24</v>
      </c>
      <c r="G12704" s="6" t="s">
        <v>38099</v>
      </c>
    </row>
    <row r="12705" spans="1:7">
      <c r="A12705" s="6" t="s">
        <v>38258</v>
      </c>
      <c r="B12705" s="6" t="s">
        <v>29077</v>
      </c>
      <c r="C12705" s="6" t="s">
        <v>25885</v>
      </c>
      <c r="D12705" s="6" t="s">
        <v>2443</v>
      </c>
      <c r="E12705" s="6">
        <v>3.17</v>
      </c>
      <c r="F12705" s="8">
        <v>496.2</v>
      </c>
      <c r="G12705" s="6" t="s">
        <v>38099</v>
      </c>
    </row>
    <row r="12706" spans="1:7">
      <c r="A12706" s="6" t="s">
        <v>38259</v>
      </c>
      <c r="B12706" s="6" t="s">
        <v>38260</v>
      </c>
      <c r="C12706" s="6" t="s">
        <v>23657</v>
      </c>
      <c r="D12706" s="6" t="s">
        <v>2443</v>
      </c>
      <c r="E12706" s="6">
        <v>16.2</v>
      </c>
      <c r="F12706" s="8">
        <v>2535.79</v>
      </c>
      <c r="G12706" s="6" t="s">
        <v>38099</v>
      </c>
    </row>
    <row r="12707" spans="1:7">
      <c r="A12707" s="6" t="s">
        <v>38261</v>
      </c>
      <c r="B12707" s="6" t="s">
        <v>38262</v>
      </c>
      <c r="C12707" s="6" t="s">
        <v>20100</v>
      </c>
      <c r="D12707" s="6" t="s">
        <v>2443</v>
      </c>
      <c r="E12707" s="6">
        <v>9.2</v>
      </c>
      <c r="F12707" s="8">
        <v>1440.08</v>
      </c>
      <c r="G12707" s="6" t="s">
        <v>38099</v>
      </c>
    </row>
    <row r="12708" spans="1:7">
      <c r="A12708" s="6" t="s">
        <v>38263</v>
      </c>
      <c r="B12708" s="6" t="s">
        <v>38264</v>
      </c>
      <c r="C12708" s="6" t="s">
        <v>5696</v>
      </c>
      <c r="D12708" s="6" t="s">
        <v>2443</v>
      </c>
      <c r="E12708" s="6">
        <v>2.48</v>
      </c>
      <c r="F12708" s="8">
        <v>388.19</v>
      </c>
      <c r="G12708" s="6" t="s">
        <v>38099</v>
      </c>
    </row>
    <row r="12709" spans="1:7">
      <c r="A12709" s="6" t="s">
        <v>38265</v>
      </c>
      <c r="B12709" s="6" t="s">
        <v>38266</v>
      </c>
      <c r="C12709" s="6" t="s">
        <v>19375</v>
      </c>
      <c r="D12709" s="6" t="s">
        <v>2443</v>
      </c>
      <c r="E12709" s="6">
        <v>6.1</v>
      </c>
      <c r="F12709" s="8">
        <v>954.83</v>
      </c>
      <c r="G12709" s="6" t="s">
        <v>38099</v>
      </c>
    </row>
    <row r="12710" spans="1:7">
      <c r="A12710" s="6" t="s">
        <v>38267</v>
      </c>
      <c r="B12710" s="6" t="s">
        <v>38268</v>
      </c>
      <c r="C12710" s="6" t="s">
        <v>22526</v>
      </c>
      <c r="D12710" s="6" t="s">
        <v>2443</v>
      </c>
      <c r="E12710" s="6">
        <v>20.94</v>
      </c>
      <c r="F12710" s="8">
        <v>3277.74</v>
      </c>
      <c r="G12710" s="6" t="s">
        <v>38099</v>
      </c>
    </row>
    <row r="12711" spans="1:7">
      <c r="A12711" s="6" t="s">
        <v>38269</v>
      </c>
      <c r="B12711" s="6" t="s">
        <v>38270</v>
      </c>
      <c r="C12711" s="6" t="s">
        <v>17973</v>
      </c>
      <c r="D12711" s="6" t="s">
        <v>2443</v>
      </c>
      <c r="E12711" s="6">
        <v>6</v>
      </c>
      <c r="F12711" s="8">
        <v>939.18</v>
      </c>
      <c r="G12711" s="6" t="s">
        <v>38099</v>
      </c>
    </row>
    <row r="12712" spans="1:7">
      <c r="A12712" s="6" t="s">
        <v>38271</v>
      </c>
      <c r="B12712" s="6" t="s">
        <v>38272</v>
      </c>
      <c r="C12712" s="6" t="s">
        <v>38273</v>
      </c>
      <c r="D12712" s="6" t="s">
        <v>2443</v>
      </c>
      <c r="E12712" s="6">
        <v>12</v>
      </c>
      <c r="F12712" s="8">
        <v>1878.36</v>
      </c>
      <c r="G12712" s="6" t="s">
        <v>38099</v>
      </c>
    </row>
    <row r="12713" spans="1:7">
      <c r="A12713" s="6" t="s">
        <v>38274</v>
      </c>
      <c r="B12713" s="6" t="s">
        <v>38275</v>
      </c>
      <c r="C12713" s="6" t="s">
        <v>19881</v>
      </c>
      <c r="D12713" s="6" t="s">
        <v>2443</v>
      </c>
      <c r="E12713" s="6">
        <v>0.51</v>
      </c>
      <c r="F12713" s="8">
        <v>79.83</v>
      </c>
      <c r="G12713" s="6" t="s">
        <v>38099</v>
      </c>
    </row>
    <row r="12714" spans="1:7">
      <c r="A12714" s="6" t="s">
        <v>38276</v>
      </c>
      <c r="B12714" s="6" t="s">
        <v>38277</v>
      </c>
      <c r="C12714" s="6" t="s">
        <v>19744</v>
      </c>
      <c r="D12714" s="6" t="s">
        <v>2443</v>
      </c>
      <c r="E12714" s="6">
        <v>1.37</v>
      </c>
      <c r="F12714" s="8">
        <v>214.45</v>
      </c>
      <c r="G12714" s="6" t="s">
        <v>38099</v>
      </c>
    </row>
    <row r="12715" spans="1:7">
      <c r="A12715" s="6" t="s">
        <v>38278</v>
      </c>
      <c r="B12715" s="6" t="s">
        <v>38279</v>
      </c>
      <c r="C12715" s="6" t="s">
        <v>23204</v>
      </c>
      <c r="D12715" s="6" t="s">
        <v>2443</v>
      </c>
      <c r="E12715" s="6">
        <v>1.96</v>
      </c>
      <c r="F12715" s="8">
        <v>306.8</v>
      </c>
      <c r="G12715" s="6" t="s">
        <v>38099</v>
      </c>
    </row>
    <row r="12716" spans="1:7">
      <c r="A12716" s="6" t="s">
        <v>38280</v>
      </c>
      <c r="B12716" s="6" t="s">
        <v>38281</v>
      </c>
      <c r="C12716" s="6" t="s">
        <v>16830</v>
      </c>
      <c r="D12716" s="6" t="s">
        <v>2443</v>
      </c>
      <c r="E12716" s="6">
        <v>4.51</v>
      </c>
      <c r="F12716" s="8">
        <v>705.95</v>
      </c>
      <c r="G12716" s="6" t="s">
        <v>38099</v>
      </c>
    </row>
    <row r="12717" spans="1:7">
      <c r="A12717" s="6" t="s">
        <v>38282</v>
      </c>
      <c r="B12717" s="6" t="s">
        <v>38283</v>
      </c>
      <c r="C12717" s="6" t="s">
        <v>23204</v>
      </c>
      <c r="D12717" s="6" t="s">
        <v>2443</v>
      </c>
      <c r="E12717" s="6">
        <v>33.78</v>
      </c>
      <c r="F12717" s="8">
        <v>5287.58</v>
      </c>
      <c r="G12717" s="6" t="s">
        <v>38099</v>
      </c>
    </row>
    <row r="12718" spans="1:7">
      <c r="A12718" s="6" t="s">
        <v>38284</v>
      </c>
      <c r="B12718" s="6" t="s">
        <v>38285</v>
      </c>
      <c r="C12718" s="6" t="s">
        <v>21963</v>
      </c>
      <c r="D12718" s="6" t="s">
        <v>2443</v>
      </c>
      <c r="E12718" s="6">
        <v>5.49</v>
      </c>
      <c r="F12718" s="8">
        <v>859.35</v>
      </c>
      <c r="G12718" s="6" t="s">
        <v>38099</v>
      </c>
    </row>
    <row r="12719" spans="1:7">
      <c r="A12719" s="6" t="s">
        <v>38286</v>
      </c>
      <c r="B12719" s="6" t="s">
        <v>10148</v>
      </c>
      <c r="C12719" s="6" t="s">
        <v>36908</v>
      </c>
      <c r="D12719" s="6" t="s">
        <v>2443</v>
      </c>
      <c r="E12719" s="6">
        <v>2.31</v>
      </c>
      <c r="F12719" s="8">
        <v>361.58</v>
      </c>
      <c r="G12719" s="6" t="s">
        <v>38099</v>
      </c>
    </row>
    <row r="12720" spans="1:7">
      <c r="A12720" s="6" t="s">
        <v>38287</v>
      </c>
      <c r="B12720" s="6" t="s">
        <v>38288</v>
      </c>
      <c r="C12720" s="6" t="s">
        <v>19295</v>
      </c>
      <c r="D12720" s="6" t="s">
        <v>2443</v>
      </c>
      <c r="E12720" s="6">
        <v>1.09</v>
      </c>
      <c r="F12720" s="8">
        <v>170.62</v>
      </c>
      <c r="G12720" s="6" t="s">
        <v>38099</v>
      </c>
    </row>
    <row r="12721" spans="1:7">
      <c r="A12721" s="6" t="s">
        <v>38289</v>
      </c>
      <c r="B12721" s="6" t="s">
        <v>38290</v>
      </c>
      <c r="C12721" s="6" t="s">
        <v>26131</v>
      </c>
      <c r="D12721" s="6" t="s">
        <v>2443</v>
      </c>
      <c r="E12721" s="6">
        <v>29.8</v>
      </c>
      <c r="F12721" s="8">
        <v>4664.59</v>
      </c>
      <c r="G12721" s="6" t="s">
        <v>38099</v>
      </c>
    </row>
    <row r="12722" spans="1:7">
      <c r="A12722" s="6" t="s">
        <v>38291</v>
      </c>
      <c r="B12722" s="6" t="s">
        <v>38292</v>
      </c>
      <c r="C12722" s="6" t="s">
        <v>38293</v>
      </c>
      <c r="D12722" s="6" t="s">
        <v>2443</v>
      </c>
      <c r="E12722" s="6">
        <v>1.2</v>
      </c>
      <c r="F12722" s="8">
        <v>187.84</v>
      </c>
      <c r="G12722" s="6" t="s">
        <v>38099</v>
      </c>
    </row>
    <row r="12723" spans="1:7">
      <c r="A12723" s="6" t="s">
        <v>38294</v>
      </c>
      <c r="B12723" s="6" t="s">
        <v>38295</v>
      </c>
      <c r="C12723" s="6" t="s">
        <v>38296</v>
      </c>
      <c r="D12723" s="6" t="s">
        <v>2443</v>
      </c>
      <c r="E12723" s="6">
        <v>3.15</v>
      </c>
      <c r="F12723" s="8">
        <v>493.07</v>
      </c>
      <c r="G12723" s="6" t="s">
        <v>38099</v>
      </c>
    </row>
    <row r="12724" spans="1:7">
      <c r="A12724" s="6" t="s">
        <v>38297</v>
      </c>
      <c r="B12724" s="6" t="s">
        <v>38298</v>
      </c>
      <c r="C12724" s="6" t="s">
        <v>38299</v>
      </c>
      <c r="D12724" s="6" t="s">
        <v>2443</v>
      </c>
      <c r="E12724" s="6">
        <v>11.36</v>
      </c>
      <c r="F12724" s="8">
        <v>1778.18</v>
      </c>
      <c r="G12724" s="6" t="s">
        <v>38099</v>
      </c>
    </row>
    <row r="12725" spans="1:7">
      <c r="A12725" s="6" t="s">
        <v>38300</v>
      </c>
      <c r="B12725" s="6" t="s">
        <v>5926</v>
      </c>
      <c r="C12725" s="6" t="s">
        <v>38301</v>
      </c>
      <c r="D12725" s="6" t="s">
        <v>2443</v>
      </c>
      <c r="E12725" s="6">
        <v>3.61</v>
      </c>
      <c r="F12725" s="8">
        <v>565.07</v>
      </c>
      <c r="G12725" s="6" t="s">
        <v>38099</v>
      </c>
    </row>
    <row r="12726" spans="1:7">
      <c r="A12726" s="6" t="s">
        <v>38302</v>
      </c>
      <c r="B12726" s="6" t="s">
        <v>38303</v>
      </c>
      <c r="C12726" s="6" t="s">
        <v>26034</v>
      </c>
      <c r="D12726" s="6" t="s">
        <v>2443</v>
      </c>
      <c r="E12726" s="6">
        <v>0.94</v>
      </c>
      <c r="F12726" s="8">
        <v>147.14</v>
      </c>
      <c r="G12726" s="6" t="s">
        <v>38099</v>
      </c>
    </row>
    <row r="12727" spans="1:7">
      <c r="A12727" s="6" t="s">
        <v>38304</v>
      </c>
      <c r="B12727" s="6" t="s">
        <v>38305</v>
      </c>
      <c r="C12727" s="6" t="s">
        <v>15078</v>
      </c>
      <c r="D12727" s="6" t="s">
        <v>2443</v>
      </c>
      <c r="E12727" s="6">
        <v>29.89</v>
      </c>
      <c r="F12727" s="8">
        <v>4678.68</v>
      </c>
      <c r="G12727" s="6" t="s">
        <v>38099</v>
      </c>
    </row>
    <row r="12728" spans="1:7">
      <c r="A12728" s="6" t="s">
        <v>38306</v>
      </c>
      <c r="B12728" s="6" t="s">
        <v>38307</v>
      </c>
      <c r="C12728" s="6" t="s">
        <v>22401</v>
      </c>
      <c r="D12728" s="6" t="s">
        <v>2443</v>
      </c>
      <c r="E12728" s="6">
        <v>0.89</v>
      </c>
      <c r="F12728" s="8">
        <v>139.31</v>
      </c>
      <c r="G12728" s="6" t="s">
        <v>38099</v>
      </c>
    </row>
    <row r="12729" spans="1:7">
      <c r="A12729" s="6" t="s">
        <v>38308</v>
      </c>
      <c r="B12729" s="6" t="s">
        <v>38309</v>
      </c>
      <c r="C12729" s="6" t="s">
        <v>38310</v>
      </c>
      <c r="D12729" s="6" t="s">
        <v>2443</v>
      </c>
      <c r="E12729" s="6">
        <v>22.73</v>
      </c>
      <c r="F12729" s="8">
        <v>3557.93</v>
      </c>
      <c r="G12729" s="6" t="s">
        <v>38099</v>
      </c>
    </row>
    <row r="12730" spans="1:7">
      <c r="A12730" s="6" t="s">
        <v>38311</v>
      </c>
      <c r="B12730" s="6" t="s">
        <v>104</v>
      </c>
      <c r="C12730" s="6" t="s">
        <v>15196</v>
      </c>
      <c r="D12730" s="6" t="s">
        <v>2443</v>
      </c>
      <c r="E12730" s="6">
        <v>1.5</v>
      </c>
      <c r="F12730" s="8">
        <v>234.8</v>
      </c>
      <c r="G12730" s="6" t="s">
        <v>38099</v>
      </c>
    </row>
    <row r="12731" spans="1:7">
      <c r="A12731" s="6" t="s">
        <v>38312</v>
      </c>
      <c r="B12731" s="6" t="s">
        <v>35253</v>
      </c>
      <c r="C12731" s="6" t="s">
        <v>21321</v>
      </c>
      <c r="D12731" s="6" t="s">
        <v>2443</v>
      </c>
      <c r="E12731" s="6">
        <v>1.11</v>
      </c>
      <c r="F12731" s="8">
        <v>173.75</v>
      </c>
      <c r="G12731" s="6" t="s">
        <v>38099</v>
      </c>
    </row>
    <row r="12732" spans="1:7">
      <c r="A12732" s="6" t="s">
        <v>38313</v>
      </c>
      <c r="B12732" s="6" t="s">
        <v>38314</v>
      </c>
      <c r="C12732" s="6" t="s">
        <v>38315</v>
      </c>
      <c r="D12732" s="6" t="s">
        <v>2443</v>
      </c>
      <c r="E12732" s="6">
        <v>12</v>
      </c>
      <c r="F12732" s="8">
        <v>1878.36</v>
      </c>
      <c r="G12732" s="6" t="s">
        <v>38099</v>
      </c>
    </row>
    <row r="12733" spans="1:7">
      <c r="A12733" s="6" t="s">
        <v>38316</v>
      </c>
      <c r="B12733" s="6" t="s">
        <v>38317</v>
      </c>
      <c r="C12733" s="6" t="s">
        <v>38318</v>
      </c>
      <c r="D12733" s="6" t="s">
        <v>2443</v>
      </c>
      <c r="E12733" s="6">
        <v>52.05</v>
      </c>
      <c r="F12733" s="8">
        <v>8147.39</v>
      </c>
      <c r="G12733" s="6" t="s">
        <v>38099</v>
      </c>
    </row>
    <row r="12734" spans="1:7">
      <c r="A12734" s="6" t="s">
        <v>38319</v>
      </c>
      <c r="B12734" s="6" t="s">
        <v>38320</v>
      </c>
      <c r="C12734" s="6" t="s">
        <v>21341</v>
      </c>
      <c r="D12734" s="6" t="s">
        <v>2443</v>
      </c>
      <c r="E12734" s="6">
        <v>1.93</v>
      </c>
      <c r="F12734" s="8">
        <v>302.1</v>
      </c>
      <c r="G12734" s="6" t="s">
        <v>38099</v>
      </c>
    </row>
    <row r="12735" spans="1:7">
      <c r="A12735" s="6" t="s">
        <v>38321</v>
      </c>
      <c r="B12735" s="6" t="s">
        <v>38322</v>
      </c>
      <c r="C12735" s="6" t="s">
        <v>38323</v>
      </c>
      <c r="D12735" s="6" t="s">
        <v>2443</v>
      </c>
      <c r="E12735" s="6">
        <v>14.83</v>
      </c>
      <c r="F12735" s="8">
        <v>2321.34</v>
      </c>
      <c r="G12735" s="6" t="s">
        <v>38099</v>
      </c>
    </row>
    <row r="12736" spans="1:7">
      <c r="A12736" s="6" t="s">
        <v>38324</v>
      </c>
      <c r="B12736" s="6" t="s">
        <v>38325</v>
      </c>
      <c r="C12736" s="6" t="s">
        <v>21158</v>
      </c>
      <c r="D12736" s="6" t="s">
        <v>2443</v>
      </c>
      <c r="E12736" s="6">
        <v>55.69</v>
      </c>
      <c r="F12736" s="8">
        <v>8717.16</v>
      </c>
      <c r="G12736" s="6" t="s">
        <v>38099</v>
      </c>
    </row>
    <row r="12737" spans="1:7">
      <c r="A12737" s="6" t="s">
        <v>38326</v>
      </c>
      <c r="B12737" s="6" t="s">
        <v>38327</v>
      </c>
      <c r="C12737" s="6" t="s">
        <v>19695</v>
      </c>
      <c r="D12737" s="6" t="s">
        <v>2443</v>
      </c>
      <c r="E12737" s="6">
        <v>3.01</v>
      </c>
      <c r="F12737" s="8">
        <v>471.16</v>
      </c>
      <c r="G12737" s="6" t="s">
        <v>38099</v>
      </c>
    </row>
    <row r="12738" spans="1:7">
      <c r="A12738" s="6" t="s">
        <v>38328</v>
      </c>
      <c r="B12738" s="6" t="s">
        <v>38329</v>
      </c>
      <c r="C12738" s="6" t="s">
        <v>23201</v>
      </c>
      <c r="D12738" s="6" t="s">
        <v>2443</v>
      </c>
      <c r="E12738" s="6">
        <v>2.08</v>
      </c>
      <c r="F12738" s="8">
        <v>325.58</v>
      </c>
      <c r="G12738" s="6" t="s">
        <v>38099</v>
      </c>
    </row>
    <row r="12739" spans="1:7">
      <c r="A12739" s="6" t="s">
        <v>38330</v>
      </c>
      <c r="B12739" s="6" t="s">
        <v>38331</v>
      </c>
      <c r="C12739" s="6" t="s">
        <v>18595</v>
      </c>
      <c r="D12739" s="6" t="s">
        <v>2443</v>
      </c>
      <c r="E12739" s="6">
        <v>7.58</v>
      </c>
      <c r="F12739" s="8">
        <v>1186.5</v>
      </c>
      <c r="G12739" s="6" t="s">
        <v>38099</v>
      </c>
    </row>
    <row r="12740" spans="1:7">
      <c r="A12740" s="6" t="s">
        <v>38332</v>
      </c>
      <c r="B12740" s="6" t="s">
        <v>38333</v>
      </c>
      <c r="C12740" s="6" t="s">
        <v>25202</v>
      </c>
      <c r="D12740" s="6" t="s">
        <v>2443</v>
      </c>
      <c r="E12740" s="6">
        <v>12.79</v>
      </c>
      <c r="F12740" s="8">
        <v>2002.02</v>
      </c>
      <c r="G12740" s="6" t="s">
        <v>38099</v>
      </c>
    </row>
    <row r="12741" spans="1:7">
      <c r="A12741" s="6" t="s">
        <v>38334</v>
      </c>
      <c r="B12741" s="6" t="s">
        <v>38335</v>
      </c>
      <c r="C12741" s="6" t="s">
        <v>17752</v>
      </c>
      <c r="D12741" s="6" t="s">
        <v>2443</v>
      </c>
      <c r="E12741" s="6">
        <v>3</v>
      </c>
      <c r="F12741" s="8">
        <v>469.59</v>
      </c>
      <c r="G12741" s="6" t="s">
        <v>38099</v>
      </c>
    </row>
    <row r="12742" spans="1:7">
      <c r="A12742" s="6" t="s">
        <v>38336</v>
      </c>
      <c r="B12742" s="6" t="s">
        <v>38337</v>
      </c>
      <c r="C12742" s="6" t="s">
        <v>18349</v>
      </c>
      <c r="D12742" s="6" t="s">
        <v>2443</v>
      </c>
      <c r="E12742" s="6">
        <v>73.21</v>
      </c>
      <c r="F12742" s="8">
        <v>11459.56</v>
      </c>
      <c r="G12742" s="6" t="s">
        <v>38099</v>
      </c>
    </row>
    <row r="12743" spans="1:7">
      <c r="A12743" s="6" t="s">
        <v>38338</v>
      </c>
      <c r="B12743" s="6" t="s">
        <v>38339</v>
      </c>
      <c r="C12743" s="6" t="s">
        <v>19748</v>
      </c>
      <c r="D12743" s="6" t="s">
        <v>2443</v>
      </c>
      <c r="E12743" s="6">
        <v>4.25</v>
      </c>
      <c r="F12743" s="8">
        <v>665.25</v>
      </c>
      <c r="G12743" s="6" t="s">
        <v>38099</v>
      </c>
    </row>
    <row r="12744" spans="1:7">
      <c r="A12744" s="6" t="s">
        <v>38340</v>
      </c>
      <c r="B12744" s="6" t="s">
        <v>38341</v>
      </c>
      <c r="C12744" s="6" t="s">
        <v>38299</v>
      </c>
      <c r="D12744" s="6" t="s">
        <v>36460</v>
      </c>
      <c r="E12744" s="6">
        <v>24.3</v>
      </c>
      <c r="F12744" s="8">
        <v>3803.68</v>
      </c>
      <c r="G12744" s="6" t="s">
        <v>38342</v>
      </c>
    </row>
    <row r="12745" spans="1:7">
      <c r="A12745" s="6" t="s">
        <v>38343</v>
      </c>
      <c r="B12745" s="6" t="s">
        <v>38344</v>
      </c>
      <c r="C12745" s="6" t="s">
        <v>37735</v>
      </c>
      <c r="D12745" s="6" t="s">
        <v>38345</v>
      </c>
      <c r="E12745" s="6">
        <v>5.2</v>
      </c>
      <c r="F12745" s="8">
        <v>813.96</v>
      </c>
      <c r="G12745" s="6" t="s">
        <v>38342</v>
      </c>
    </row>
    <row r="12746" spans="1:7">
      <c r="A12746" s="6" t="s">
        <v>38346</v>
      </c>
      <c r="B12746" s="6" t="s">
        <v>38347</v>
      </c>
      <c r="C12746" s="6" t="s">
        <v>15767</v>
      </c>
      <c r="D12746" s="6" t="s">
        <v>38348</v>
      </c>
      <c r="E12746" s="6">
        <v>8.8</v>
      </c>
      <c r="F12746" s="8">
        <v>1377.46</v>
      </c>
      <c r="G12746" s="6" t="s">
        <v>38342</v>
      </c>
    </row>
    <row r="12747" spans="1:7">
      <c r="A12747" s="6" t="s">
        <v>38349</v>
      </c>
      <c r="B12747" s="6" t="s">
        <v>38350</v>
      </c>
      <c r="C12747" s="6" t="s">
        <v>22125</v>
      </c>
      <c r="D12747" s="6" t="s">
        <v>14769</v>
      </c>
      <c r="E12747" s="6">
        <v>3.4</v>
      </c>
      <c r="F12747" s="8">
        <v>532.2</v>
      </c>
      <c r="G12747" s="6" t="s">
        <v>38342</v>
      </c>
    </row>
    <row r="12748" spans="1:7">
      <c r="A12748" s="6" t="s">
        <v>38351</v>
      </c>
      <c r="B12748" s="6" t="s">
        <v>38352</v>
      </c>
      <c r="C12748" s="6" t="s">
        <v>19239</v>
      </c>
      <c r="D12748" s="6" t="s">
        <v>38353</v>
      </c>
      <c r="E12748" s="6">
        <v>11.1</v>
      </c>
      <c r="F12748" s="8">
        <v>1737.48</v>
      </c>
      <c r="G12748" s="6" t="s">
        <v>38342</v>
      </c>
    </row>
    <row r="12749" spans="1:7">
      <c r="A12749" s="6" t="s">
        <v>38354</v>
      </c>
      <c r="B12749" s="6" t="s">
        <v>38355</v>
      </c>
      <c r="C12749" s="6" t="s">
        <v>38356</v>
      </c>
      <c r="D12749" s="6" t="s">
        <v>16677</v>
      </c>
      <c r="E12749" s="6">
        <v>89.59</v>
      </c>
      <c r="F12749" s="8">
        <v>14023.52</v>
      </c>
      <c r="G12749" s="6" t="s">
        <v>38342</v>
      </c>
    </row>
    <row r="12750" spans="1:7">
      <c r="A12750" s="6" t="s">
        <v>38357</v>
      </c>
      <c r="B12750" s="6" t="s">
        <v>38358</v>
      </c>
      <c r="C12750" s="6" t="s">
        <v>19383</v>
      </c>
      <c r="D12750" s="6" t="s">
        <v>38359</v>
      </c>
      <c r="E12750" s="6">
        <v>12.6</v>
      </c>
      <c r="F12750" s="8">
        <v>1972.28</v>
      </c>
      <c r="G12750" s="6" t="s">
        <v>38342</v>
      </c>
    </row>
    <row r="12751" spans="1:7">
      <c r="A12751" s="6" t="s">
        <v>38360</v>
      </c>
      <c r="B12751" s="6" t="s">
        <v>38361</v>
      </c>
      <c r="C12751" s="6" t="s">
        <v>17863</v>
      </c>
      <c r="D12751" s="6" t="s">
        <v>29031</v>
      </c>
      <c r="E12751" s="6">
        <v>13.97</v>
      </c>
      <c r="F12751" s="8">
        <v>2186.72</v>
      </c>
      <c r="G12751" s="6" t="s">
        <v>38342</v>
      </c>
    </row>
    <row r="12752" spans="1:7">
      <c r="A12752" s="6" t="s">
        <v>38362</v>
      </c>
      <c r="B12752" s="6" t="s">
        <v>4577</v>
      </c>
      <c r="C12752" s="6" t="s">
        <v>18328</v>
      </c>
      <c r="D12752" s="6" t="s">
        <v>38363</v>
      </c>
      <c r="E12752" s="6">
        <v>78.3</v>
      </c>
      <c r="F12752" s="8">
        <v>12256.3</v>
      </c>
      <c r="G12752" s="6" t="s">
        <v>38342</v>
      </c>
    </row>
    <row r="12753" spans="1:7">
      <c r="A12753" s="6" t="s">
        <v>38364</v>
      </c>
      <c r="B12753" s="6" t="s">
        <v>38365</v>
      </c>
      <c r="C12753" s="6" t="s">
        <v>38366</v>
      </c>
      <c r="D12753" s="6" t="s">
        <v>38367</v>
      </c>
      <c r="E12753" s="6">
        <v>1.5</v>
      </c>
      <c r="F12753" s="8">
        <v>234.8</v>
      </c>
      <c r="G12753" s="6" t="s">
        <v>38342</v>
      </c>
    </row>
    <row r="12754" spans="1:7">
      <c r="A12754" s="6" t="s">
        <v>38368</v>
      </c>
      <c r="B12754" s="6" t="s">
        <v>38369</v>
      </c>
      <c r="C12754" s="6" t="s">
        <v>17296</v>
      </c>
      <c r="D12754" s="6" t="s">
        <v>805</v>
      </c>
      <c r="E12754" s="6">
        <v>1.2</v>
      </c>
      <c r="F12754" s="8">
        <v>187.84</v>
      </c>
      <c r="G12754" s="6" t="s">
        <v>38342</v>
      </c>
    </row>
    <row r="12755" spans="1:7">
      <c r="A12755" s="6" t="s">
        <v>38370</v>
      </c>
      <c r="B12755" s="6" t="s">
        <v>37560</v>
      </c>
      <c r="C12755" s="6" t="s">
        <v>17414</v>
      </c>
      <c r="D12755" s="6" t="s">
        <v>4127</v>
      </c>
      <c r="E12755" s="6">
        <v>34</v>
      </c>
      <c r="F12755" s="8">
        <v>5322.02</v>
      </c>
      <c r="G12755" s="6" t="s">
        <v>38342</v>
      </c>
    </row>
    <row r="12756" spans="1:7">
      <c r="A12756" s="6" t="s">
        <v>38371</v>
      </c>
      <c r="B12756" s="6" t="s">
        <v>38372</v>
      </c>
      <c r="C12756" s="6" t="s">
        <v>21321</v>
      </c>
      <c r="D12756" s="6" t="s">
        <v>38373</v>
      </c>
      <c r="E12756" s="6">
        <v>35.4</v>
      </c>
      <c r="F12756" s="8">
        <v>5541.16</v>
      </c>
      <c r="G12756" s="6" t="s">
        <v>38342</v>
      </c>
    </row>
    <row r="12757" spans="1:7">
      <c r="A12757" s="6" t="s">
        <v>38374</v>
      </c>
      <c r="B12757" s="6" t="s">
        <v>38375</v>
      </c>
      <c r="C12757" s="6" t="s">
        <v>18035</v>
      </c>
      <c r="D12757" s="6" t="s">
        <v>38376</v>
      </c>
      <c r="E12757" s="6">
        <v>124</v>
      </c>
      <c r="F12757" s="8">
        <v>19409.72</v>
      </c>
      <c r="G12757" s="6" t="s">
        <v>38342</v>
      </c>
    </row>
    <row r="12758" spans="1:7">
      <c r="A12758" s="6" t="s">
        <v>38377</v>
      </c>
      <c r="B12758" s="6" t="s">
        <v>38378</v>
      </c>
      <c r="C12758" s="6" t="s">
        <v>38379</v>
      </c>
      <c r="D12758" s="6" t="s">
        <v>38380</v>
      </c>
      <c r="E12758" s="6">
        <v>9.5</v>
      </c>
      <c r="F12758" s="8">
        <v>1487.04</v>
      </c>
      <c r="G12758" s="6" t="s">
        <v>38342</v>
      </c>
    </row>
    <row r="12759" spans="1:7">
      <c r="A12759" s="6" t="s">
        <v>38381</v>
      </c>
      <c r="B12759" s="6" t="s">
        <v>38382</v>
      </c>
      <c r="C12759" s="6" t="s">
        <v>12277</v>
      </c>
      <c r="D12759" s="6" t="s">
        <v>38383</v>
      </c>
      <c r="E12759" s="6">
        <v>21.1</v>
      </c>
      <c r="F12759" s="8">
        <v>3302.78</v>
      </c>
      <c r="G12759" s="6" t="s">
        <v>38342</v>
      </c>
    </row>
    <row r="12760" spans="1:7">
      <c r="A12760" s="6" t="s">
        <v>38384</v>
      </c>
      <c r="B12760" s="6" t="s">
        <v>38385</v>
      </c>
      <c r="C12760" s="6" t="s">
        <v>38386</v>
      </c>
      <c r="D12760" s="6" t="s">
        <v>38387</v>
      </c>
      <c r="E12760" s="6">
        <v>59.5</v>
      </c>
      <c r="F12760" s="8">
        <v>9313.54</v>
      </c>
      <c r="G12760" s="6" t="s">
        <v>38342</v>
      </c>
    </row>
    <row r="12761" spans="1:7">
      <c r="A12761" s="6" t="s">
        <v>38388</v>
      </c>
      <c r="B12761" s="6" t="s">
        <v>38389</v>
      </c>
      <c r="C12761" s="6" t="s">
        <v>38390</v>
      </c>
      <c r="D12761" s="6" t="s">
        <v>38391</v>
      </c>
      <c r="E12761" s="6">
        <v>9.2</v>
      </c>
      <c r="F12761" s="8">
        <v>1440.08</v>
      </c>
      <c r="G12761" s="6" t="s">
        <v>38342</v>
      </c>
    </row>
    <row r="12762" spans="1:7">
      <c r="A12762" s="6" t="s">
        <v>38392</v>
      </c>
      <c r="B12762" s="6" t="s">
        <v>38393</v>
      </c>
      <c r="C12762" s="6" t="s">
        <v>38394</v>
      </c>
      <c r="D12762" s="6" t="s">
        <v>17925</v>
      </c>
      <c r="E12762" s="6">
        <v>15.2</v>
      </c>
      <c r="F12762" s="8">
        <v>2379.26</v>
      </c>
      <c r="G12762" s="6" t="s">
        <v>38342</v>
      </c>
    </row>
    <row r="12763" spans="1:7">
      <c r="A12763" s="6" t="s">
        <v>38395</v>
      </c>
      <c r="B12763" s="6" t="s">
        <v>38396</v>
      </c>
      <c r="C12763" s="6" t="s">
        <v>19685</v>
      </c>
      <c r="D12763" s="6" t="s">
        <v>38397</v>
      </c>
      <c r="E12763" s="6">
        <v>46.7</v>
      </c>
      <c r="F12763" s="8">
        <v>7309.95</v>
      </c>
      <c r="G12763" s="6" t="s">
        <v>38342</v>
      </c>
    </row>
    <row r="12764" spans="1:7">
      <c r="A12764" s="6" t="s">
        <v>38398</v>
      </c>
      <c r="B12764" s="6" t="s">
        <v>38399</v>
      </c>
      <c r="C12764" s="6" t="s">
        <v>4948</v>
      </c>
      <c r="D12764" s="6" t="s">
        <v>38400</v>
      </c>
      <c r="E12764" s="6">
        <v>105.7</v>
      </c>
      <c r="F12764" s="8">
        <v>16545.22</v>
      </c>
      <c r="G12764" s="6" t="s">
        <v>38342</v>
      </c>
    </row>
    <row r="12765" spans="1:7">
      <c r="A12765" s="6" t="s">
        <v>38401</v>
      </c>
      <c r="B12765" s="6" t="s">
        <v>38402</v>
      </c>
      <c r="C12765" s="6" t="s">
        <v>37055</v>
      </c>
      <c r="D12765" s="6" t="s">
        <v>38403</v>
      </c>
      <c r="E12765" s="6">
        <v>30.1</v>
      </c>
      <c r="F12765" s="8">
        <v>4711.55</v>
      </c>
      <c r="G12765" s="6" t="s">
        <v>38342</v>
      </c>
    </row>
    <row r="12766" spans="1:7">
      <c r="A12766" s="6" t="s">
        <v>38404</v>
      </c>
      <c r="B12766" s="6" t="s">
        <v>38405</v>
      </c>
      <c r="C12766" s="6" t="s">
        <v>18127</v>
      </c>
      <c r="D12766" s="6" t="s">
        <v>38406</v>
      </c>
      <c r="E12766" s="6">
        <v>8.9</v>
      </c>
      <c r="F12766" s="8">
        <v>1393.12</v>
      </c>
      <c r="G12766" s="6" t="s">
        <v>38342</v>
      </c>
    </row>
    <row r="12767" spans="1:7">
      <c r="A12767" s="6" t="s">
        <v>38407</v>
      </c>
      <c r="B12767" s="6" t="s">
        <v>38408</v>
      </c>
      <c r="C12767" s="6" t="s">
        <v>38409</v>
      </c>
      <c r="D12767" s="6" t="s">
        <v>38410</v>
      </c>
      <c r="E12767" s="6">
        <v>25.6</v>
      </c>
      <c r="F12767" s="8">
        <v>4007.17</v>
      </c>
      <c r="G12767" s="6" t="s">
        <v>38342</v>
      </c>
    </row>
    <row r="12768" spans="1:7">
      <c r="A12768" s="6" t="s">
        <v>38411</v>
      </c>
      <c r="B12768" s="6" t="s">
        <v>38412</v>
      </c>
      <c r="C12768" s="6" t="s">
        <v>19769</v>
      </c>
      <c r="D12768" s="6" t="s">
        <v>38413</v>
      </c>
      <c r="E12768" s="6">
        <v>14.4</v>
      </c>
      <c r="F12768" s="8">
        <v>2254.03</v>
      </c>
      <c r="G12768" s="6" t="s">
        <v>38342</v>
      </c>
    </row>
    <row r="12769" spans="1:7">
      <c r="A12769" s="6" t="s">
        <v>38414</v>
      </c>
      <c r="B12769" s="6" t="s">
        <v>14407</v>
      </c>
      <c r="C12769" s="6" t="s">
        <v>19733</v>
      </c>
      <c r="D12769" s="6" t="s">
        <v>28896</v>
      </c>
      <c r="E12769" s="6">
        <v>2.3</v>
      </c>
      <c r="F12769" s="8">
        <v>360.02</v>
      </c>
      <c r="G12769" s="6" t="s">
        <v>38342</v>
      </c>
    </row>
    <row r="12770" spans="1:7">
      <c r="A12770" s="6" t="s">
        <v>38415</v>
      </c>
      <c r="B12770" s="6" t="s">
        <v>38416</v>
      </c>
      <c r="C12770" s="6" t="s">
        <v>21744</v>
      </c>
      <c r="D12770" s="6" t="s">
        <v>38417</v>
      </c>
      <c r="E12770" s="6">
        <v>8.8</v>
      </c>
      <c r="F12770" s="8">
        <v>1377.46</v>
      </c>
      <c r="G12770" s="6" t="s">
        <v>38342</v>
      </c>
    </row>
    <row r="12771" spans="1:7">
      <c r="A12771" s="6" t="s">
        <v>38418</v>
      </c>
      <c r="B12771" s="6" t="s">
        <v>38419</v>
      </c>
      <c r="C12771" s="6" t="s">
        <v>17385</v>
      </c>
      <c r="D12771" s="6" t="s">
        <v>2511</v>
      </c>
      <c r="E12771" s="6">
        <v>34.1</v>
      </c>
      <c r="F12771" s="8">
        <v>5337.67</v>
      </c>
      <c r="G12771" s="6" t="s">
        <v>38342</v>
      </c>
    </row>
    <row r="12772" spans="1:7">
      <c r="A12772" s="6" t="s">
        <v>38420</v>
      </c>
      <c r="B12772" s="6" t="s">
        <v>37555</v>
      </c>
      <c r="C12772" s="6" t="s">
        <v>37556</v>
      </c>
      <c r="D12772" s="6" t="s">
        <v>38421</v>
      </c>
      <c r="E12772" s="6">
        <v>6.6</v>
      </c>
      <c r="F12772" s="8">
        <v>1033.1</v>
      </c>
      <c r="G12772" s="6" t="s">
        <v>38342</v>
      </c>
    </row>
    <row r="12773" spans="1:7">
      <c r="A12773" s="6" t="s">
        <v>38422</v>
      </c>
      <c r="B12773" s="6" t="s">
        <v>38423</v>
      </c>
      <c r="C12773" s="6" t="s">
        <v>17308</v>
      </c>
      <c r="D12773" s="6" t="s">
        <v>38424</v>
      </c>
      <c r="E12773" s="6">
        <v>91.7</v>
      </c>
      <c r="F12773" s="8">
        <v>14353.8</v>
      </c>
      <c r="G12773" s="6" t="s">
        <v>38342</v>
      </c>
    </row>
    <row r="12774" spans="1:7">
      <c r="A12774" s="6" t="s">
        <v>38425</v>
      </c>
      <c r="B12774" s="6" t="s">
        <v>38426</v>
      </c>
      <c r="C12774" s="6" t="s">
        <v>19398</v>
      </c>
      <c r="D12774" s="6" t="s">
        <v>38427</v>
      </c>
      <c r="E12774" s="6">
        <v>69.7</v>
      </c>
      <c r="F12774" s="8">
        <v>10910.14</v>
      </c>
      <c r="G12774" s="6" t="s">
        <v>38342</v>
      </c>
    </row>
    <row r="12775" spans="1:7">
      <c r="A12775" s="6" t="s">
        <v>38428</v>
      </c>
      <c r="B12775" s="6" t="s">
        <v>1063</v>
      </c>
      <c r="C12775" s="6" t="s">
        <v>19875</v>
      </c>
      <c r="D12775" s="6" t="s">
        <v>38429</v>
      </c>
      <c r="E12775" s="6">
        <v>0.5</v>
      </c>
      <c r="F12775" s="8">
        <v>78.27</v>
      </c>
      <c r="G12775" s="6" t="s">
        <v>38342</v>
      </c>
    </row>
    <row r="12776" spans="1:7">
      <c r="A12776" s="6" t="s">
        <v>38430</v>
      </c>
      <c r="B12776" s="6" t="s">
        <v>38431</v>
      </c>
      <c r="C12776" s="6" t="s">
        <v>23762</v>
      </c>
      <c r="D12776" s="6" t="s">
        <v>9535</v>
      </c>
      <c r="E12776" s="6">
        <v>11</v>
      </c>
      <c r="F12776" s="8">
        <v>1721.83</v>
      </c>
      <c r="G12776" s="6" t="s">
        <v>38342</v>
      </c>
    </row>
    <row r="12777" spans="1:7">
      <c r="A12777" s="6" t="s">
        <v>38432</v>
      </c>
      <c r="B12777" s="6" t="s">
        <v>38433</v>
      </c>
      <c r="C12777" s="6" t="s">
        <v>22501</v>
      </c>
      <c r="D12777" s="6" t="s">
        <v>38434</v>
      </c>
      <c r="E12777" s="6">
        <v>51.3</v>
      </c>
      <c r="F12777" s="8">
        <v>8029.99</v>
      </c>
      <c r="G12777" s="6" t="s">
        <v>38342</v>
      </c>
    </row>
    <row r="12778" spans="1:7">
      <c r="A12778" s="6" t="s">
        <v>38435</v>
      </c>
      <c r="B12778" s="6" t="s">
        <v>37580</v>
      </c>
      <c r="C12778" s="6" t="s">
        <v>37039</v>
      </c>
      <c r="D12778" s="6" t="s">
        <v>38436</v>
      </c>
      <c r="E12778" s="6">
        <v>18.6</v>
      </c>
      <c r="F12778" s="8">
        <v>2911.46</v>
      </c>
      <c r="G12778" s="6" t="s">
        <v>38342</v>
      </c>
    </row>
    <row r="12779" spans="1:7">
      <c r="A12779" s="6" t="s">
        <v>38437</v>
      </c>
      <c r="B12779" s="6" t="s">
        <v>2157</v>
      </c>
      <c r="C12779" s="6" t="s">
        <v>21744</v>
      </c>
      <c r="D12779" s="6" t="s">
        <v>38438</v>
      </c>
      <c r="E12779" s="6">
        <v>4.7</v>
      </c>
      <c r="F12779" s="8">
        <v>735.69</v>
      </c>
      <c r="G12779" s="6" t="s">
        <v>38342</v>
      </c>
    </row>
    <row r="12780" spans="1:7">
      <c r="A12780" s="6" t="s">
        <v>38439</v>
      </c>
      <c r="B12780" s="6" t="s">
        <v>38440</v>
      </c>
      <c r="C12780" s="6" t="s">
        <v>18247</v>
      </c>
      <c r="D12780" s="6" t="s">
        <v>38441</v>
      </c>
      <c r="E12780" s="6">
        <v>4</v>
      </c>
      <c r="F12780" s="8">
        <v>626.12</v>
      </c>
      <c r="G12780" s="6" t="s">
        <v>38342</v>
      </c>
    </row>
    <row r="12781" spans="1:7">
      <c r="A12781" s="6" t="s">
        <v>38442</v>
      </c>
      <c r="B12781" s="6" t="s">
        <v>38443</v>
      </c>
      <c r="C12781" s="6" t="s">
        <v>38444</v>
      </c>
      <c r="D12781" s="6" t="s">
        <v>38445</v>
      </c>
      <c r="E12781" s="6">
        <v>36.6</v>
      </c>
      <c r="F12781" s="8">
        <v>5729</v>
      </c>
      <c r="G12781" s="6" t="s">
        <v>38342</v>
      </c>
    </row>
    <row r="12782" spans="1:7">
      <c r="A12782" s="6" t="s">
        <v>38446</v>
      </c>
      <c r="B12782" s="6" t="s">
        <v>38447</v>
      </c>
      <c r="C12782" s="6" t="s">
        <v>38088</v>
      </c>
      <c r="D12782" s="6" t="s">
        <v>38448</v>
      </c>
      <c r="E12782" s="6">
        <v>4.6</v>
      </c>
      <c r="F12782" s="8">
        <v>720.04</v>
      </c>
      <c r="G12782" s="6" t="s">
        <v>38342</v>
      </c>
    </row>
    <row r="12783" spans="1:7">
      <c r="A12783" s="6" t="s">
        <v>38449</v>
      </c>
      <c r="B12783" s="6" t="s">
        <v>38450</v>
      </c>
      <c r="C12783" s="6" t="s">
        <v>38451</v>
      </c>
      <c r="D12783" s="6" t="s">
        <v>38452</v>
      </c>
      <c r="E12783" s="6">
        <v>18</v>
      </c>
      <c r="F12783" s="8">
        <v>2817.54</v>
      </c>
      <c r="G12783" s="6" t="s">
        <v>38342</v>
      </c>
    </row>
    <row r="12784" spans="1:7">
      <c r="A12784" s="6" t="s">
        <v>38453</v>
      </c>
      <c r="B12784" s="6" t="s">
        <v>37565</v>
      </c>
      <c r="C12784" s="6" t="s">
        <v>37566</v>
      </c>
      <c r="D12784" s="6" t="s">
        <v>9156</v>
      </c>
      <c r="E12784" s="6">
        <v>117.4</v>
      </c>
      <c r="F12784" s="8">
        <v>18376.62</v>
      </c>
      <c r="G12784" s="6" t="s">
        <v>38342</v>
      </c>
    </row>
    <row r="12785" spans="1:7">
      <c r="A12785" s="6" t="s">
        <v>38454</v>
      </c>
      <c r="B12785" s="6" t="s">
        <v>38455</v>
      </c>
      <c r="C12785" s="6" t="s">
        <v>18219</v>
      </c>
      <c r="D12785" s="6" t="s">
        <v>38456</v>
      </c>
      <c r="E12785" s="6">
        <v>53</v>
      </c>
      <c r="F12785" s="8">
        <v>8296.09</v>
      </c>
      <c r="G12785" s="6" t="s">
        <v>38342</v>
      </c>
    </row>
    <row r="12786" spans="1:7">
      <c r="A12786" s="6" t="s">
        <v>38457</v>
      </c>
      <c r="B12786" s="6" t="s">
        <v>15884</v>
      </c>
      <c r="C12786" s="6" t="s">
        <v>23116</v>
      </c>
      <c r="D12786" s="6" t="s">
        <v>15886</v>
      </c>
      <c r="E12786" s="6">
        <v>48</v>
      </c>
      <c r="F12786" s="8">
        <v>7513.44</v>
      </c>
      <c r="G12786" s="6" t="s">
        <v>38342</v>
      </c>
    </row>
    <row r="12787" spans="1:7">
      <c r="A12787" s="6" t="s">
        <v>38458</v>
      </c>
      <c r="B12787" s="6" t="s">
        <v>38459</v>
      </c>
      <c r="C12787" s="6" t="s">
        <v>21983</v>
      </c>
      <c r="D12787" s="6" t="s">
        <v>11600</v>
      </c>
      <c r="E12787" s="6">
        <v>7.4</v>
      </c>
      <c r="F12787" s="8">
        <v>1158.32</v>
      </c>
      <c r="G12787" s="6" t="s">
        <v>38460</v>
      </c>
    </row>
    <row r="12788" spans="1:7">
      <c r="A12788" s="6" t="s">
        <v>38461</v>
      </c>
      <c r="B12788" s="6" t="s">
        <v>38462</v>
      </c>
      <c r="C12788" s="6" t="s">
        <v>36988</v>
      </c>
      <c r="D12788" s="6" t="s">
        <v>20958</v>
      </c>
      <c r="E12788" s="6">
        <v>5.8</v>
      </c>
      <c r="F12788" s="8">
        <v>907.87</v>
      </c>
      <c r="G12788" s="6" t="s">
        <v>38460</v>
      </c>
    </row>
    <row r="12789" spans="1:7">
      <c r="A12789" s="6" t="s">
        <v>38463</v>
      </c>
      <c r="B12789" s="6" t="s">
        <v>38464</v>
      </c>
      <c r="C12789" s="6" t="s">
        <v>18115</v>
      </c>
      <c r="D12789" s="6" t="s">
        <v>38465</v>
      </c>
      <c r="E12789" s="6">
        <v>5.3</v>
      </c>
      <c r="F12789" s="8">
        <v>829.61</v>
      </c>
      <c r="G12789" s="6" t="s">
        <v>38460</v>
      </c>
    </row>
    <row r="12790" spans="1:7">
      <c r="A12790" s="6" t="s">
        <v>38466</v>
      </c>
      <c r="B12790" s="6" t="s">
        <v>38467</v>
      </c>
      <c r="C12790" s="6" t="s">
        <v>17659</v>
      </c>
      <c r="D12790" s="6" t="s">
        <v>38468</v>
      </c>
      <c r="E12790" s="6">
        <v>7.4</v>
      </c>
      <c r="F12790" s="8">
        <v>1158.32</v>
      </c>
      <c r="G12790" s="6" t="s">
        <v>38460</v>
      </c>
    </row>
    <row r="12791" spans="1:7">
      <c r="A12791" s="6" t="s">
        <v>38469</v>
      </c>
      <c r="B12791" s="6" t="s">
        <v>38470</v>
      </c>
      <c r="C12791" s="6" t="s">
        <v>2477</v>
      </c>
      <c r="D12791" s="6" t="s">
        <v>38471</v>
      </c>
      <c r="E12791" s="6">
        <v>14.1</v>
      </c>
      <c r="F12791" s="8">
        <v>2207.07</v>
      </c>
      <c r="G12791" s="6" t="s">
        <v>38460</v>
      </c>
    </row>
    <row r="12792" spans="1:7">
      <c r="A12792" s="6" t="s">
        <v>38472</v>
      </c>
      <c r="B12792" s="6" t="s">
        <v>38473</v>
      </c>
      <c r="C12792" s="6" t="s">
        <v>18595</v>
      </c>
      <c r="D12792" s="6" t="s">
        <v>38474</v>
      </c>
      <c r="E12792" s="6">
        <v>130.4</v>
      </c>
      <c r="F12792" s="8">
        <v>20411.51</v>
      </c>
      <c r="G12792" s="6" t="s">
        <v>38460</v>
      </c>
    </row>
    <row r="12793" spans="1:7">
      <c r="A12793" s="6" t="s">
        <v>38475</v>
      </c>
      <c r="B12793" s="6" t="s">
        <v>37097</v>
      </c>
      <c r="C12793" s="6" t="s">
        <v>18578</v>
      </c>
      <c r="D12793" s="6" t="s">
        <v>38476</v>
      </c>
      <c r="E12793" s="6">
        <v>21.45</v>
      </c>
      <c r="F12793" s="8">
        <v>3357.57</v>
      </c>
      <c r="G12793" s="6" t="s">
        <v>38460</v>
      </c>
    </row>
    <row r="12794" spans="1:7">
      <c r="A12794" s="6" t="s">
        <v>38477</v>
      </c>
      <c r="B12794" s="6" t="s">
        <v>38478</v>
      </c>
      <c r="C12794" s="6" t="s">
        <v>23230</v>
      </c>
      <c r="D12794" s="6" t="s">
        <v>13164</v>
      </c>
      <c r="E12794" s="6">
        <v>91.05</v>
      </c>
      <c r="F12794" s="8">
        <v>14252.06</v>
      </c>
      <c r="G12794" s="6" t="s">
        <v>38460</v>
      </c>
    </row>
    <row r="12795" spans="1:7">
      <c r="A12795" s="6" t="s">
        <v>38479</v>
      </c>
      <c r="B12795" s="6" t="s">
        <v>38480</v>
      </c>
      <c r="C12795" s="6" t="s">
        <v>18870</v>
      </c>
      <c r="D12795" s="6" t="s">
        <v>38481</v>
      </c>
      <c r="E12795" s="6">
        <v>61.8</v>
      </c>
      <c r="F12795" s="8">
        <v>9673.55</v>
      </c>
      <c r="G12795" s="6" t="s">
        <v>38460</v>
      </c>
    </row>
    <row r="12796" spans="1:7">
      <c r="A12796" s="6" t="s">
        <v>38482</v>
      </c>
      <c r="B12796" s="6" t="s">
        <v>38483</v>
      </c>
      <c r="C12796" s="6" t="s">
        <v>18574</v>
      </c>
      <c r="D12796" s="6" t="s">
        <v>38484</v>
      </c>
      <c r="E12796" s="6">
        <v>52</v>
      </c>
      <c r="F12796" s="8">
        <v>8139.56</v>
      </c>
      <c r="G12796" s="6" t="s">
        <v>38460</v>
      </c>
    </row>
    <row r="12797" spans="1:7">
      <c r="A12797" s="6" t="s">
        <v>38485</v>
      </c>
      <c r="B12797" s="6" t="s">
        <v>38486</v>
      </c>
      <c r="C12797" s="6" t="s">
        <v>18387</v>
      </c>
      <c r="D12797" s="6" t="s">
        <v>38487</v>
      </c>
      <c r="E12797" s="6">
        <v>3.2</v>
      </c>
      <c r="F12797" s="8">
        <v>500.9</v>
      </c>
      <c r="G12797" s="6" t="s">
        <v>38460</v>
      </c>
    </row>
    <row r="12798" spans="1:7">
      <c r="A12798" s="6" t="s">
        <v>38488</v>
      </c>
      <c r="B12798" s="6" t="s">
        <v>38489</v>
      </c>
      <c r="C12798" s="6" t="s">
        <v>38490</v>
      </c>
      <c r="D12798" s="6" t="s">
        <v>38491</v>
      </c>
      <c r="E12798" s="6">
        <v>25.7</v>
      </c>
      <c r="F12798" s="8">
        <v>4022.82</v>
      </c>
      <c r="G12798" s="6" t="s">
        <v>38460</v>
      </c>
    </row>
    <row r="12799" spans="1:7">
      <c r="A12799" s="6" t="s">
        <v>38492</v>
      </c>
      <c r="B12799" s="6" t="s">
        <v>38493</v>
      </c>
      <c r="C12799" s="6" t="s">
        <v>22662</v>
      </c>
      <c r="D12799" s="6" t="s">
        <v>38074</v>
      </c>
      <c r="E12799" s="6">
        <v>5.9</v>
      </c>
      <c r="F12799" s="8">
        <v>923.53</v>
      </c>
      <c r="G12799" s="6" t="s">
        <v>38460</v>
      </c>
    </row>
    <row r="12800" spans="1:7">
      <c r="A12800" s="6" t="s">
        <v>38494</v>
      </c>
      <c r="B12800" s="6" t="s">
        <v>38495</v>
      </c>
      <c r="C12800" s="6" t="s">
        <v>38496</v>
      </c>
      <c r="D12800" s="6" t="s">
        <v>38497</v>
      </c>
      <c r="E12800" s="6">
        <v>12.2</v>
      </c>
      <c r="F12800" s="8">
        <v>1909.67</v>
      </c>
      <c r="G12800" s="6" t="s">
        <v>38460</v>
      </c>
    </row>
    <row r="12801" spans="1:7">
      <c r="A12801" s="6" t="s">
        <v>38498</v>
      </c>
      <c r="B12801" s="6" t="s">
        <v>38499</v>
      </c>
      <c r="C12801" s="6" t="s">
        <v>38500</v>
      </c>
      <c r="D12801" s="6" t="s">
        <v>38501</v>
      </c>
      <c r="E12801" s="6">
        <v>12.6</v>
      </c>
      <c r="F12801" s="8">
        <v>1972.28</v>
      </c>
      <c r="G12801" s="6" t="s">
        <v>38460</v>
      </c>
    </row>
    <row r="12802" spans="1:7">
      <c r="A12802" s="6" t="s">
        <v>38502</v>
      </c>
      <c r="B12802" s="6" t="s">
        <v>37543</v>
      </c>
      <c r="C12802" s="6" t="s">
        <v>17763</v>
      </c>
      <c r="D12802" s="6" t="s">
        <v>38503</v>
      </c>
      <c r="E12802" s="6">
        <v>34.8</v>
      </c>
      <c r="F12802" s="8">
        <v>5447.24</v>
      </c>
      <c r="G12802" s="6" t="s">
        <v>38460</v>
      </c>
    </row>
    <row r="12803" spans="1:7">
      <c r="A12803" s="6" t="s">
        <v>38504</v>
      </c>
      <c r="B12803" s="6" t="s">
        <v>38505</v>
      </c>
      <c r="C12803" s="6" t="s">
        <v>25332</v>
      </c>
      <c r="D12803" s="6" t="s">
        <v>38506</v>
      </c>
      <c r="E12803" s="6">
        <v>22</v>
      </c>
      <c r="F12803" s="8">
        <v>3443.66</v>
      </c>
      <c r="G12803" s="6" t="s">
        <v>38460</v>
      </c>
    </row>
    <row r="12804" spans="1:7">
      <c r="A12804" s="6" t="s">
        <v>38507</v>
      </c>
      <c r="B12804" s="6" t="s">
        <v>38508</v>
      </c>
      <c r="C12804" s="6" t="s">
        <v>21976</v>
      </c>
      <c r="D12804" s="6" t="s">
        <v>38509</v>
      </c>
      <c r="E12804" s="6">
        <v>45.5</v>
      </c>
      <c r="F12804" s="8">
        <v>7122.12</v>
      </c>
      <c r="G12804" s="6" t="s">
        <v>38460</v>
      </c>
    </row>
    <row r="12805" spans="1:7">
      <c r="A12805" s="6" t="s">
        <v>38510</v>
      </c>
      <c r="B12805" s="6" t="s">
        <v>38511</v>
      </c>
      <c r="C12805" s="6" t="s">
        <v>19394</v>
      </c>
      <c r="D12805" s="6" t="s">
        <v>38512</v>
      </c>
      <c r="E12805" s="6">
        <v>5.3</v>
      </c>
      <c r="F12805" s="8">
        <v>829.61</v>
      </c>
      <c r="G12805" s="6" t="s">
        <v>38460</v>
      </c>
    </row>
    <row r="12806" spans="1:7">
      <c r="A12806" s="6" t="s">
        <v>38513</v>
      </c>
      <c r="B12806" s="6" t="s">
        <v>38514</v>
      </c>
      <c r="C12806" s="6" t="s">
        <v>9885</v>
      </c>
      <c r="D12806" s="6" t="s">
        <v>38515</v>
      </c>
      <c r="E12806" s="6">
        <v>14.3</v>
      </c>
      <c r="F12806" s="8">
        <v>2238.38</v>
      </c>
      <c r="G12806" s="6" t="s">
        <v>38460</v>
      </c>
    </row>
    <row r="12807" spans="1:7">
      <c r="A12807" s="6" t="s">
        <v>38516</v>
      </c>
      <c r="B12807" s="6" t="s">
        <v>37558</v>
      </c>
      <c r="C12807" s="6" t="s">
        <v>12292</v>
      </c>
      <c r="D12807" s="6" t="s">
        <v>9038</v>
      </c>
      <c r="E12807" s="6">
        <v>13.2</v>
      </c>
      <c r="F12807" s="8">
        <v>2066.2</v>
      </c>
      <c r="G12807" s="6" t="s">
        <v>38460</v>
      </c>
    </row>
    <row r="12808" spans="1:7">
      <c r="A12808" s="6" t="s">
        <v>38517</v>
      </c>
      <c r="B12808" s="6" t="s">
        <v>37562</v>
      </c>
      <c r="C12808" s="6" t="s">
        <v>17732</v>
      </c>
      <c r="D12808" s="6" t="s">
        <v>38518</v>
      </c>
      <c r="E12808" s="6">
        <v>26.9</v>
      </c>
      <c r="F12808" s="8">
        <v>4210.66</v>
      </c>
      <c r="G12808" s="6" t="s">
        <v>38460</v>
      </c>
    </row>
    <row r="12809" spans="1:7">
      <c r="A12809" s="6" t="s">
        <v>38519</v>
      </c>
      <c r="B12809" s="6" t="s">
        <v>38520</v>
      </c>
      <c r="C12809" s="6" t="s">
        <v>18854</v>
      </c>
      <c r="D12809" s="6" t="s">
        <v>38521</v>
      </c>
      <c r="E12809" s="6">
        <v>24</v>
      </c>
      <c r="F12809" s="8">
        <v>3756.72</v>
      </c>
      <c r="G12809" s="6" t="s">
        <v>38460</v>
      </c>
    </row>
    <row r="12810" spans="1:7">
      <c r="A12810" s="6" t="s">
        <v>38522</v>
      </c>
      <c r="B12810" s="6" t="s">
        <v>37553</v>
      </c>
      <c r="C12810" s="6" t="s">
        <v>15078</v>
      </c>
      <c r="D12810" s="6" t="s">
        <v>38523</v>
      </c>
      <c r="E12810" s="6">
        <v>19.5</v>
      </c>
      <c r="F12810" s="8">
        <v>3052.34</v>
      </c>
      <c r="G12810" s="6" t="s">
        <v>38460</v>
      </c>
    </row>
    <row r="12811" spans="1:7">
      <c r="A12811" s="6" t="s">
        <v>38524</v>
      </c>
      <c r="B12811" s="6" t="s">
        <v>38525</v>
      </c>
      <c r="C12811" s="6" t="s">
        <v>38526</v>
      </c>
      <c r="D12811" s="6" t="s">
        <v>38527</v>
      </c>
      <c r="E12811" s="6">
        <v>7.7</v>
      </c>
      <c r="F12811" s="8">
        <v>1205.28</v>
      </c>
      <c r="G12811" s="6" t="s">
        <v>38460</v>
      </c>
    </row>
    <row r="12812" spans="1:7">
      <c r="A12812" s="6" t="s">
        <v>38528</v>
      </c>
      <c r="B12812" s="6" t="s">
        <v>38529</v>
      </c>
      <c r="C12812" s="6" t="s">
        <v>17814</v>
      </c>
      <c r="D12812" s="6" t="s">
        <v>38530</v>
      </c>
      <c r="E12812" s="6">
        <v>11.9</v>
      </c>
      <c r="F12812" s="8">
        <v>1862.71</v>
      </c>
      <c r="G12812" s="6" t="s">
        <v>38460</v>
      </c>
    </row>
    <row r="12813" spans="1:7">
      <c r="A12813" s="6" t="s">
        <v>38531</v>
      </c>
      <c r="B12813" s="6" t="s">
        <v>37541</v>
      </c>
      <c r="C12813" s="6" t="s">
        <v>20637</v>
      </c>
      <c r="D12813" s="6" t="s">
        <v>38532</v>
      </c>
      <c r="E12813" s="6">
        <v>89.7</v>
      </c>
      <c r="F12813" s="8">
        <v>14040.74</v>
      </c>
      <c r="G12813" s="6" t="s">
        <v>38460</v>
      </c>
    </row>
    <row r="12814" spans="1:7">
      <c r="A12814" s="6" t="s">
        <v>38533</v>
      </c>
      <c r="B12814" s="6" t="s">
        <v>38534</v>
      </c>
      <c r="C12814" s="6" t="s">
        <v>19636</v>
      </c>
      <c r="D12814" s="6" t="s">
        <v>38535</v>
      </c>
      <c r="E12814" s="6">
        <v>17.7</v>
      </c>
      <c r="F12814" s="8">
        <v>2770.58</v>
      </c>
      <c r="G12814" s="6" t="s">
        <v>38460</v>
      </c>
    </row>
    <row r="12815" spans="1:7">
      <c r="A12815" s="6" t="s">
        <v>38536</v>
      </c>
      <c r="B12815" s="6" t="s">
        <v>37547</v>
      </c>
      <c r="C12815" s="6" t="s">
        <v>15231</v>
      </c>
      <c r="D12815" s="6" t="s">
        <v>38537</v>
      </c>
      <c r="E12815" s="6">
        <v>10.7</v>
      </c>
      <c r="F12815" s="8">
        <v>1674.87</v>
      </c>
      <c r="G12815" s="6" t="s">
        <v>38460</v>
      </c>
    </row>
    <row r="12816" spans="1:7">
      <c r="A12816" s="6" t="s">
        <v>38538</v>
      </c>
      <c r="B12816" s="6" t="s">
        <v>38539</v>
      </c>
      <c r="C12816" s="6" t="s">
        <v>20228</v>
      </c>
      <c r="D12816" s="6" t="s">
        <v>38540</v>
      </c>
      <c r="E12816" s="6">
        <v>19.7</v>
      </c>
      <c r="F12816" s="8">
        <v>3083.64</v>
      </c>
      <c r="G12816" s="6" t="s">
        <v>38460</v>
      </c>
    </row>
    <row r="12817" spans="1:7">
      <c r="A12817" s="6" t="s">
        <v>38541</v>
      </c>
      <c r="B12817" s="6" t="s">
        <v>38542</v>
      </c>
      <c r="C12817" s="6" t="s">
        <v>18672</v>
      </c>
      <c r="D12817" s="6" t="s">
        <v>38543</v>
      </c>
      <c r="E12817" s="6">
        <v>53.9</v>
      </c>
      <c r="F12817" s="8">
        <v>8436.97</v>
      </c>
      <c r="G12817" s="6" t="s">
        <v>38460</v>
      </c>
    </row>
    <row r="12818" spans="1:7">
      <c r="A12818" s="6" t="s">
        <v>38544</v>
      </c>
      <c r="B12818" s="6" t="s">
        <v>25779</v>
      </c>
      <c r="C12818" s="6" t="s">
        <v>19590</v>
      </c>
      <c r="D12818" s="6" t="s">
        <v>38545</v>
      </c>
      <c r="E12818" s="6">
        <v>10.4</v>
      </c>
      <c r="F12818" s="8">
        <v>1627.91</v>
      </c>
      <c r="G12818" s="6" t="s">
        <v>38460</v>
      </c>
    </row>
    <row r="12819" spans="1:7">
      <c r="A12819" s="6" t="s">
        <v>38546</v>
      </c>
      <c r="B12819" s="6" t="s">
        <v>199</v>
      </c>
      <c r="C12819" s="6" t="s">
        <v>200</v>
      </c>
      <c r="D12819" s="6" t="s">
        <v>201</v>
      </c>
      <c r="E12819" s="6">
        <v>44.7</v>
      </c>
      <c r="F12819" s="8">
        <v>6996.89</v>
      </c>
      <c r="G12819" s="6" t="s">
        <v>38460</v>
      </c>
    </row>
    <row r="12820" spans="1:7">
      <c r="A12820" s="6" t="s">
        <v>38547</v>
      </c>
      <c r="B12820" s="6" t="s">
        <v>37572</v>
      </c>
      <c r="C12820" s="6" t="s">
        <v>37573</v>
      </c>
      <c r="D12820" s="6" t="s">
        <v>38548</v>
      </c>
      <c r="E12820" s="6">
        <v>16.3</v>
      </c>
      <c r="F12820" s="8">
        <v>2551.44</v>
      </c>
      <c r="G12820" s="6" t="s">
        <v>38460</v>
      </c>
    </row>
    <row r="12821" spans="1:7">
      <c r="A12821" s="6" t="s">
        <v>38549</v>
      </c>
      <c r="B12821" s="6" t="s">
        <v>38550</v>
      </c>
      <c r="C12821" s="6" t="s">
        <v>38551</v>
      </c>
      <c r="D12821" s="6" t="s">
        <v>1968</v>
      </c>
      <c r="E12821" s="6">
        <v>34.6</v>
      </c>
      <c r="F12821" s="8">
        <v>5415.94</v>
      </c>
      <c r="G12821" s="6" t="s">
        <v>38460</v>
      </c>
    </row>
    <row r="12822" spans="1:7">
      <c r="A12822" s="6" t="s">
        <v>38552</v>
      </c>
      <c r="B12822" s="6" t="s">
        <v>24936</v>
      </c>
      <c r="C12822" s="6" t="s">
        <v>17725</v>
      </c>
      <c r="D12822" s="6" t="s">
        <v>26741</v>
      </c>
      <c r="E12822" s="6">
        <v>16.7</v>
      </c>
      <c r="F12822" s="8">
        <v>2614.05</v>
      </c>
      <c r="G12822" s="6" t="s">
        <v>38460</v>
      </c>
    </row>
    <row r="12823" spans="1:7">
      <c r="A12823" s="6" t="s">
        <v>38553</v>
      </c>
      <c r="B12823" s="6" t="s">
        <v>38554</v>
      </c>
      <c r="C12823" s="6" t="s">
        <v>12533</v>
      </c>
      <c r="D12823" s="6" t="s">
        <v>38555</v>
      </c>
      <c r="E12823" s="6">
        <v>253.1</v>
      </c>
      <c r="F12823" s="8">
        <v>39617.74</v>
      </c>
      <c r="G12823" s="6" t="s">
        <v>38460</v>
      </c>
    </row>
    <row r="12824" spans="1:7">
      <c r="A12824" s="6" t="s">
        <v>38556</v>
      </c>
      <c r="B12824" s="6" t="s">
        <v>23460</v>
      </c>
      <c r="C12824" s="6" t="s">
        <v>37588</v>
      </c>
      <c r="D12824" s="6" t="s">
        <v>38557</v>
      </c>
      <c r="E12824" s="6">
        <v>7</v>
      </c>
      <c r="F12824" s="8">
        <v>1095.71</v>
      </c>
      <c r="G12824" s="6" t="s">
        <v>38460</v>
      </c>
    </row>
    <row r="12825" spans="1:7">
      <c r="A12825" s="6" t="s">
        <v>38558</v>
      </c>
      <c r="B12825" s="6" t="s">
        <v>16632</v>
      </c>
      <c r="C12825" s="6" t="s">
        <v>38559</v>
      </c>
      <c r="D12825" s="6" t="s">
        <v>38560</v>
      </c>
      <c r="E12825" s="6">
        <v>16.7</v>
      </c>
      <c r="F12825" s="8">
        <v>2614.05</v>
      </c>
      <c r="G12825" s="6" t="s">
        <v>38460</v>
      </c>
    </row>
    <row r="12826" spans="1:7">
      <c r="A12826" s="6" t="s">
        <v>38561</v>
      </c>
      <c r="B12826" s="6" t="s">
        <v>38562</v>
      </c>
      <c r="C12826" s="6" t="s">
        <v>19050</v>
      </c>
      <c r="D12826" s="6" t="s">
        <v>38563</v>
      </c>
      <c r="E12826" s="6">
        <v>24.4</v>
      </c>
      <c r="F12826" s="8">
        <v>3819.33</v>
      </c>
      <c r="G12826" s="6" t="s">
        <v>38460</v>
      </c>
    </row>
    <row r="12827" spans="1:7">
      <c r="A12827" s="6" t="s">
        <v>38564</v>
      </c>
      <c r="B12827" s="6" t="s">
        <v>38565</v>
      </c>
      <c r="C12827" s="6" t="s">
        <v>17786</v>
      </c>
      <c r="D12827" s="6" t="s">
        <v>38566</v>
      </c>
      <c r="E12827" s="6">
        <v>47</v>
      </c>
      <c r="F12827" s="8">
        <v>7356.91</v>
      </c>
      <c r="G12827" s="6" t="s">
        <v>38460</v>
      </c>
    </row>
    <row r="12828" spans="1:7">
      <c r="A12828" s="6" t="s">
        <v>38567</v>
      </c>
      <c r="B12828" s="6" t="s">
        <v>38568</v>
      </c>
      <c r="C12828" s="6" t="s">
        <v>37760</v>
      </c>
      <c r="D12828" s="6" t="s">
        <v>38569</v>
      </c>
      <c r="E12828" s="6">
        <v>191.2</v>
      </c>
      <c r="F12828" s="8">
        <v>29928.54</v>
      </c>
      <c r="G12828" s="6" t="s">
        <v>38460</v>
      </c>
    </row>
    <row r="12829" spans="1:7">
      <c r="A12829" s="6" t="s">
        <v>38570</v>
      </c>
      <c r="B12829" s="6" t="s">
        <v>38571</v>
      </c>
      <c r="C12829" s="6" t="s">
        <v>38572</v>
      </c>
      <c r="D12829" s="6" t="s">
        <v>12040</v>
      </c>
      <c r="E12829" s="6">
        <v>4.5</v>
      </c>
      <c r="F12829" s="8">
        <v>704.39</v>
      </c>
      <c r="G12829" s="6" t="s">
        <v>38460</v>
      </c>
    </row>
    <row r="12830" spans="1:7">
      <c r="A12830" s="6" t="s">
        <v>38573</v>
      </c>
      <c r="B12830" s="6" t="s">
        <v>38574</v>
      </c>
      <c r="C12830" s="6" t="s">
        <v>38575</v>
      </c>
      <c r="D12830" s="6" t="s">
        <v>38576</v>
      </c>
      <c r="E12830" s="6">
        <v>30</v>
      </c>
      <c r="F12830" s="8">
        <v>4695.9</v>
      </c>
      <c r="G12830" s="6" t="s">
        <v>38460</v>
      </c>
    </row>
    <row r="12831" spans="1:7">
      <c r="A12831" s="6" t="s">
        <v>38577</v>
      </c>
      <c r="B12831" s="6" t="s">
        <v>38578</v>
      </c>
      <c r="C12831" s="6" t="s">
        <v>24114</v>
      </c>
      <c r="D12831" s="6" t="s">
        <v>38579</v>
      </c>
      <c r="E12831" s="6">
        <v>48</v>
      </c>
      <c r="F12831" s="8">
        <v>7513.44</v>
      </c>
      <c r="G12831" s="6" t="s">
        <v>38460</v>
      </c>
    </row>
    <row r="12832" spans="1:7">
      <c r="A12832" s="6" t="s">
        <v>38580</v>
      </c>
      <c r="B12832" s="6" t="s">
        <v>38185</v>
      </c>
      <c r="C12832" s="6" t="s">
        <v>38186</v>
      </c>
      <c r="D12832" s="6" t="s">
        <v>38581</v>
      </c>
      <c r="E12832" s="6">
        <v>45</v>
      </c>
      <c r="F12832" s="8">
        <v>7043.85</v>
      </c>
      <c r="G12832" s="6" t="s">
        <v>38460</v>
      </c>
    </row>
    <row r="12833" spans="1:7">
      <c r="A12833" s="6" t="s">
        <v>38582</v>
      </c>
      <c r="B12833" s="6" t="s">
        <v>24828</v>
      </c>
      <c r="C12833" s="6" t="s">
        <v>36997</v>
      </c>
      <c r="D12833" s="6" t="s">
        <v>38583</v>
      </c>
      <c r="E12833" s="6">
        <v>65.5</v>
      </c>
      <c r="F12833" s="8">
        <v>10252.72</v>
      </c>
      <c r="G12833" s="6" t="s">
        <v>38460</v>
      </c>
    </row>
    <row r="12834" spans="1:7">
      <c r="A12834" s="6" t="s">
        <v>38584</v>
      </c>
      <c r="B12834" s="6" t="s">
        <v>37593</v>
      </c>
      <c r="C12834" s="6" t="s">
        <v>37594</v>
      </c>
      <c r="D12834" s="6" t="s">
        <v>38585</v>
      </c>
      <c r="E12834" s="6">
        <v>4.5</v>
      </c>
      <c r="F12834" s="8">
        <v>704.39</v>
      </c>
      <c r="G12834" s="6" t="s">
        <v>38460</v>
      </c>
    </row>
    <row r="12835" spans="1:7">
      <c r="A12835" s="6" t="s">
        <v>38586</v>
      </c>
      <c r="B12835" s="6" t="s">
        <v>37545</v>
      </c>
      <c r="C12835" s="6" t="s">
        <v>18066</v>
      </c>
      <c r="D12835" s="6" t="s">
        <v>38587</v>
      </c>
      <c r="E12835" s="6">
        <v>87.95</v>
      </c>
      <c r="F12835" s="8">
        <v>13766.81</v>
      </c>
      <c r="G12835" s="6" t="s">
        <v>38460</v>
      </c>
    </row>
    <row r="12836" spans="1:7">
      <c r="A12836" s="6" t="s">
        <v>38588</v>
      </c>
      <c r="B12836" s="6" t="s">
        <v>38290</v>
      </c>
      <c r="C12836" s="6" t="s">
        <v>26131</v>
      </c>
      <c r="D12836" s="6" t="s">
        <v>38589</v>
      </c>
      <c r="E12836" s="6">
        <v>98.2</v>
      </c>
      <c r="F12836" s="8">
        <v>15371.25</v>
      </c>
      <c r="G12836" s="6" t="s">
        <v>38460</v>
      </c>
    </row>
    <row r="12837" spans="1:7">
      <c r="A12837" s="6" t="s">
        <v>38590</v>
      </c>
      <c r="B12837" s="6" t="s">
        <v>38591</v>
      </c>
      <c r="C12837" s="6" t="s">
        <v>38592</v>
      </c>
      <c r="D12837" s="6" t="s">
        <v>38593</v>
      </c>
      <c r="E12837" s="6">
        <v>25.5</v>
      </c>
      <c r="F12837" s="8">
        <v>3991.52</v>
      </c>
      <c r="G12837" s="6" t="s">
        <v>38460</v>
      </c>
    </row>
    <row r="12838" spans="1:7">
      <c r="A12838" s="6" t="s">
        <v>38594</v>
      </c>
      <c r="B12838" s="6" t="s">
        <v>38595</v>
      </c>
      <c r="C12838" s="6" t="s">
        <v>20504</v>
      </c>
      <c r="D12838" s="6" t="s">
        <v>38596</v>
      </c>
      <c r="E12838" s="6">
        <v>6</v>
      </c>
      <c r="F12838" s="8">
        <v>939.18</v>
      </c>
      <c r="G12838" s="6" t="s">
        <v>38460</v>
      </c>
    </row>
    <row r="12839" spans="1:7">
      <c r="A12839" s="6" t="s">
        <v>38597</v>
      </c>
      <c r="B12839" s="6" t="s">
        <v>38598</v>
      </c>
      <c r="C12839" s="6" t="s">
        <v>38599</v>
      </c>
      <c r="D12839" s="6" t="s">
        <v>38600</v>
      </c>
      <c r="E12839" s="6">
        <v>2</v>
      </c>
      <c r="F12839" s="8">
        <v>313.06</v>
      </c>
      <c r="G12839" s="6" t="s">
        <v>38460</v>
      </c>
    </row>
    <row r="12840" spans="1:7">
      <c r="A12840" s="6" t="s">
        <v>38601</v>
      </c>
      <c r="B12840" s="6" t="s">
        <v>20594</v>
      </c>
      <c r="C12840" s="6" t="s">
        <v>431</v>
      </c>
      <c r="D12840" s="6" t="s">
        <v>38602</v>
      </c>
      <c r="E12840" s="6">
        <v>15.5</v>
      </c>
      <c r="F12840" s="8">
        <v>2426.22</v>
      </c>
      <c r="G12840" s="6" t="s">
        <v>38460</v>
      </c>
    </row>
    <row r="12841" spans="1:7">
      <c r="A12841" s="6" t="s">
        <v>38603</v>
      </c>
      <c r="B12841" s="6" t="s">
        <v>38604</v>
      </c>
      <c r="C12841" s="6" t="s">
        <v>22659</v>
      </c>
      <c r="D12841" s="6" t="s">
        <v>38605</v>
      </c>
      <c r="E12841" s="6">
        <v>11.2</v>
      </c>
      <c r="F12841" s="8">
        <v>1753.14</v>
      </c>
      <c r="G12841" s="6" t="s">
        <v>38460</v>
      </c>
    </row>
    <row r="12842" spans="1:7">
      <c r="A12842" s="6" t="s">
        <v>38606</v>
      </c>
      <c r="B12842" s="6" t="s">
        <v>38607</v>
      </c>
      <c r="C12842" s="6" t="s">
        <v>38608</v>
      </c>
      <c r="D12842" s="6" t="s">
        <v>2443</v>
      </c>
      <c r="E12842" s="6">
        <v>45</v>
      </c>
      <c r="F12842" s="8">
        <v>7043.85</v>
      </c>
      <c r="G12842" s="6" t="s">
        <v>38460</v>
      </c>
    </row>
    <row r="12843" spans="1:7">
      <c r="A12843" s="6" t="s">
        <v>38609</v>
      </c>
      <c r="B12843" s="6" t="s">
        <v>38610</v>
      </c>
      <c r="C12843" s="6" t="s">
        <v>24399</v>
      </c>
      <c r="D12843" s="6" t="s">
        <v>2443</v>
      </c>
      <c r="E12843" s="6">
        <v>45</v>
      </c>
      <c r="F12843" s="8">
        <v>7043.85</v>
      </c>
      <c r="G12843" s="6" t="s">
        <v>38460</v>
      </c>
    </row>
    <row r="12844" spans="1:7">
      <c r="A12844" s="6" t="s">
        <v>38611</v>
      </c>
      <c r="B12844" s="6" t="s">
        <v>36770</v>
      </c>
      <c r="C12844" s="6" t="s">
        <v>17262</v>
      </c>
      <c r="D12844" s="6" t="s">
        <v>2443</v>
      </c>
      <c r="E12844" s="6">
        <v>30</v>
      </c>
      <c r="F12844" s="8">
        <v>4695.9</v>
      </c>
      <c r="G12844" s="6" t="s">
        <v>38460</v>
      </c>
    </row>
    <row r="12845" spans="1:7">
      <c r="A12845" s="6" t="s">
        <v>38612</v>
      </c>
      <c r="B12845" s="6" t="s">
        <v>36796</v>
      </c>
      <c r="C12845" s="6" t="s">
        <v>23766</v>
      </c>
      <c r="D12845" s="6" t="s">
        <v>2443</v>
      </c>
      <c r="E12845" s="6">
        <v>48</v>
      </c>
      <c r="F12845" s="8">
        <v>7513.44</v>
      </c>
      <c r="G12845" s="6" t="s">
        <v>38460</v>
      </c>
    </row>
    <row r="12846" spans="1:7">
      <c r="A12846" s="6" t="s">
        <v>38613</v>
      </c>
      <c r="B12846" s="6" t="s">
        <v>38614</v>
      </c>
      <c r="C12846" s="6" t="s">
        <v>38615</v>
      </c>
      <c r="D12846" s="6" t="s">
        <v>2443</v>
      </c>
      <c r="E12846" s="6">
        <v>12</v>
      </c>
      <c r="F12846" s="8">
        <v>1878.36</v>
      </c>
      <c r="G12846" s="6" t="s">
        <v>38460</v>
      </c>
    </row>
    <row r="12847" spans="1:7">
      <c r="A12847" s="6" t="s">
        <v>38616</v>
      </c>
      <c r="B12847" s="6" t="s">
        <v>38617</v>
      </c>
      <c r="C12847" s="6" t="s">
        <v>38618</v>
      </c>
      <c r="D12847" s="6" t="s">
        <v>2443</v>
      </c>
      <c r="E12847" s="6">
        <v>24</v>
      </c>
      <c r="F12847" s="8">
        <v>3756.72</v>
      </c>
      <c r="G12847" s="6" t="s">
        <v>38460</v>
      </c>
    </row>
    <row r="12848" spans="1:7">
      <c r="A12848" s="6" t="s">
        <v>38619</v>
      </c>
      <c r="B12848" s="6" t="s">
        <v>38620</v>
      </c>
      <c r="C12848" s="6" t="s">
        <v>38621</v>
      </c>
      <c r="D12848" s="6" t="s">
        <v>2443</v>
      </c>
      <c r="E12848" s="6">
        <v>30</v>
      </c>
      <c r="F12848" s="8">
        <v>4695.9</v>
      </c>
      <c r="G12848" s="6" t="s">
        <v>38460</v>
      </c>
    </row>
    <row r="12849" spans="1:7">
      <c r="A12849" s="6" t="s">
        <v>38622</v>
      </c>
      <c r="B12849" s="6" t="s">
        <v>38623</v>
      </c>
      <c r="C12849" s="6" t="s">
        <v>38624</v>
      </c>
      <c r="D12849" s="6" t="s">
        <v>2443</v>
      </c>
      <c r="E12849" s="6">
        <v>45</v>
      </c>
      <c r="F12849" s="8">
        <v>7043.85</v>
      </c>
      <c r="G12849" s="6" t="s">
        <v>38460</v>
      </c>
    </row>
    <row r="12850" spans="1:7">
      <c r="A12850" s="6" t="s">
        <v>38625</v>
      </c>
      <c r="B12850" s="6" t="s">
        <v>38626</v>
      </c>
      <c r="C12850" s="6" t="s">
        <v>18816</v>
      </c>
      <c r="D12850" s="6" t="s">
        <v>2443</v>
      </c>
      <c r="E12850" s="6">
        <v>18</v>
      </c>
      <c r="F12850" s="8">
        <v>2817.54</v>
      </c>
      <c r="G12850" s="6" t="s">
        <v>38460</v>
      </c>
    </row>
    <row r="12851" spans="1:7">
      <c r="A12851" s="6" t="s">
        <v>38627</v>
      </c>
      <c r="B12851" s="6" t="s">
        <v>37476</v>
      </c>
      <c r="C12851" s="6" t="s">
        <v>19093</v>
      </c>
      <c r="D12851" s="6" t="s">
        <v>2443</v>
      </c>
      <c r="E12851" s="6">
        <v>96</v>
      </c>
      <c r="F12851" s="8">
        <v>15026.88</v>
      </c>
      <c r="G12851" s="6" t="s">
        <v>38460</v>
      </c>
    </row>
    <row r="12852" spans="1:7">
      <c r="A12852" s="6" t="s">
        <v>38628</v>
      </c>
      <c r="B12852" s="6" t="s">
        <v>38629</v>
      </c>
      <c r="C12852" s="6" t="s">
        <v>38630</v>
      </c>
      <c r="D12852" s="6" t="s">
        <v>2443</v>
      </c>
      <c r="E12852" s="6">
        <v>93</v>
      </c>
      <c r="F12852" s="8">
        <v>14557.29</v>
      </c>
      <c r="G12852" s="6" t="s">
        <v>38460</v>
      </c>
    </row>
    <row r="12853" spans="1:7">
      <c r="A12853" s="6" t="s">
        <v>38631</v>
      </c>
      <c r="B12853" s="6" t="s">
        <v>38632</v>
      </c>
      <c r="C12853" s="6" t="s">
        <v>38633</v>
      </c>
      <c r="D12853" s="6" t="s">
        <v>2443</v>
      </c>
      <c r="E12853" s="6">
        <v>49</v>
      </c>
      <c r="F12853" s="8">
        <v>7669.97</v>
      </c>
      <c r="G12853" s="6" t="s">
        <v>38460</v>
      </c>
    </row>
    <row r="12854" spans="1:7">
      <c r="A12854" s="6" t="s">
        <v>38634</v>
      </c>
      <c r="B12854" s="6" t="s">
        <v>38635</v>
      </c>
      <c r="C12854" s="6" t="s">
        <v>21218</v>
      </c>
      <c r="D12854" s="6" t="s">
        <v>2443</v>
      </c>
      <c r="E12854" s="6">
        <v>40</v>
      </c>
      <c r="F12854" s="8">
        <v>6261.2</v>
      </c>
      <c r="G12854" s="6" t="s">
        <v>38460</v>
      </c>
    </row>
    <row r="12855" spans="1:7">
      <c r="A12855" s="6" t="s">
        <v>38636</v>
      </c>
      <c r="B12855" s="6" t="s">
        <v>38637</v>
      </c>
      <c r="C12855" s="6" t="s">
        <v>17966</v>
      </c>
      <c r="D12855" s="6" t="s">
        <v>2443</v>
      </c>
      <c r="E12855" s="6">
        <v>20</v>
      </c>
      <c r="F12855" s="8">
        <v>3130.6</v>
      </c>
      <c r="G12855" s="6" t="s">
        <v>38460</v>
      </c>
    </row>
    <row r="12856" spans="1:7">
      <c r="A12856" s="6" t="s">
        <v>38638</v>
      </c>
      <c r="B12856" s="6" t="s">
        <v>38639</v>
      </c>
      <c r="C12856" s="6" t="s">
        <v>17293</v>
      </c>
      <c r="D12856" s="6" t="s">
        <v>2443</v>
      </c>
      <c r="E12856" s="6">
        <v>40</v>
      </c>
      <c r="F12856" s="8">
        <v>6261.2</v>
      </c>
      <c r="G12856" s="6" t="s">
        <v>38460</v>
      </c>
    </row>
    <row r="12857" spans="1:7">
      <c r="A12857" s="6" t="s">
        <v>38640</v>
      </c>
      <c r="B12857" s="6" t="s">
        <v>38641</v>
      </c>
      <c r="C12857" s="6" t="s">
        <v>38642</v>
      </c>
      <c r="D12857" s="6" t="s">
        <v>2443</v>
      </c>
      <c r="E12857" s="6">
        <v>15</v>
      </c>
      <c r="F12857" s="8">
        <v>2347.95</v>
      </c>
      <c r="G12857" s="6" t="s">
        <v>38460</v>
      </c>
    </row>
    <row r="12858" spans="1:7">
      <c r="A12858" s="6" t="s">
        <v>38643</v>
      </c>
      <c r="B12858" s="6" t="s">
        <v>38644</v>
      </c>
      <c r="C12858" s="6" t="s">
        <v>38645</v>
      </c>
      <c r="D12858" s="6" t="s">
        <v>2443</v>
      </c>
      <c r="E12858" s="6">
        <v>45</v>
      </c>
      <c r="F12858" s="8">
        <v>7043.85</v>
      </c>
      <c r="G12858" s="6" t="s">
        <v>38460</v>
      </c>
    </row>
    <row r="12859" spans="1:7">
      <c r="A12859" s="6" t="s">
        <v>38646</v>
      </c>
      <c r="B12859" s="6" t="s">
        <v>38647</v>
      </c>
      <c r="C12859" s="6" t="s">
        <v>19744</v>
      </c>
      <c r="D12859" s="6" t="s">
        <v>2443</v>
      </c>
      <c r="E12859" s="6">
        <v>11.1</v>
      </c>
      <c r="F12859" s="8">
        <v>1737.48</v>
      </c>
      <c r="G12859" s="6" t="s">
        <v>38460</v>
      </c>
    </row>
    <row r="12860" spans="1:7">
      <c r="A12860" s="6" t="s">
        <v>38648</v>
      </c>
      <c r="B12860" s="6" t="s">
        <v>37292</v>
      </c>
      <c r="C12860" s="6" t="s">
        <v>20681</v>
      </c>
      <c r="D12860" s="6" t="s">
        <v>2443</v>
      </c>
      <c r="E12860" s="6">
        <v>38</v>
      </c>
      <c r="F12860" s="8">
        <v>5948.14</v>
      </c>
      <c r="G12860" s="6" t="s">
        <v>38460</v>
      </c>
    </row>
    <row r="12861" spans="1:7">
      <c r="A12861" s="6" t="s">
        <v>38649</v>
      </c>
      <c r="B12861" s="6" t="s">
        <v>38650</v>
      </c>
      <c r="C12861" s="6" t="s">
        <v>38651</v>
      </c>
      <c r="D12861" s="6" t="s">
        <v>2443</v>
      </c>
      <c r="E12861" s="6">
        <v>11.25</v>
      </c>
      <c r="F12861" s="8">
        <v>1760.96</v>
      </c>
      <c r="G12861" s="6" t="s">
        <v>38460</v>
      </c>
    </row>
    <row r="12862" spans="1:7">
      <c r="A12862" s="6" t="s">
        <v>38652</v>
      </c>
      <c r="B12862" s="6" t="s">
        <v>38653</v>
      </c>
      <c r="C12862" s="6" t="s">
        <v>24616</v>
      </c>
      <c r="D12862" s="6" t="s">
        <v>38654</v>
      </c>
      <c r="E12862" s="28">
        <v>45</v>
      </c>
      <c r="F12862" s="8">
        <v>7043.85</v>
      </c>
      <c r="G12862" s="6" t="s">
        <v>38655</v>
      </c>
    </row>
    <row r="12863" spans="1:7">
      <c r="A12863" s="6" t="s">
        <v>38656</v>
      </c>
      <c r="B12863" s="7" t="s">
        <v>25317</v>
      </c>
      <c r="C12863" s="7" t="s">
        <v>21790</v>
      </c>
      <c r="D12863" s="7" t="s">
        <v>2443</v>
      </c>
      <c r="E12863" s="8">
        <v>18</v>
      </c>
      <c r="F12863" s="8">
        <v>2817.54</v>
      </c>
      <c r="G12863" s="8" t="s">
        <v>38657</v>
      </c>
    </row>
    <row r="12864" spans="1:7">
      <c r="A12864" s="6" t="s">
        <v>38658</v>
      </c>
      <c r="B12864" s="7" t="s">
        <v>38659</v>
      </c>
      <c r="C12864" s="7" t="s">
        <v>19890</v>
      </c>
      <c r="D12864" s="7" t="s">
        <v>2443</v>
      </c>
      <c r="E12864" s="8">
        <v>12</v>
      </c>
      <c r="F12864" s="8">
        <v>1878.36</v>
      </c>
      <c r="G12864" s="8" t="s">
        <v>38657</v>
      </c>
    </row>
    <row r="12865" spans="1:7">
      <c r="A12865" s="6" t="s">
        <v>38660</v>
      </c>
      <c r="B12865" s="7" t="s">
        <v>38661</v>
      </c>
      <c r="C12865" s="7" t="s">
        <v>20878</v>
      </c>
      <c r="D12865" s="7" t="s">
        <v>2443</v>
      </c>
      <c r="E12865" s="8">
        <v>23</v>
      </c>
      <c r="F12865" s="8">
        <v>3600.19</v>
      </c>
      <c r="G12865" s="8" t="s">
        <v>38657</v>
      </c>
    </row>
    <row r="12866" spans="1:7">
      <c r="A12866" s="6" t="s">
        <v>38662</v>
      </c>
      <c r="B12866" s="7" t="s">
        <v>38663</v>
      </c>
      <c r="C12866" s="7" t="s">
        <v>21247</v>
      </c>
      <c r="D12866" s="7" t="s">
        <v>2443</v>
      </c>
      <c r="E12866" s="8">
        <v>4</v>
      </c>
      <c r="F12866" s="8">
        <v>626.12</v>
      </c>
      <c r="G12866" s="8" t="s">
        <v>38657</v>
      </c>
    </row>
    <row r="12867" spans="1:7">
      <c r="A12867" s="6" t="s">
        <v>38664</v>
      </c>
      <c r="B12867" s="7" t="s">
        <v>38665</v>
      </c>
      <c r="C12867" s="7" t="s">
        <v>19434</v>
      </c>
      <c r="D12867" s="7" t="s">
        <v>2443</v>
      </c>
      <c r="E12867" s="8">
        <v>96.3</v>
      </c>
      <c r="F12867" s="8">
        <v>15073.84</v>
      </c>
      <c r="G12867" s="8" t="s">
        <v>38657</v>
      </c>
    </row>
    <row r="12868" spans="1:7">
      <c r="A12868" s="6" t="s">
        <v>38666</v>
      </c>
      <c r="B12868" s="7" t="s">
        <v>38667</v>
      </c>
      <c r="C12868" s="7" t="s">
        <v>22368</v>
      </c>
      <c r="D12868" s="7" t="s">
        <v>2443</v>
      </c>
      <c r="E12868" s="8">
        <v>3</v>
      </c>
      <c r="F12868" s="8">
        <v>469.59</v>
      </c>
      <c r="G12868" s="8" t="s">
        <v>38657</v>
      </c>
    </row>
    <row r="12869" spans="1:7">
      <c r="A12869" s="6" t="s">
        <v>38668</v>
      </c>
      <c r="B12869" s="7" t="s">
        <v>38669</v>
      </c>
      <c r="C12869" s="7" t="s">
        <v>19227</v>
      </c>
      <c r="D12869" s="7" t="s">
        <v>2443</v>
      </c>
      <c r="E12869" s="8">
        <v>39.8</v>
      </c>
      <c r="F12869" s="8">
        <v>6229.89</v>
      </c>
      <c r="G12869" s="8" t="s">
        <v>38657</v>
      </c>
    </row>
    <row r="12870" spans="1:7">
      <c r="A12870" s="6" t="s">
        <v>38670</v>
      </c>
      <c r="B12870" s="7" t="s">
        <v>38671</v>
      </c>
      <c r="C12870" s="7" t="s">
        <v>20654</v>
      </c>
      <c r="D12870" s="7" t="s">
        <v>2443</v>
      </c>
      <c r="E12870" s="8">
        <v>119.5</v>
      </c>
      <c r="F12870" s="8">
        <v>18705.34</v>
      </c>
      <c r="G12870" s="8" t="s">
        <v>38657</v>
      </c>
    </row>
    <row r="12871" spans="1:7">
      <c r="A12871" s="6" t="s">
        <v>38672</v>
      </c>
      <c r="B12871" s="7" t="s">
        <v>38673</v>
      </c>
      <c r="C12871" s="7" t="s">
        <v>38674</v>
      </c>
      <c r="D12871" s="7" t="s">
        <v>2443</v>
      </c>
      <c r="E12871" s="8">
        <v>40.2</v>
      </c>
      <c r="F12871" s="8">
        <v>6292.51</v>
      </c>
      <c r="G12871" s="8" t="s">
        <v>38657</v>
      </c>
    </row>
    <row r="12872" spans="1:7">
      <c r="A12872" s="6" t="s">
        <v>38675</v>
      </c>
      <c r="B12872" s="7" t="s">
        <v>31089</v>
      </c>
      <c r="C12872" s="7" t="s">
        <v>17280</v>
      </c>
      <c r="D12872" s="7" t="s">
        <v>2443</v>
      </c>
      <c r="E12872" s="8">
        <v>166</v>
      </c>
      <c r="F12872" s="8">
        <v>25983.98</v>
      </c>
      <c r="G12872" s="8" t="s">
        <v>38657</v>
      </c>
    </row>
    <row r="12873" spans="1:7">
      <c r="A12873" s="6" t="s">
        <v>38676</v>
      </c>
      <c r="B12873" s="7" t="s">
        <v>38677</v>
      </c>
      <c r="C12873" s="7" t="s">
        <v>17246</v>
      </c>
      <c r="D12873" s="7" t="s">
        <v>2443</v>
      </c>
      <c r="E12873" s="8">
        <v>78</v>
      </c>
      <c r="F12873" s="8">
        <v>12209.34</v>
      </c>
      <c r="G12873" s="8" t="s">
        <v>38657</v>
      </c>
    </row>
    <row r="12874" spans="1:7">
      <c r="A12874" s="6" t="s">
        <v>38678</v>
      </c>
      <c r="B12874" s="7" t="s">
        <v>38679</v>
      </c>
      <c r="C12874" s="7" t="s">
        <v>25038</v>
      </c>
      <c r="D12874" s="7" t="s">
        <v>2443</v>
      </c>
      <c r="E12874" s="8">
        <v>30.7</v>
      </c>
      <c r="F12874" s="8">
        <v>4805.47</v>
      </c>
      <c r="G12874" s="8" t="s">
        <v>38657</v>
      </c>
    </row>
    <row r="12875" spans="1:7">
      <c r="A12875" s="6" t="s">
        <v>38680</v>
      </c>
      <c r="B12875" s="7" t="s">
        <v>38681</v>
      </c>
      <c r="C12875" s="7" t="s">
        <v>21648</v>
      </c>
      <c r="D12875" s="7" t="s">
        <v>2443</v>
      </c>
      <c r="E12875" s="8">
        <v>18</v>
      </c>
      <c r="F12875" s="8">
        <v>2817.54</v>
      </c>
      <c r="G12875" s="8" t="s">
        <v>38657</v>
      </c>
    </row>
    <row r="12876" spans="1:7">
      <c r="A12876" s="6" t="s">
        <v>38682</v>
      </c>
      <c r="B12876" s="7" t="s">
        <v>38683</v>
      </c>
      <c r="C12876" s="7" t="s">
        <v>38624</v>
      </c>
      <c r="D12876" s="7" t="s">
        <v>2443</v>
      </c>
      <c r="E12876" s="8">
        <v>69.4</v>
      </c>
      <c r="F12876" s="8">
        <v>10863.18</v>
      </c>
      <c r="G12876" s="8" t="s">
        <v>38657</v>
      </c>
    </row>
    <row r="12877" spans="1:7">
      <c r="A12877" s="6" t="s">
        <v>38684</v>
      </c>
      <c r="B12877" s="7" t="s">
        <v>38685</v>
      </c>
      <c r="C12877" s="7" t="s">
        <v>38273</v>
      </c>
      <c r="D12877" s="7" t="s">
        <v>2443</v>
      </c>
      <c r="E12877" s="8">
        <v>3</v>
      </c>
      <c r="F12877" s="8">
        <v>469.59</v>
      </c>
      <c r="G12877" s="8" t="s">
        <v>38657</v>
      </c>
    </row>
    <row r="12878" spans="1:7">
      <c r="A12878" s="6" t="s">
        <v>38686</v>
      </c>
      <c r="B12878" s="7" t="s">
        <v>5701</v>
      </c>
      <c r="C12878" s="7" t="s">
        <v>23103</v>
      </c>
      <c r="D12878" s="7" t="s">
        <v>2443</v>
      </c>
      <c r="E12878" s="8">
        <v>57</v>
      </c>
      <c r="F12878" s="8">
        <v>8922.21</v>
      </c>
      <c r="G12878" s="8" t="s">
        <v>38657</v>
      </c>
    </row>
    <row r="12879" spans="1:7">
      <c r="A12879" s="6" t="s">
        <v>38687</v>
      </c>
      <c r="B12879" s="7" t="s">
        <v>38688</v>
      </c>
      <c r="C12879" s="7" t="s">
        <v>23257</v>
      </c>
      <c r="D12879" s="7" t="s">
        <v>2443</v>
      </c>
      <c r="E12879" s="8">
        <v>31.5</v>
      </c>
      <c r="F12879" s="8">
        <v>4930.7</v>
      </c>
      <c r="G12879" s="8" t="s">
        <v>38657</v>
      </c>
    </row>
    <row r="12880" spans="1:7">
      <c r="A12880" s="6" t="s">
        <v>38689</v>
      </c>
      <c r="B12880" s="7" t="s">
        <v>38690</v>
      </c>
      <c r="C12880" s="7" t="s">
        <v>17977</v>
      </c>
      <c r="D12880" s="7" t="s">
        <v>2443</v>
      </c>
      <c r="E12880" s="8">
        <v>52.5</v>
      </c>
      <c r="F12880" s="8">
        <v>8217.83</v>
      </c>
      <c r="G12880" s="8" t="s">
        <v>38657</v>
      </c>
    </row>
    <row r="12881" spans="1:7">
      <c r="A12881" s="6" t="s">
        <v>38691</v>
      </c>
      <c r="B12881" s="7" t="s">
        <v>38692</v>
      </c>
      <c r="C12881" s="7" t="s">
        <v>17676</v>
      </c>
      <c r="D12881" s="7" t="s">
        <v>2443</v>
      </c>
      <c r="E12881" s="8">
        <v>81.5</v>
      </c>
      <c r="F12881" s="8">
        <v>12757.2</v>
      </c>
      <c r="G12881" s="8" t="s">
        <v>38657</v>
      </c>
    </row>
    <row r="12882" spans="1:7">
      <c r="A12882" s="6" t="s">
        <v>38693</v>
      </c>
      <c r="B12882" s="7" t="s">
        <v>38694</v>
      </c>
      <c r="C12882" s="7" t="s">
        <v>22662</v>
      </c>
      <c r="D12882" s="7" t="s">
        <v>2443</v>
      </c>
      <c r="E12882" s="8">
        <v>29.6</v>
      </c>
      <c r="F12882" s="8">
        <v>4633.29</v>
      </c>
      <c r="G12882" s="8" t="s">
        <v>38657</v>
      </c>
    </row>
    <row r="12883" spans="1:7">
      <c r="A12883" s="6" t="s">
        <v>38695</v>
      </c>
      <c r="B12883" s="7" t="s">
        <v>16031</v>
      </c>
      <c r="C12883" s="7" t="s">
        <v>25437</v>
      </c>
      <c r="D12883" s="7" t="s">
        <v>2443</v>
      </c>
      <c r="E12883" s="8">
        <v>112.3</v>
      </c>
      <c r="F12883" s="8">
        <v>17578.32</v>
      </c>
      <c r="G12883" s="8" t="s">
        <v>38657</v>
      </c>
    </row>
    <row r="12884" spans="1:7">
      <c r="A12884" s="6" t="s">
        <v>38696</v>
      </c>
      <c r="B12884" s="7" t="s">
        <v>38697</v>
      </c>
      <c r="C12884" s="7" t="s">
        <v>18801</v>
      </c>
      <c r="D12884" s="7" t="s">
        <v>2443</v>
      </c>
      <c r="E12884" s="8">
        <v>15.5</v>
      </c>
      <c r="F12884" s="8">
        <v>2426.22</v>
      </c>
      <c r="G12884" s="8" t="s">
        <v>38657</v>
      </c>
    </row>
    <row r="12885" spans="1:7">
      <c r="A12885" s="6" t="s">
        <v>38698</v>
      </c>
      <c r="B12885" s="7" t="s">
        <v>38699</v>
      </c>
      <c r="C12885" s="7" t="s">
        <v>20930</v>
      </c>
      <c r="D12885" s="7" t="s">
        <v>2443</v>
      </c>
      <c r="E12885" s="8">
        <v>16.5</v>
      </c>
      <c r="F12885" s="8">
        <v>2582.75</v>
      </c>
      <c r="G12885" s="8" t="s">
        <v>38657</v>
      </c>
    </row>
    <row r="12886" spans="1:7">
      <c r="A12886" s="6" t="s">
        <v>38700</v>
      </c>
      <c r="B12886" s="7" t="s">
        <v>38701</v>
      </c>
      <c r="C12886" s="7" t="s">
        <v>38702</v>
      </c>
      <c r="D12886" s="7" t="s">
        <v>2443</v>
      </c>
      <c r="E12886" s="8">
        <v>24</v>
      </c>
      <c r="F12886" s="8">
        <v>3756.72</v>
      </c>
      <c r="G12886" s="8" t="s">
        <v>38657</v>
      </c>
    </row>
    <row r="12887" spans="1:7">
      <c r="A12887" s="6" t="s">
        <v>38703</v>
      </c>
      <c r="B12887" s="7" t="s">
        <v>38704</v>
      </c>
      <c r="C12887" s="7" t="s">
        <v>23260</v>
      </c>
      <c r="D12887" s="7" t="s">
        <v>2443</v>
      </c>
      <c r="E12887" s="8">
        <v>46.3</v>
      </c>
      <c r="F12887" s="8">
        <v>7247.34</v>
      </c>
      <c r="G12887" s="8" t="s">
        <v>38657</v>
      </c>
    </row>
    <row r="12888" spans="1:7">
      <c r="A12888" s="6" t="s">
        <v>38705</v>
      </c>
      <c r="B12888" s="7" t="s">
        <v>38706</v>
      </c>
      <c r="C12888" s="7" t="s">
        <v>21389</v>
      </c>
      <c r="D12888" s="7" t="s">
        <v>2443</v>
      </c>
      <c r="E12888" s="8">
        <v>12</v>
      </c>
      <c r="F12888" s="8">
        <v>1878.36</v>
      </c>
      <c r="G12888" s="8" t="s">
        <v>38657</v>
      </c>
    </row>
    <row r="12889" spans="1:7">
      <c r="A12889" s="6" t="s">
        <v>38707</v>
      </c>
      <c r="B12889" s="7" t="s">
        <v>38701</v>
      </c>
      <c r="C12889" s="7" t="s">
        <v>38702</v>
      </c>
      <c r="D12889" s="7" t="s">
        <v>28870</v>
      </c>
      <c r="E12889" s="8">
        <v>104.5</v>
      </c>
      <c r="F12889" s="8">
        <v>16357.39</v>
      </c>
      <c r="G12889" s="8" t="s">
        <v>38708</v>
      </c>
    </row>
    <row r="12890" spans="1:7">
      <c r="A12890" s="6" t="s">
        <v>38709</v>
      </c>
      <c r="B12890" s="7" t="s">
        <v>38710</v>
      </c>
      <c r="C12890" s="7" t="s">
        <v>17697</v>
      </c>
      <c r="D12890" s="7" t="s">
        <v>9175</v>
      </c>
      <c r="E12890" s="8">
        <v>64.9</v>
      </c>
      <c r="F12890" s="8">
        <v>10158.8</v>
      </c>
      <c r="G12890" s="8" t="s">
        <v>38708</v>
      </c>
    </row>
    <row r="12891" spans="1:7">
      <c r="A12891" s="6" t="s">
        <v>38711</v>
      </c>
      <c r="B12891" s="7" t="s">
        <v>38712</v>
      </c>
      <c r="C12891" s="7" t="s">
        <v>38713</v>
      </c>
      <c r="D12891" s="7" t="s">
        <v>14584</v>
      </c>
      <c r="E12891" s="8">
        <v>55.9</v>
      </c>
      <c r="F12891" s="8">
        <v>8750.03</v>
      </c>
      <c r="G12891" s="8" t="s">
        <v>38708</v>
      </c>
    </row>
    <row r="12892" spans="1:7">
      <c r="A12892" s="6" t="s">
        <v>38714</v>
      </c>
      <c r="B12892" s="7" t="s">
        <v>38715</v>
      </c>
      <c r="C12892" s="7" t="s">
        <v>18362</v>
      </c>
      <c r="D12892" s="7" t="s">
        <v>18851</v>
      </c>
      <c r="E12892" s="8">
        <v>8.2</v>
      </c>
      <c r="F12892" s="8">
        <v>1283.55</v>
      </c>
      <c r="G12892" s="8" t="s">
        <v>38708</v>
      </c>
    </row>
    <row r="12893" spans="1:7">
      <c r="A12893" s="6" t="s">
        <v>38716</v>
      </c>
      <c r="B12893" s="7" t="s">
        <v>38717</v>
      </c>
      <c r="C12893" s="7" t="s">
        <v>22598</v>
      </c>
      <c r="D12893" s="7" t="s">
        <v>38718</v>
      </c>
      <c r="E12893" s="8">
        <v>3.2</v>
      </c>
      <c r="F12893" s="8">
        <v>500.9</v>
      </c>
      <c r="G12893" s="8" t="s">
        <v>38708</v>
      </c>
    </row>
    <row r="12894" spans="1:7">
      <c r="A12894" s="6" t="s">
        <v>38719</v>
      </c>
      <c r="B12894" s="7" t="s">
        <v>38720</v>
      </c>
      <c r="C12894" s="7" t="s">
        <v>20975</v>
      </c>
      <c r="D12894" s="7" t="s">
        <v>25472</v>
      </c>
      <c r="E12894" s="8">
        <v>55.5</v>
      </c>
      <c r="F12894" s="8">
        <v>8687.42</v>
      </c>
      <c r="G12894" s="8" t="s">
        <v>38708</v>
      </c>
    </row>
    <row r="12895" spans="1:7">
      <c r="A12895" s="6" t="s">
        <v>38721</v>
      </c>
      <c r="B12895" s="7" t="s">
        <v>38722</v>
      </c>
      <c r="C12895" s="7" t="s">
        <v>19263</v>
      </c>
      <c r="D12895" s="7" t="s">
        <v>38723</v>
      </c>
      <c r="E12895" s="8">
        <v>40.3</v>
      </c>
      <c r="F12895" s="8">
        <v>6308.16</v>
      </c>
      <c r="G12895" s="8" t="s">
        <v>38708</v>
      </c>
    </row>
    <row r="12896" spans="1:7">
      <c r="A12896" s="6" t="s">
        <v>38724</v>
      </c>
      <c r="B12896" s="7" t="s">
        <v>38673</v>
      </c>
      <c r="C12896" s="7" t="s">
        <v>38674</v>
      </c>
      <c r="D12896" s="7" t="s">
        <v>38725</v>
      </c>
      <c r="E12896" s="8">
        <v>33.1</v>
      </c>
      <c r="F12896" s="8">
        <v>5181.14</v>
      </c>
      <c r="G12896" s="8" t="s">
        <v>38708</v>
      </c>
    </row>
    <row r="12897" spans="1:7">
      <c r="A12897" s="6" t="s">
        <v>38726</v>
      </c>
      <c r="B12897" s="7" t="s">
        <v>4588</v>
      </c>
      <c r="C12897" s="7" t="s">
        <v>17378</v>
      </c>
      <c r="D12897" s="7" t="s">
        <v>38727</v>
      </c>
      <c r="E12897" s="8">
        <v>62</v>
      </c>
      <c r="F12897" s="8">
        <v>9704.86</v>
      </c>
      <c r="G12897" s="8" t="s">
        <v>38708</v>
      </c>
    </row>
    <row r="12898" spans="1:7">
      <c r="A12898" s="6" t="s">
        <v>38728</v>
      </c>
      <c r="B12898" s="7" t="s">
        <v>25474</v>
      </c>
      <c r="C12898" s="7" t="s">
        <v>21321</v>
      </c>
      <c r="D12898" s="7" t="s">
        <v>15412</v>
      </c>
      <c r="E12898" s="8">
        <v>41.2</v>
      </c>
      <c r="F12898" s="8">
        <v>6449.04</v>
      </c>
      <c r="G12898" s="8" t="s">
        <v>38708</v>
      </c>
    </row>
    <row r="12899" spans="1:7">
      <c r="A12899" s="6" t="s">
        <v>38729</v>
      </c>
      <c r="B12899" s="7" t="s">
        <v>38730</v>
      </c>
      <c r="C12899" s="7" t="s">
        <v>22127</v>
      </c>
      <c r="D12899" s="7" t="s">
        <v>38731</v>
      </c>
      <c r="E12899" s="8">
        <v>126.8</v>
      </c>
      <c r="F12899" s="8">
        <v>19848</v>
      </c>
      <c r="G12899" s="8" t="s">
        <v>38708</v>
      </c>
    </row>
    <row r="12900" spans="1:7">
      <c r="A12900" s="6" t="s">
        <v>38732</v>
      </c>
      <c r="B12900" s="7" t="s">
        <v>38733</v>
      </c>
      <c r="C12900" s="7" t="s">
        <v>18993</v>
      </c>
      <c r="D12900" s="7" t="s">
        <v>17624</v>
      </c>
      <c r="E12900" s="8">
        <v>1.5</v>
      </c>
      <c r="F12900" s="8">
        <v>234.8</v>
      </c>
      <c r="G12900" s="8" t="s">
        <v>38708</v>
      </c>
    </row>
    <row r="12901" spans="1:7">
      <c r="A12901" s="6" t="s">
        <v>38734</v>
      </c>
      <c r="B12901" s="7" t="s">
        <v>38735</v>
      </c>
      <c r="C12901" s="7" t="s">
        <v>17882</v>
      </c>
      <c r="D12901" s="7" t="s">
        <v>1083</v>
      </c>
      <c r="E12901" s="8">
        <v>2.3</v>
      </c>
      <c r="F12901" s="8">
        <v>360.02</v>
      </c>
      <c r="G12901" s="8" t="s">
        <v>38708</v>
      </c>
    </row>
    <row r="12902" spans="1:7">
      <c r="A12902" s="6" t="s">
        <v>38736</v>
      </c>
      <c r="B12902" s="7" t="s">
        <v>38685</v>
      </c>
      <c r="C12902" s="7" t="s">
        <v>38273</v>
      </c>
      <c r="D12902" s="7" t="s">
        <v>38737</v>
      </c>
      <c r="E12902" s="8">
        <v>298.3</v>
      </c>
      <c r="F12902" s="8">
        <v>46692.9</v>
      </c>
      <c r="G12902" s="8" t="s">
        <v>38708</v>
      </c>
    </row>
    <row r="12903" spans="1:7">
      <c r="A12903" s="6" t="s">
        <v>38738</v>
      </c>
      <c r="B12903" s="7" t="s">
        <v>38739</v>
      </c>
      <c r="C12903" s="7" t="s">
        <v>17752</v>
      </c>
      <c r="D12903" s="7" t="s">
        <v>38740</v>
      </c>
      <c r="E12903" s="8">
        <v>47.1</v>
      </c>
      <c r="F12903" s="8">
        <v>7372.56</v>
      </c>
      <c r="G12903" s="8" t="s">
        <v>38708</v>
      </c>
    </row>
    <row r="12904" spans="1:7">
      <c r="A12904" s="6" t="s">
        <v>38741</v>
      </c>
      <c r="B12904" s="7" t="s">
        <v>38742</v>
      </c>
      <c r="C12904" s="7" t="s">
        <v>24207</v>
      </c>
      <c r="D12904" s="7" t="s">
        <v>10452</v>
      </c>
      <c r="E12904" s="8">
        <v>163.6</v>
      </c>
      <c r="F12904" s="8">
        <v>25608.31</v>
      </c>
      <c r="G12904" s="8" t="s">
        <v>38708</v>
      </c>
    </row>
    <row r="12905" spans="1:7">
      <c r="A12905" s="6" t="s">
        <v>38743</v>
      </c>
      <c r="B12905" s="7" t="s">
        <v>38744</v>
      </c>
      <c r="C12905" s="7" t="s">
        <v>22711</v>
      </c>
      <c r="D12905" s="7" t="s">
        <v>35932</v>
      </c>
      <c r="E12905" s="8">
        <v>76.3</v>
      </c>
      <c r="F12905" s="8">
        <v>11943.24</v>
      </c>
      <c r="G12905" s="8" t="s">
        <v>38708</v>
      </c>
    </row>
    <row r="12906" spans="1:7">
      <c r="A12906" s="6" t="s">
        <v>38745</v>
      </c>
      <c r="B12906" s="7" t="s">
        <v>38746</v>
      </c>
      <c r="C12906" s="7" t="s">
        <v>25437</v>
      </c>
      <c r="D12906" s="7" t="s">
        <v>38747</v>
      </c>
      <c r="E12906" s="8">
        <v>106.1</v>
      </c>
      <c r="F12906" s="8">
        <v>16607.83</v>
      </c>
      <c r="G12906" s="8" t="s">
        <v>38708</v>
      </c>
    </row>
    <row r="12907" spans="1:7">
      <c r="A12907" s="6" t="s">
        <v>38748</v>
      </c>
      <c r="B12907" s="7" t="s">
        <v>3053</v>
      </c>
      <c r="C12907" s="7" t="s">
        <v>19748</v>
      </c>
      <c r="D12907" s="7" t="s">
        <v>38749</v>
      </c>
      <c r="E12907" s="8">
        <v>24.3</v>
      </c>
      <c r="F12907" s="8">
        <v>3803.68</v>
      </c>
      <c r="G12907" s="8" t="s">
        <v>38708</v>
      </c>
    </row>
    <row r="12908" spans="1:7">
      <c r="A12908" s="6" t="s">
        <v>38750</v>
      </c>
      <c r="B12908" s="7" t="s">
        <v>38751</v>
      </c>
      <c r="C12908" s="7" t="s">
        <v>38752</v>
      </c>
      <c r="D12908" s="7" t="s">
        <v>38753</v>
      </c>
      <c r="E12908" s="8">
        <v>40.9</v>
      </c>
      <c r="F12908" s="8">
        <v>6402.08</v>
      </c>
      <c r="G12908" s="8" t="s">
        <v>38708</v>
      </c>
    </row>
    <row r="12909" spans="1:7">
      <c r="A12909" s="6" t="s">
        <v>38754</v>
      </c>
      <c r="B12909" s="7" t="s">
        <v>33123</v>
      </c>
      <c r="C12909" s="7" t="s">
        <v>19012</v>
      </c>
      <c r="D12909" s="7" t="s">
        <v>38755</v>
      </c>
      <c r="E12909" s="8">
        <v>34.6</v>
      </c>
      <c r="F12909" s="8">
        <v>5415.94</v>
      </c>
      <c r="G12909" s="8" t="s">
        <v>38708</v>
      </c>
    </row>
    <row r="12910" spans="1:7">
      <c r="A12910" s="6" t="s">
        <v>38756</v>
      </c>
      <c r="B12910" s="7" t="s">
        <v>38757</v>
      </c>
      <c r="C12910" s="7" t="s">
        <v>20504</v>
      </c>
      <c r="D12910" s="7" t="s">
        <v>9079</v>
      </c>
      <c r="E12910" s="8">
        <v>17.3</v>
      </c>
      <c r="F12910" s="8">
        <v>2707.97</v>
      </c>
      <c r="G12910" s="8" t="s">
        <v>38708</v>
      </c>
    </row>
    <row r="12911" spans="1:7">
      <c r="A12911" s="6" t="s">
        <v>38758</v>
      </c>
      <c r="B12911" s="7" t="s">
        <v>38759</v>
      </c>
      <c r="C12911" s="7" t="s">
        <v>22456</v>
      </c>
      <c r="D12911" s="7" t="s">
        <v>38760</v>
      </c>
      <c r="E12911" s="8">
        <v>4</v>
      </c>
      <c r="F12911" s="8">
        <v>626.12</v>
      </c>
      <c r="G12911" s="8" t="s">
        <v>38708</v>
      </c>
    </row>
    <row r="12912" spans="1:7">
      <c r="A12912" s="6" t="s">
        <v>38761</v>
      </c>
      <c r="B12912" s="7" t="s">
        <v>38762</v>
      </c>
      <c r="C12912" s="7" t="s">
        <v>18669</v>
      </c>
      <c r="D12912" s="7" t="s">
        <v>38763</v>
      </c>
      <c r="E12912" s="8">
        <v>7.2</v>
      </c>
      <c r="F12912" s="8">
        <v>1127.02</v>
      </c>
      <c r="G12912" s="8" t="s">
        <v>38708</v>
      </c>
    </row>
    <row r="12913" spans="1:7">
      <c r="A12913" s="6" t="s">
        <v>38764</v>
      </c>
      <c r="B12913" s="7" t="s">
        <v>38765</v>
      </c>
      <c r="C12913" s="7" t="s">
        <v>37735</v>
      </c>
      <c r="D12913" s="7" t="s">
        <v>38766</v>
      </c>
      <c r="E12913" s="8">
        <v>12</v>
      </c>
      <c r="F12913" s="8">
        <v>1878.36</v>
      </c>
      <c r="G12913" s="8" t="s">
        <v>38708</v>
      </c>
    </row>
    <row r="12914" spans="1:7">
      <c r="A12914" s="6" t="s">
        <v>38767</v>
      </c>
      <c r="B12914" s="7" t="s">
        <v>38768</v>
      </c>
      <c r="C12914" s="7" t="s">
        <v>23257</v>
      </c>
      <c r="D12914" s="7" t="s">
        <v>38769</v>
      </c>
      <c r="E12914" s="8">
        <v>93.8</v>
      </c>
      <c r="F12914" s="8">
        <v>14682.51</v>
      </c>
      <c r="G12914" s="8" t="s">
        <v>38708</v>
      </c>
    </row>
    <row r="12915" spans="1:7">
      <c r="A12915" s="6" t="s">
        <v>38770</v>
      </c>
      <c r="B12915" s="7" t="s">
        <v>38771</v>
      </c>
      <c r="C12915" s="7" t="s">
        <v>19590</v>
      </c>
      <c r="D12915" s="7" t="s">
        <v>38772</v>
      </c>
      <c r="E12915" s="8">
        <v>105.2</v>
      </c>
      <c r="F12915" s="8">
        <v>16466.96</v>
      </c>
      <c r="G12915" s="8" t="s">
        <v>38708</v>
      </c>
    </row>
    <row r="12916" spans="1:7">
      <c r="A12916" s="6" t="s">
        <v>38773</v>
      </c>
      <c r="B12916" s="7" t="s">
        <v>38774</v>
      </c>
      <c r="C12916" s="7" t="s">
        <v>21137</v>
      </c>
      <c r="D12916" s="7" t="s">
        <v>38775</v>
      </c>
      <c r="E12916" s="8">
        <v>117.3</v>
      </c>
      <c r="F12916" s="8">
        <v>18360.97</v>
      </c>
      <c r="G12916" s="8" t="s">
        <v>38708</v>
      </c>
    </row>
    <row r="12917" spans="1:7">
      <c r="A12917" s="6" t="s">
        <v>38776</v>
      </c>
      <c r="B12917" s="7" t="s">
        <v>38777</v>
      </c>
      <c r="C12917" s="7" t="s">
        <v>21321</v>
      </c>
      <c r="D12917" s="7" t="s">
        <v>10111</v>
      </c>
      <c r="E12917" s="8">
        <v>4</v>
      </c>
      <c r="F12917" s="8">
        <v>626.12</v>
      </c>
      <c r="G12917" s="8" t="s">
        <v>38708</v>
      </c>
    </row>
    <row r="12918" spans="1:7">
      <c r="A12918" s="6" t="s">
        <v>38778</v>
      </c>
      <c r="B12918" s="7" t="s">
        <v>38779</v>
      </c>
      <c r="C12918" s="7" t="s">
        <v>17385</v>
      </c>
      <c r="D12918" s="7" t="s">
        <v>14150</v>
      </c>
      <c r="E12918" s="8">
        <v>33.1</v>
      </c>
      <c r="F12918" s="8">
        <v>5181.14</v>
      </c>
      <c r="G12918" s="8" t="s">
        <v>38708</v>
      </c>
    </row>
    <row r="12919" spans="1:7">
      <c r="A12919" s="6" t="s">
        <v>38780</v>
      </c>
      <c r="B12919" s="7" t="s">
        <v>6128</v>
      </c>
      <c r="C12919" s="7" t="s">
        <v>17481</v>
      </c>
      <c r="D12919" s="7" t="s">
        <v>38781</v>
      </c>
      <c r="E12919" s="8">
        <v>6.4</v>
      </c>
      <c r="F12919" s="8">
        <v>1001.79</v>
      </c>
      <c r="G12919" s="8" t="s">
        <v>38708</v>
      </c>
    </row>
    <row r="12920" spans="1:7">
      <c r="A12920" s="6" t="s">
        <v>38782</v>
      </c>
      <c r="B12920" s="7" t="s">
        <v>26858</v>
      </c>
      <c r="C12920" s="7" t="s">
        <v>18357</v>
      </c>
      <c r="D12920" s="7" t="s">
        <v>15119</v>
      </c>
      <c r="E12920" s="8">
        <v>83</v>
      </c>
      <c r="F12920" s="8">
        <v>12991.99</v>
      </c>
      <c r="G12920" s="8" t="s">
        <v>38708</v>
      </c>
    </row>
    <row r="12921" spans="1:7">
      <c r="A12921" s="6" t="s">
        <v>38783</v>
      </c>
      <c r="B12921" s="7" t="s">
        <v>38784</v>
      </c>
      <c r="C12921" s="7" t="s">
        <v>23149</v>
      </c>
      <c r="D12921" s="7" t="s">
        <v>15119</v>
      </c>
      <c r="E12921" s="8">
        <v>38</v>
      </c>
      <c r="F12921" s="8">
        <v>5948.14</v>
      </c>
      <c r="G12921" s="8" t="s">
        <v>38708</v>
      </c>
    </row>
    <row r="12922" spans="1:7">
      <c r="A12922" s="6" t="s">
        <v>38785</v>
      </c>
      <c r="B12922" s="7" t="s">
        <v>3354</v>
      </c>
      <c r="C12922" s="7" t="s">
        <v>19744</v>
      </c>
      <c r="D12922" s="7" t="s">
        <v>38786</v>
      </c>
      <c r="E12922" s="8">
        <v>18.8</v>
      </c>
      <c r="F12922" s="8">
        <v>2942.76</v>
      </c>
      <c r="G12922" s="8" t="s">
        <v>38708</v>
      </c>
    </row>
    <row r="12923" spans="1:7">
      <c r="A12923" s="6" t="s">
        <v>38787</v>
      </c>
      <c r="B12923" s="7" t="s">
        <v>4021</v>
      </c>
      <c r="C12923" s="7" t="s">
        <v>19256</v>
      </c>
      <c r="D12923" s="7" t="s">
        <v>38788</v>
      </c>
      <c r="E12923" s="8">
        <v>12.6</v>
      </c>
      <c r="F12923" s="8">
        <v>1972.28</v>
      </c>
      <c r="G12923" s="8" t="s">
        <v>38708</v>
      </c>
    </row>
    <row r="12924" spans="1:7">
      <c r="A12924" s="6" t="s">
        <v>38789</v>
      </c>
      <c r="B12924" s="7" t="s">
        <v>38790</v>
      </c>
      <c r="C12924" s="7" t="s">
        <v>21044</v>
      </c>
      <c r="D12924" s="7" t="s">
        <v>7105</v>
      </c>
      <c r="E12924" s="8">
        <v>121</v>
      </c>
      <c r="F12924" s="8">
        <v>18940.13</v>
      </c>
      <c r="G12924" s="8" t="s">
        <v>38708</v>
      </c>
    </row>
    <row r="12925" spans="1:7">
      <c r="A12925" s="6" t="s">
        <v>38791</v>
      </c>
      <c r="B12925" s="7" t="s">
        <v>38792</v>
      </c>
      <c r="C12925" s="7" t="s">
        <v>21698</v>
      </c>
      <c r="D12925" s="7" t="s">
        <v>38793</v>
      </c>
      <c r="E12925" s="8">
        <v>25.4</v>
      </c>
      <c r="F12925" s="8">
        <v>3975.86</v>
      </c>
      <c r="G12925" s="8" t="s">
        <v>38708</v>
      </c>
    </row>
    <row r="12926" spans="1:7">
      <c r="A12926" s="6" t="s">
        <v>38794</v>
      </c>
      <c r="B12926" s="7" t="s">
        <v>38795</v>
      </c>
      <c r="C12926" s="7" t="s">
        <v>18916</v>
      </c>
      <c r="D12926" s="7" t="s">
        <v>38796</v>
      </c>
      <c r="E12926" s="8">
        <v>113.7</v>
      </c>
      <c r="F12926" s="8">
        <v>17797.46</v>
      </c>
      <c r="G12926" s="8" t="s">
        <v>38708</v>
      </c>
    </row>
    <row r="12927" spans="1:7">
      <c r="A12927" s="6" t="s">
        <v>38797</v>
      </c>
      <c r="B12927" s="7" t="s">
        <v>38798</v>
      </c>
      <c r="C12927" s="7" t="s">
        <v>17442</v>
      </c>
      <c r="D12927" s="7" t="s">
        <v>38799</v>
      </c>
      <c r="E12927" s="8">
        <v>115.7</v>
      </c>
      <c r="F12927" s="8">
        <v>18110.52</v>
      </c>
      <c r="G12927" s="8" t="s">
        <v>38708</v>
      </c>
    </row>
    <row r="12928" spans="1:7">
      <c r="A12928" s="6" t="s">
        <v>38800</v>
      </c>
      <c r="B12928" s="7" t="s">
        <v>30040</v>
      </c>
      <c r="C12928" s="7" t="s">
        <v>38801</v>
      </c>
      <c r="D12928" s="7" t="s">
        <v>38802</v>
      </c>
      <c r="E12928" s="8">
        <v>58.7</v>
      </c>
      <c r="F12928" s="8">
        <v>9188.31</v>
      </c>
      <c r="G12928" s="8" t="s">
        <v>38708</v>
      </c>
    </row>
    <row r="12929" spans="1:7">
      <c r="A12929" s="6" t="s">
        <v>38803</v>
      </c>
      <c r="B12929" s="7" t="s">
        <v>38804</v>
      </c>
      <c r="C12929" s="7" t="s">
        <v>18454</v>
      </c>
      <c r="D12929" s="7" t="s">
        <v>10161</v>
      </c>
      <c r="E12929" s="8">
        <v>46</v>
      </c>
      <c r="F12929" s="8">
        <v>7200.38</v>
      </c>
      <c r="G12929" s="8" t="s">
        <v>38708</v>
      </c>
    </row>
    <row r="12930" spans="1:7">
      <c r="A12930" s="6" t="s">
        <v>38805</v>
      </c>
      <c r="B12930" s="7" t="s">
        <v>38806</v>
      </c>
      <c r="C12930" s="7" t="s">
        <v>17882</v>
      </c>
      <c r="D12930" s="7" t="s">
        <v>38807</v>
      </c>
      <c r="E12930" s="8">
        <v>2</v>
      </c>
      <c r="F12930" s="8">
        <v>313.06</v>
      </c>
      <c r="G12930" s="8" t="s">
        <v>38708</v>
      </c>
    </row>
    <row r="12931" spans="1:7">
      <c r="A12931" s="6" t="s">
        <v>38808</v>
      </c>
      <c r="B12931" s="7" t="s">
        <v>38809</v>
      </c>
      <c r="C12931" s="7" t="s">
        <v>22536</v>
      </c>
      <c r="D12931" s="7" t="s">
        <v>38810</v>
      </c>
      <c r="E12931" s="8">
        <v>15.8</v>
      </c>
      <c r="F12931" s="8">
        <v>2473.17</v>
      </c>
      <c r="G12931" s="8" t="s">
        <v>38708</v>
      </c>
    </row>
    <row r="12932" spans="1:7">
      <c r="A12932" s="6" t="s">
        <v>38811</v>
      </c>
      <c r="B12932" s="7" t="s">
        <v>38812</v>
      </c>
      <c r="C12932" s="7" t="s">
        <v>21847</v>
      </c>
      <c r="D12932" s="7" t="s">
        <v>38813</v>
      </c>
      <c r="E12932" s="8">
        <v>19.8</v>
      </c>
      <c r="F12932" s="8">
        <v>3099.29</v>
      </c>
      <c r="G12932" s="8" t="s">
        <v>38708</v>
      </c>
    </row>
    <row r="12933" spans="1:7">
      <c r="A12933" s="6" t="s">
        <v>38814</v>
      </c>
      <c r="B12933" s="7" t="s">
        <v>38815</v>
      </c>
      <c r="C12933" s="7" t="s">
        <v>21337</v>
      </c>
      <c r="D12933" s="7" t="s">
        <v>38816</v>
      </c>
      <c r="E12933" s="8">
        <v>6</v>
      </c>
      <c r="F12933" s="8">
        <v>939.18</v>
      </c>
      <c r="G12933" s="8" t="s">
        <v>38708</v>
      </c>
    </row>
    <row r="12934" spans="1:7">
      <c r="A12934" s="6" t="s">
        <v>38817</v>
      </c>
      <c r="B12934" s="7" t="s">
        <v>38818</v>
      </c>
      <c r="C12934" s="7" t="s">
        <v>17448</v>
      </c>
      <c r="D12934" s="7" t="s">
        <v>19209</v>
      </c>
      <c r="E12934" s="8">
        <v>6</v>
      </c>
      <c r="F12934" s="8">
        <v>939.18</v>
      </c>
      <c r="G12934" s="8" t="s">
        <v>38708</v>
      </c>
    </row>
    <row r="12935" spans="1:7">
      <c r="A12935" s="6" t="s">
        <v>38819</v>
      </c>
      <c r="B12935" s="7" t="s">
        <v>38820</v>
      </c>
      <c r="C12935" s="7" t="s">
        <v>20778</v>
      </c>
      <c r="D12935" s="7" t="s">
        <v>38821</v>
      </c>
      <c r="E12935" s="8">
        <v>11.6</v>
      </c>
      <c r="F12935" s="8">
        <v>1815.75</v>
      </c>
      <c r="G12935" s="8" t="s">
        <v>38822</v>
      </c>
    </row>
    <row r="12936" spans="1:7">
      <c r="A12936" s="6" t="s">
        <v>38823</v>
      </c>
      <c r="B12936" s="7" t="s">
        <v>38824</v>
      </c>
      <c r="C12936" s="7" t="s">
        <v>17608</v>
      </c>
      <c r="D12936" s="7" t="s">
        <v>38825</v>
      </c>
      <c r="E12936" s="8">
        <v>14.4</v>
      </c>
      <c r="F12936" s="8">
        <v>2254.03</v>
      </c>
      <c r="G12936" s="8" t="s">
        <v>38822</v>
      </c>
    </row>
    <row r="12937" spans="1:7">
      <c r="A12937" s="6" t="s">
        <v>38826</v>
      </c>
      <c r="B12937" s="7" t="s">
        <v>38827</v>
      </c>
      <c r="C12937" s="7" t="s">
        <v>18366</v>
      </c>
      <c r="D12937" s="7" t="s">
        <v>38828</v>
      </c>
      <c r="E12937" s="8">
        <v>3.1</v>
      </c>
      <c r="F12937" s="8">
        <v>485.24</v>
      </c>
      <c r="G12937" s="8" t="s">
        <v>38822</v>
      </c>
    </row>
    <row r="12938" spans="1:7">
      <c r="A12938" s="6" t="s">
        <v>38829</v>
      </c>
      <c r="B12938" s="7" t="s">
        <v>38830</v>
      </c>
      <c r="C12938" s="7" t="s">
        <v>24073</v>
      </c>
      <c r="D12938" s="7" t="s">
        <v>38831</v>
      </c>
      <c r="E12938" s="8">
        <v>2.1</v>
      </c>
      <c r="F12938" s="8">
        <v>328.71</v>
      </c>
      <c r="G12938" s="8" t="s">
        <v>38822</v>
      </c>
    </row>
    <row r="12939" spans="1:7">
      <c r="A12939" s="6" t="s">
        <v>38832</v>
      </c>
      <c r="B12939" s="7" t="s">
        <v>38833</v>
      </c>
      <c r="C12939" s="7" t="s">
        <v>17308</v>
      </c>
      <c r="D12939" s="7" t="s">
        <v>38605</v>
      </c>
      <c r="E12939" s="8">
        <v>4</v>
      </c>
      <c r="F12939" s="8">
        <v>626.12</v>
      </c>
      <c r="G12939" s="8" t="s">
        <v>38822</v>
      </c>
    </row>
    <row r="12940" spans="1:7">
      <c r="A12940" s="6" t="s">
        <v>38834</v>
      </c>
      <c r="B12940" s="7" t="s">
        <v>38835</v>
      </c>
      <c r="C12940" s="7" t="s">
        <v>22184</v>
      </c>
      <c r="D12940" s="7" t="s">
        <v>38836</v>
      </c>
      <c r="E12940" s="8">
        <v>4.4</v>
      </c>
      <c r="F12940" s="8">
        <v>688.73</v>
      </c>
      <c r="G12940" s="8" t="s">
        <v>38822</v>
      </c>
    </row>
    <row r="12941" spans="1:7">
      <c r="A12941" s="6" t="s">
        <v>38837</v>
      </c>
      <c r="B12941" s="7" t="s">
        <v>38838</v>
      </c>
      <c r="C12941" s="7" t="s">
        <v>38839</v>
      </c>
      <c r="D12941" s="7" t="s">
        <v>21818</v>
      </c>
      <c r="E12941" s="8">
        <v>6.7</v>
      </c>
      <c r="F12941" s="8">
        <v>1048.75</v>
      </c>
      <c r="G12941" s="8" t="s">
        <v>38822</v>
      </c>
    </row>
    <row r="12942" spans="1:7">
      <c r="A12942" s="6" t="s">
        <v>38840</v>
      </c>
      <c r="B12942" s="7" t="s">
        <v>38841</v>
      </c>
      <c r="C12942" s="7" t="s">
        <v>21144</v>
      </c>
      <c r="D12942" s="7" t="s">
        <v>14238</v>
      </c>
      <c r="E12942" s="8">
        <v>1.1</v>
      </c>
      <c r="F12942" s="8">
        <v>172.18</v>
      </c>
      <c r="G12942" s="8" t="s">
        <v>38822</v>
      </c>
    </row>
    <row r="12943" spans="1:7">
      <c r="A12943" s="6" t="s">
        <v>38842</v>
      </c>
      <c r="B12943" s="7" t="s">
        <v>38843</v>
      </c>
      <c r="C12943" s="7" t="s">
        <v>18477</v>
      </c>
      <c r="D12943" s="7" t="s">
        <v>38844</v>
      </c>
      <c r="E12943" s="8">
        <v>8.9</v>
      </c>
      <c r="F12943" s="8">
        <v>1393.12</v>
      </c>
      <c r="G12943" s="8" t="s">
        <v>38822</v>
      </c>
    </row>
    <row r="12944" spans="1:7">
      <c r="A12944" s="6" t="s">
        <v>38845</v>
      </c>
      <c r="B12944" s="7" t="s">
        <v>38846</v>
      </c>
      <c r="C12944" s="7" t="s">
        <v>19099</v>
      </c>
      <c r="D12944" s="7" t="s">
        <v>38847</v>
      </c>
      <c r="E12944" s="8">
        <v>10.9</v>
      </c>
      <c r="F12944" s="8">
        <v>1706.18</v>
      </c>
      <c r="G12944" s="8" t="s">
        <v>38822</v>
      </c>
    </row>
    <row r="12945" spans="1:7">
      <c r="A12945" s="6" t="s">
        <v>38848</v>
      </c>
      <c r="B12945" s="7" t="s">
        <v>38849</v>
      </c>
      <c r="C12945" s="7" t="s">
        <v>19434</v>
      </c>
      <c r="D12945" s="7" t="s">
        <v>38850</v>
      </c>
      <c r="E12945" s="8">
        <v>19.2</v>
      </c>
      <c r="F12945" s="8">
        <v>3005.38</v>
      </c>
      <c r="G12945" s="8" t="s">
        <v>38822</v>
      </c>
    </row>
    <row r="12946" spans="1:7">
      <c r="A12946" s="6" t="s">
        <v>38851</v>
      </c>
      <c r="B12946" s="7" t="s">
        <v>10163</v>
      </c>
      <c r="C12946" s="7" t="s">
        <v>21790</v>
      </c>
      <c r="D12946" s="7" t="s">
        <v>38852</v>
      </c>
      <c r="E12946" s="8">
        <v>2.5</v>
      </c>
      <c r="F12946" s="8">
        <v>391.33</v>
      </c>
      <c r="G12946" s="8" t="s">
        <v>38822</v>
      </c>
    </row>
    <row r="12947" spans="1:7">
      <c r="A12947" s="6" t="s">
        <v>38853</v>
      </c>
      <c r="B12947" s="7" t="s">
        <v>38854</v>
      </c>
      <c r="C12947" s="7" t="s">
        <v>25516</v>
      </c>
      <c r="D12947" s="7" t="s">
        <v>9051</v>
      </c>
      <c r="E12947" s="8">
        <v>2</v>
      </c>
      <c r="F12947" s="8">
        <v>313.06</v>
      </c>
      <c r="G12947" s="8" t="s">
        <v>38822</v>
      </c>
    </row>
    <row r="12948" spans="1:7">
      <c r="A12948" s="6" t="s">
        <v>38855</v>
      </c>
      <c r="B12948" s="7" t="s">
        <v>38856</v>
      </c>
      <c r="C12948" s="7" t="s">
        <v>23011</v>
      </c>
      <c r="D12948" s="7" t="s">
        <v>38857</v>
      </c>
      <c r="E12948" s="8">
        <v>15.2</v>
      </c>
      <c r="F12948" s="8">
        <v>2379.26</v>
      </c>
      <c r="G12948" s="8" t="s">
        <v>38822</v>
      </c>
    </row>
    <row r="12949" spans="1:7">
      <c r="A12949" s="6" t="s">
        <v>38858</v>
      </c>
      <c r="B12949" s="7" t="s">
        <v>13842</v>
      </c>
      <c r="C12949" s="7" t="s">
        <v>19956</v>
      </c>
      <c r="D12949" s="7" t="s">
        <v>5992</v>
      </c>
      <c r="E12949" s="8">
        <v>50.6</v>
      </c>
      <c r="F12949" s="8">
        <v>7920.42</v>
      </c>
      <c r="G12949" s="8" t="s">
        <v>38822</v>
      </c>
    </row>
    <row r="12950" spans="1:7">
      <c r="A12950" s="6" t="s">
        <v>38859</v>
      </c>
      <c r="B12950" s="7" t="s">
        <v>38860</v>
      </c>
      <c r="C12950" s="7" t="s">
        <v>19871</v>
      </c>
      <c r="D12950" s="7" t="s">
        <v>38861</v>
      </c>
      <c r="E12950" s="8">
        <v>26.6</v>
      </c>
      <c r="F12950" s="8">
        <v>4163.7</v>
      </c>
      <c r="G12950" s="8" t="s">
        <v>38822</v>
      </c>
    </row>
    <row r="12951" spans="1:7">
      <c r="A12951" s="6" t="s">
        <v>38862</v>
      </c>
      <c r="B12951" s="7" t="s">
        <v>691</v>
      </c>
      <c r="C12951" s="7" t="s">
        <v>17763</v>
      </c>
      <c r="D12951" s="7" t="s">
        <v>38863</v>
      </c>
      <c r="E12951" s="8">
        <v>5.3</v>
      </c>
      <c r="F12951" s="8">
        <v>829.61</v>
      </c>
      <c r="G12951" s="8" t="s">
        <v>38822</v>
      </c>
    </row>
    <row r="12952" spans="1:7">
      <c r="A12952" s="6" t="s">
        <v>38864</v>
      </c>
      <c r="B12952" s="7" t="s">
        <v>38865</v>
      </c>
      <c r="C12952" s="7" t="s">
        <v>38866</v>
      </c>
      <c r="D12952" s="7" t="s">
        <v>38867</v>
      </c>
      <c r="E12952" s="8">
        <v>12</v>
      </c>
      <c r="F12952" s="8">
        <v>1878.36</v>
      </c>
      <c r="G12952" s="8" t="s">
        <v>38822</v>
      </c>
    </row>
    <row r="12953" spans="1:7">
      <c r="A12953" s="6" t="s">
        <v>38868</v>
      </c>
      <c r="B12953" s="7" t="s">
        <v>38869</v>
      </c>
      <c r="C12953" s="7" t="s">
        <v>21364</v>
      </c>
      <c r="D12953" s="7" t="s">
        <v>6620</v>
      </c>
      <c r="E12953" s="8">
        <v>15.7</v>
      </c>
      <c r="F12953" s="8">
        <v>2457.52</v>
      </c>
      <c r="G12953" s="8" t="s">
        <v>38822</v>
      </c>
    </row>
    <row r="12954" spans="1:7">
      <c r="A12954" s="6" t="s">
        <v>38870</v>
      </c>
      <c r="B12954" s="7" t="s">
        <v>38871</v>
      </c>
      <c r="C12954" s="7" t="s">
        <v>20878</v>
      </c>
      <c r="D12954" s="7" t="s">
        <v>38872</v>
      </c>
      <c r="E12954" s="8">
        <v>17.5</v>
      </c>
      <c r="F12954" s="8">
        <v>2739.28</v>
      </c>
      <c r="G12954" s="8" t="s">
        <v>38822</v>
      </c>
    </row>
    <row r="12955" spans="1:7">
      <c r="A12955" s="6" t="s">
        <v>38873</v>
      </c>
      <c r="B12955" s="7" t="s">
        <v>38874</v>
      </c>
      <c r="C12955" s="7" t="s">
        <v>18406</v>
      </c>
      <c r="D12955" s="7" t="s">
        <v>38875</v>
      </c>
      <c r="E12955" s="8">
        <v>2.5</v>
      </c>
      <c r="F12955" s="8">
        <v>391.33</v>
      </c>
      <c r="G12955" s="8" t="s">
        <v>38822</v>
      </c>
    </row>
    <row r="12956" spans="1:7">
      <c r="A12956" s="6" t="s">
        <v>38876</v>
      </c>
      <c r="B12956" s="7" t="s">
        <v>38877</v>
      </c>
      <c r="C12956" s="7" t="s">
        <v>20350</v>
      </c>
      <c r="D12956" s="7" t="s">
        <v>38878</v>
      </c>
      <c r="E12956" s="8">
        <v>8.4</v>
      </c>
      <c r="F12956" s="8">
        <v>1314.85</v>
      </c>
      <c r="G12956" s="8" t="s">
        <v>38822</v>
      </c>
    </row>
    <row r="12957" spans="1:7">
      <c r="A12957" s="6" t="s">
        <v>38879</v>
      </c>
      <c r="B12957" s="7" t="s">
        <v>38880</v>
      </c>
      <c r="C12957" s="7" t="s">
        <v>38881</v>
      </c>
      <c r="D12957" s="7" t="s">
        <v>38882</v>
      </c>
      <c r="E12957" s="8">
        <v>7.5</v>
      </c>
      <c r="F12957" s="8">
        <v>1173.98</v>
      </c>
      <c r="G12957" s="8" t="s">
        <v>38822</v>
      </c>
    </row>
    <row r="12958" spans="1:7">
      <c r="A12958" s="6" t="s">
        <v>38883</v>
      </c>
      <c r="B12958" s="7" t="s">
        <v>38884</v>
      </c>
      <c r="C12958" s="7" t="s">
        <v>38885</v>
      </c>
      <c r="D12958" s="7" t="s">
        <v>38886</v>
      </c>
      <c r="E12958" s="8">
        <v>3.8</v>
      </c>
      <c r="F12958" s="8">
        <v>594.81</v>
      </c>
      <c r="G12958" s="8" t="s">
        <v>38822</v>
      </c>
    </row>
    <row r="12959" spans="1:7">
      <c r="A12959" s="6" t="s">
        <v>38887</v>
      </c>
      <c r="B12959" s="7" t="s">
        <v>38888</v>
      </c>
      <c r="C12959" s="7" t="s">
        <v>38889</v>
      </c>
      <c r="D12959" s="7" t="s">
        <v>29511</v>
      </c>
      <c r="E12959" s="8">
        <v>2.9</v>
      </c>
      <c r="F12959" s="8">
        <v>453.94</v>
      </c>
      <c r="G12959" s="8" t="s">
        <v>38822</v>
      </c>
    </row>
    <row r="12960" spans="1:7">
      <c r="A12960" s="6" t="s">
        <v>38890</v>
      </c>
      <c r="B12960" s="7" t="s">
        <v>38891</v>
      </c>
      <c r="C12960" s="7" t="s">
        <v>20823</v>
      </c>
      <c r="D12960" s="7" t="s">
        <v>38892</v>
      </c>
      <c r="E12960" s="8">
        <v>2.7</v>
      </c>
      <c r="F12960" s="8">
        <v>422.63</v>
      </c>
      <c r="G12960" s="8" t="s">
        <v>38822</v>
      </c>
    </row>
    <row r="12961" spans="1:7">
      <c r="A12961" s="6" t="s">
        <v>38893</v>
      </c>
      <c r="B12961" s="7" t="s">
        <v>38894</v>
      </c>
      <c r="C12961" s="7" t="s">
        <v>22411</v>
      </c>
      <c r="D12961" s="7" t="s">
        <v>38895</v>
      </c>
      <c r="E12961" s="8">
        <v>2</v>
      </c>
      <c r="F12961" s="8">
        <v>313.06</v>
      </c>
      <c r="G12961" s="8" t="s">
        <v>38822</v>
      </c>
    </row>
    <row r="12962" spans="1:7">
      <c r="A12962" s="6" t="s">
        <v>38896</v>
      </c>
      <c r="B12962" s="7" t="s">
        <v>38897</v>
      </c>
      <c r="C12962" s="7" t="s">
        <v>18357</v>
      </c>
      <c r="D12962" s="7" t="s">
        <v>21041</v>
      </c>
      <c r="E12962" s="8">
        <v>3.9</v>
      </c>
      <c r="F12962" s="8">
        <v>610.47</v>
      </c>
      <c r="G12962" s="8" t="s">
        <v>38822</v>
      </c>
    </row>
    <row r="12963" spans="1:7">
      <c r="A12963" s="6" t="s">
        <v>38898</v>
      </c>
      <c r="B12963" s="7" t="s">
        <v>38899</v>
      </c>
      <c r="C12963" s="7" t="s">
        <v>25744</v>
      </c>
      <c r="D12963" s="7" t="s">
        <v>38900</v>
      </c>
      <c r="E12963" s="8">
        <v>16.7</v>
      </c>
      <c r="F12963" s="8">
        <v>2614.05</v>
      </c>
      <c r="G12963" s="8" t="s">
        <v>38822</v>
      </c>
    </row>
    <row r="12964" spans="1:7">
      <c r="A12964" s="6" t="s">
        <v>38901</v>
      </c>
      <c r="B12964" s="7" t="s">
        <v>38902</v>
      </c>
      <c r="C12964" s="7" t="s">
        <v>38903</v>
      </c>
      <c r="D12964" s="7" t="s">
        <v>26453</v>
      </c>
      <c r="E12964" s="8">
        <v>3</v>
      </c>
      <c r="F12964" s="8">
        <v>469.59</v>
      </c>
      <c r="G12964" s="8" t="s">
        <v>38822</v>
      </c>
    </row>
    <row r="12965" spans="1:7">
      <c r="A12965" s="6" t="s">
        <v>38904</v>
      </c>
      <c r="B12965" s="7" t="s">
        <v>38905</v>
      </c>
      <c r="C12965" s="7" t="s">
        <v>38713</v>
      </c>
      <c r="D12965" s="7" t="s">
        <v>38906</v>
      </c>
      <c r="E12965" s="8">
        <v>6.7</v>
      </c>
      <c r="F12965" s="8">
        <v>1048.75</v>
      </c>
      <c r="G12965" s="8" t="s">
        <v>38822</v>
      </c>
    </row>
    <row r="12966" spans="1:7">
      <c r="A12966" s="6" t="s">
        <v>38907</v>
      </c>
      <c r="B12966" s="7" t="s">
        <v>38908</v>
      </c>
      <c r="C12966" s="7" t="s">
        <v>38909</v>
      </c>
      <c r="D12966" s="7" t="s">
        <v>10452</v>
      </c>
      <c r="E12966" s="8">
        <v>31.8</v>
      </c>
      <c r="F12966" s="8">
        <v>4977.65</v>
      </c>
      <c r="G12966" s="8" t="s">
        <v>38822</v>
      </c>
    </row>
    <row r="12967" spans="1:7">
      <c r="A12967" s="6" t="s">
        <v>38910</v>
      </c>
      <c r="B12967" s="7" t="s">
        <v>1614</v>
      </c>
      <c r="C12967" s="7" t="s">
        <v>17886</v>
      </c>
      <c r="D12967" s="7" t="s">
        <v>38911</v>
      </c>
      <c r="E12967" s="8">
        <v>2</v>
      </c>
      <c r="F12967" s="8">
        <v>313.06</v>
      </c>
      <c r="G12967" s="8" t="s">
        <v>38822</v>
      </c>
    </row>
    <row r="12968" spans="1:7">
      <c r="A12968" s="6" t="s">
        <v>38912</v>
      </c>
      <c r="B12968" s="7" t="s">
        <v>38913</v>
      </c>
      <c r="C12968" s="7" t="s">
        <v>21441</v>
      </c>
      <c r="D12968" s="7" t="s">
        <v>38914</v>
      </c>
      <c r="E12968" s="8">
        <v>2.3</v>
      </c>
      <c r="F12968" s="8">
        <v>360.02</v>
      </c>
      <c r="G12968" s="8" t="s">
        <v>38822</v>
      </c>
    </row>
    <row r="12969" spans="1:7">
      <c r="A12969" s="6" t="s">
        <v>38915</v>
      </c>
      <c r="B12969" s="7" t="s">
        <v>38916</v>
      </c>
      <c r="C12969" s="7" t="s">
        <v>23473</v>
      </c>
      <c r="D12969" s="7" t="s">
        <v>35361</v>
      </c>
      <c r="E12969" s="8">
        <v>53.4</v>
      </c>
      <c r="F12969" s="8">
        <v>8358.7</v>
      </c>
      <c r="G12969" s="8" t="s">
        <v>38822</v>
      </c>
    </row>
    <row r="12970" spans="1:7">
      <c r="A12970" s="6" t="s">
        <v>38917</v>
      </c>
      <c r="B12970" s="7" t="s">
        <v>38918</v>
      </c>
      <c r="C12970" s="7" t="s">
        <v>11906</v>
      </c>
      <c r="D12970" s="7" t="s">
        <v>9303</v>
      </c>
      <c r="E12970" s="8">
        <v>54.5</v>
      </c>
      <c r="F12970" s="8">
        <v>8530.89</v>
      </c>
      <c r="G12970" s="8" t="s">
        <v>38822</v>
      </c>
    </row>
    <row r="12971" spans="1:7">
      <c r="A12971" s="6" t="s">
        <v>38919</v>
      </c>
      <c r="B12971" s="7" t="s">
        <v>38920</v>
      </c>
      <c r="C12971" s="7" t="s">
        <v>38921</v>
      </c>
      <c r="D12971" s="7" t="s">
        <v>12274</v>
      </c>
      <c r="E12971" s="8">
        <v>3.3</v>
      </c>
      <c r="F12971" s="8">
        <v>516.55</v>
      </c>
      <c r="G12971" s="8" t="s">
        <v>38822</v>
      </c>
    </row>
    <row r="12972" spans="1:7">
      <c r="A12972" s="6" t="s">
        <v>38922</v>
      </c>
      <c r="B12972" s="7" t="s">
        <v>38923</v>
      </c>
      <c r="C12972" s="7" t="s">
        <v>17520</v>
      </c>
      <c r="D12972" s="7" t="s">
        <v>38924</v>
      </c>
      <c r="E12972" s="8">
        <v>65.5</v>
      </c>
      <c r="F12972" s="8">
        <v>10252.72</v>
      </c>
      <c r="G12972" s="8" t="s">
        <v>38822</v>
      </c>
    </row>
    <row r="12973" spans="1:7">
      <c r="A12973" s="6" t="s">
        <v>38925</v>
      </c>
      <c r="B12973" s="7" t="s">
        <v>38926</v>
      </c>
      <c r="C12973" s="7" t="s">
        <v>37915</v>
      </c>
      <c r="D12973" s="7" t="s">
        <v>38927</v>
      </c>
      <c r="E12973" s="8">
        <v>4.2</v>
      </c>
      <c r="F12973" s="8">
        <v>657.43</v>
      </c>
      <c r="G12973" s="8" t="s">
        <v>38822</v>
      </c>
    </row>
    <row r="12974" spans="1:7">
      <c r="A12974" s="6" t="s">
        <v>38928</v>
      </c>
      <c r="B12974" s="7" t="s">
        <v>38929</v>
      </c>
      <c r="C12974" s="7" t="s">
        <v>17786</v>
      </c>
      <c r="D12974" s="7" t="s">
        <v>13406</v>
      </c>
      <c r="E12974" s="8">
        <v>1.3</v>
      </c>
      <c r="F12974" s="8">
        <v>203.49</v>
      </c>
      <c r="G12974" s="8" t="s">
        <v>38822</v>
      </c>
    </row>
    <row r="12975" spans="1:7">
      <c r="A12975" s="6" t="s">
        <v>38930</v>
      </c>
      <c r="B12975" s="7" t="s">
        <v>38931</v>
      </c>
      <c r="C12975" s="7" t="s">
        <v>22694</v>
      </c>
      <c r="D12975" s="7" t="s">
        <v>38932</v>
      </c>
      <c r="E12975" s="8">
        <v>101.3</v>
      </c>
      <c r="F12975" s="8">
        <v>15856.49</v>
      </c>
      <c r="G12975" s="8" t="s">
        <v>38822</v>
      </c>
    </row>
    <row r="12976" spans="1:7">
      <c r="A12976" s="6" t="s">
        <v>38933</v>
      </c>
      <c r="B12976" s="7" t="s">
        <v>38934</v>
      </c>
      <c r="C12976" s="7" t="s">
        <v>13935</v>
      </c>
      <c r="D12976" s="7" t="s">
        <v>19929</v>
      </c>
      <c r="E12976" s="8">
        <v>56.6</v>
      </c>
      <c r="F12976" s="8">
        <v>8859.6</v>
      </c>
      <c r="G12976" s="8" t="s">
        <v>38822</v>
      </c>
    </row>
    <row r="12977" spans="1:7">
      <c r="A12977" s="6" t="s">
        <v>38935</v>
      </c>
      <c r="B12977" s="7" t="s">
        <v>38936</v>
      </c>
      <c r="C12977" s="7" t="s">
        <v>20144</v>
      </c>
      <c r="D12977" s="7" t="s">
        <v>38937</v>
      </c>
      <c r="E12977" s="8">
        <v>8.8</v>
      </c>
      <c r="F12977" s="8">
        <v>1377.46</v>
      </c>
      <c r="G12977" s="8" t="s">
        <v>38822</v>
      </c>
    </row>
    <row r="12978" spans="1:7">
      <c r="A12978" s="6" t="s">
        <v>38938</v>
      </c>
      <c r="B12978" s="7" t="s">
        <v>23088</v>
      </c>
      <c r="C12978" s="7" t="s">
        <v>21158</v>
      </c>
      <c r="D12978" s="7" t="s">
        <v>23089</v>
      </c>
      <c r="E12978" s="8">
        <v>2.8</v>
      </c>
      <c r="F12978" s="8">
        <v>438.28</v>
      </c>
      <c r="G12978" s="8" t="s">
        <v>38822</v>
      </c>
    </row>
    <row r="12979" spans="1:7">
      <c r="A12979" s="6" t="s">
        <v>38939</v>
      </c>
      <c r="B12979" s="7" t="s">
        <v>38940</v>
      </c>
      <c r="C12979" s="7" t="s">
        <v>9322</v>
      </c>
      <c r="D12979" s="7" t="s">
        <v>7775</v>
      </c>
      <c r="E12979" s="8">
        <v>62.5</v>
      </c>
      <c r="F12979" s="8">
        <v>9783.13</v>
      </c>
      <c r="G12979" s="8" t="s">
        <v>38822</v>
      </c>
    </row>
    <row r="12980" spans="1:7">
      <c r="A12980" s="6" t="s">
        <v>38941</v>
      </c>
      <c r="B12980" s="7" t="s">
        <v>38942</v>
      </c>
      <c r="C12980" s="7" t="s">
        <v>17401</v>
      </c>
      <c r="D12980" s="7" t="s">
        <v>38943</v>
      </c>
      <c r="E12980" s="8">
        <v>29.6</v>
      </c>
      <c r="F12980" s="8">
        <v>4633.29</v>
      </c>
      <c r="G12980" s="8" t="s">
        <v>38822</v>
      </c>
    </row>
    <row r="12981" spans="1:7">
      <c r="A12981" s="6" t="s">
        <v>38944</v>
      </c>
      <c r="B12981" s="7" t="s">
        <v>38945</v>
      </c>
      <c r="C12981" s="7" t="s">
        <v>18076</v>
      </c>
      <c r="D12981" s="7" t="s">
        <v>31798</v>
      </c>
      <c r="E12981" s="8">
        <v>3.9</v>
      </c>
      <c r="F12981" s="8">
        <v>610.47</v>
      </c>
      <c r="G12981" s="8" t="s">
        <v>38822</v>
      </c>
    </row>
    <row r="12982" spans="1:7">
      <c r="A12982" s="6" t="s">
        <v>38946</v>
      </c>
      <c r="B12982" s="7" t="s">
        <v>20568</v>
      </c>
      <c r="C12982" s="7" t="s">
        <v>38947</v>
      </c>
      <c r="D12982" s="7" t="s">
        <v>38948</v>
      </c>
      <c r="E12982" s="8">
        <v>13.1</v>
      </c>
      <c r="F12982" s="8">
        <v>2050.54</v>
      </c>
      <c r="G12982" s="8" t="s">
        <v>38822</v>
      </c>
    </row>
    <row r="12983" spans="1:7">
      <c r="A12983" s="6" t="s">
        <v>38949</v>
      </c>
      <c r="B12983" s="7" t="s">
        <v>38950</v>
      </c>
      <c r="C12983" s="7" t="s">
        <v>6032</v>
      </c>
      <c r="D12983" s="7" t="s">
        <v>38951</v>
      </c>
      <c r="E12983" s="8">
        <v>2.05</v>
      </c>
      <c r="F12983" s="8">
        <v>320.89</v>
      </c>
      <c r="G12983" s="8" t="s">
        <v>38952</v>
      </c>
    </row>
    <row r="12984" spans="1:7">
      <c r="A12984" s="6" t="s">
        <v>38953</v>
      </c>
      <c r="B12984" s="7" t="s">
        <v>38954</v>
      </c>
      <c r="C12984" s="7" t="s">
        <v>18454</v>
      </c>
      <c r="D12984" s="7" t="s">
        <v>38955</v>
      </c>
      <c r="E12984" s="8">
        <v>1.05</v>
      </c>
      <c r="F12984" s="8">
        <v>164.36</v>
      </c>
      <c r="G12984" s="8" t="s">
        <v>38952</v>
      </c>
    </row>
    <row r="12985" spans="1:7">
      <c r="A12985" s="6" t="s">
        <v>38956</v>
      </c>
      <c r="B12985" s="7" t="s">
        <v>38957</v>
      </c>
      <c r="C12985" s="7" t="s">
        <v>23324</v>
      </c>
      <c r="D12985" s="7" t="s">
        <v>38958</v>
      </c>
      <c r="E12985" s="8">
        <v>27.57</v>
      </c>
      <c r="F12985" s="8">
        <v>4315.53</v>
      </c>
      <c r="G12985" s="8" t="s">
        <v>38952</v>
      </c>
    </row>
    <row r="12986" spans="1:7">
      <c r="A12986" s="6" t="s">
        <v>38959</v>
      </c>
      <c r="B12986" s="7" t="s">
        <v>38960</v>
      </c>
      <c r="C12986" s="7" t="s">
        <v>38961</v>
      </c>
      <c r="D12986" s="7" t="s">
        <v>38962</v>
      </c>
      <c r="E12986" s="8">
        <v>10.05</v>
      </c>
      <c r="F12986" s="8">
        <v>1573.13</v>
      </c>
      <c r="G12986" s="8" t="s">
        <v>38952</v>
      </c>
    </row>
    <row r="12987" spans="1:7">
      <c r="A12987" s="6" t="s">
        <v>38963</v>
      </c>
      <c r="B12987" s="7" t="s">
        <v>29480</v>
      </c>
      <c r="C12987" s="7" t="s">
        <v>17943</v>
      </c>
      <c r="D12987" s="7" t="s">
        <v>38964</v>
      </c>
      <c r="E12987" s="8">
        <v>2.3</v>
      </c>
      <c r="F12987" s="8">
        <v>360.02</v>
      </c>
      <c r="G12987" s="8" t="s">
        <v>38952</v>
      </c>
    </row>
    <row r="12988" spans="1:7">
      <c r="A12988" s="6" t="s">
        <v>38965</v>
      </c>
      <c r="B12988" s="7" t="s">
        <v>38966</v>
      </c>
      <c r="C12988" s="7" t="s">
        <v>22368</v>
      </c>
      <c r="D12988" s="7" t="s">
        <v>38967</v>
      </c>
      <c r="E12988" s="8">
        <v>2.4</v>
      </c>
      <c r="F12988" s="8">
        <v>375.67</v>
      </c>
      <c r="G12988" s="8" t="s">
        <v>38952</v>
      </c>
    </row>
    <row r="12989" spans="1:7">
      <c r="A12989" s="6" t="s">
        <v>38968</v>
      </c>
      <c r="B12989" s="7" t="s">
        <v>23277</v>
      </c>
      <c r="C12989" s="7" t="s">
        <v>18135</v>
      </c>
      <c r="D12989" s="7" t="s">
        <v>38969</v>
      </c>
      <c r="E12989" s="8">
        <v>3.9</v>
      </c>
      <c r="F12989" s="8">
        <v>610.47</v>
      </c>
      <c r="G12989" s="8" t="s">
        <v>38952</v>
      </c>
    </row>
    <row r="12990" spans="1:7">
      <c r="A12990" s="6" t="s">
        <v>38970</v>
      </c>
      <c r="B12990" s="7" t="s">
        <v>38971</v>
      </c>
      <c r="C12990" s="7" t="s">
        <v>20774</v>
      </c>
      <c r="D12990" s="7" t="s">
        <v>38972</v>
      </c>
      <c r="E12990" s="8">
        <v>30</v>
      </c>
      <c r="F12990" s="8">
        <v>4695.9</v>
      </c>
      <c r="G12990" s="8" t="s">
        <v>38952</v>
      </c>
    </row>
    <row r="12991" spans="1:7">
      <c r="A12991" s="6" t="s">
        <v>38973</v>
      </c>
      <c r="B12991" s="7" t="s">
        <v>38974</v>
      </c>
      <c r="C12991" s="7" t="s">
        <v>15514</v>
      </c>
      <c r="D12991" s="7" t="s">
        <v>25496</v>
      </c>
      <c r="E12991" s="8">
        <v>6</v>
      </c>
      <c r="F12991" s="8">
        <v>939.18</v>
      </c>
      <c r="G12991" s="8" t="s">
        <v>38952</v>
      </c>
    </row>
    <row r="12992" spans="1:7">
      <c r="A12992" s="6" t="s">
        <v>38975</v>
      </c>
      <c r="B12992" s="7" t="s">
        <v>38976</v>
      </c>
      <c r="C12992" s="7" t="s">
        <v>38977</v>
      </c>
      <c r="D12992" s="7" t="s">
        <v>21159</v>
      </c>
      <c r="E12992" s="8">
        <v>3</v>
      </c>
      <c r="F12992" s="8">
        <v>469.59</v>
      </c>
      <c r="G12992" s="8" t="s">
        <v>38952</v>
      </c>
    </row>
    <row r="12993" spans="1:7">
      <c r="A12993" s="6" t="s">
        <v>38978</v>
      </c>
      <c r="B12993" s="7" t="s">
        <v>38979</v>
      </c>
      <c r="C12993" s="7" t="s">
        <v>22427</v>
      </c>
      <c r="D12993" s="7" t="s">
        <v>38980</v>
      </c>
      <c r="E12993" s="8">
        <v>6</v>
      </c>
      <c r="F12993" s="8">
        <v>939.18</v>
      </c>
      <c r="G12993" s="8" t="s">
        <v>38952</v>
      </c>
    </row>
    <row r="12994" spans="1:7">
      <c r="A12994" s="6" t="s">
        <v>38981</v>
      </c>
      <c r="B12994" s="7" t="s">
        <v>38982</v>
      </c>
      <c r="C12994" s="7" t="s">
        <v>38983</v>
      </c>
      <c r="D12994" s="7" t="s">
        <v>38984</v>
      </c>
      <c r="E12994" s="8">
        <v>2.8</v>
      </c>
      <c r="F12994" s="8">
        <v>438.28</v>
      </c>
      <c r="G12994" s="8" t="s">
        <v>38952</v>
      </c>
    </row>
    <row r="12995" spans="1:7">
      <c r="A12995" s="6" t="s">
        <v>38985</v>
      </c>
      <c r="B12995" s="7" t="s">
        <v>38986</v>
      </c>
      <c r="C12995" s="7" t="s">
        <v>24051</v>
      </c>
      <c r="D12995" s="7" t="s">
        <v>38987</v>
      </c>
      <c r="E12995" s="8">
        <v>2.25</v>
      </c>
      <c r="F12995" s="8">
        <v>352.19</v>
      </c>
      <c r="G12995" s="8" t="s">
        <v>38952</v>
      </c>
    </row>
    <row r="12996" spans="1:7">
      <c r="A12996" s="6" t="s">
        <v>38988</v>
      </c>
      <c r="B12996" s="7" t="s">
        <v>38989</v>
      </c>
      <c r="C12996" s="7" t="s">
        <v>17513</v>
      </c>
      <c r="D12996" s="7" t="s">
        <v>38990</v>
      </c>
      <c r="E12996" s="8">
        <v>2.4</v>
      </c>
      <c r="F12996" s="8">
        <v>375.67</v>
      </c>
      <c r="G12996" s="8" t="s">
        <v>38952</v>
      </c>
    </row>
    <row r="12997" spans="1:7">
      <c r="A12997" s="6" t="s">
        <v>38991</v>
      </c>
      <c r="B12997" s="7" t="s">
        <v>29617</v>
      </c>
      <c r="C12997" s="7" t="s">
        <v>38992</v>
      </c>
      <c r="D12997" s="7" t="s">
        <v>38993</v>
      </c>
      <c r="E12997" s="8">
        <v>7.5</v>
      </c>
      <c r="F12997" s="8">
        <v>1173.98</v>
      </c>
      <c r="G12997" s="8" t="s">
        <v>38952</v>
      </c>
    </row>
    <row r="12998" spans="1:7">
      <c r="A12998" s="6" t="s">
        <v>38994</v>
      </c>
      <c r="B12998" s="7" t="s">
        <v>38995</v>
      </c>
      <c r="C12998" s="7" t="s">
        <v>24154</v>
      </c>
      <c r="D12998" s="7" t="s">
        <v>15518</v>
      </c>
      <c r="E12998" s="8">
        <v>4.5</v>
      </c>
      <c r="F12998" s="8">
        <v>704.39</v>
      </c>
      <c r="G12998" s="8" t="s">
        <v>38952</v>
      </c>
    </row>
    <row r="12999" spans="1:7">
      <c r="A12999" s="6" t="s">
        <v>38996</v>
      </c>
      <c r="B12999" s="7" t="s">
        <v>38997</v>
      </c>
      <c r="C12999" s="7" t="s">
        <v>18578</v>
      </c>
      <c r="D12999" s="7" t="s">
        <v>36360</v>
      </c>
      <c r="E12999" s="8">
        <v>2.55</v>
      </c>
      <c r="F12999" s="8">
        <v>399.15</v>
      </c>
      <c r="G12999" s="8" t="s">
        <v>38952</v>
      </c>
    </row>
    <row r="13000" spans="1:7">
      <c r="A13000" s="6" t="s">
        <v>38998</v>
      </c>
      <c r="B13000" s="7" t="s">
        <v>17102</v>
      </c>
      <c r="C13000" s="7" t="s">
        <v>17291</v>
      </c>
      <c r="D13000" s="7" t="s">
        <v>38999</v>
      </c>
      <c r="E13000" s="8">
        <v>1.35</v>
      </c>
      <c r="F13000" s="8">
        <v>211.32</v>
      </c>
      <c r="G13000" s="8" t="s">
        <v>38952</v>
      </c>
    </row>
    <row r="13001" spans="1:7">
      <c r="A13001" s="6" t="s">
        <v>39000</v>
      </c>
      <c r="B13001" s="7" t="s">
        <v>39001</v>
      </c>
      <c r="C13001" s="7" t="s">
        <v>20319</v>
      </c>
      <c r="D13001" s="7" t="s">
        <v>21233</v>
      </c>
      <c r="E13001" s="8">
        <v>19</v>
      </c>
      <c r="F13001" s="8">
        <v>2974.07</v>
      </c>
      <c r="G13001" s="8" t="s">
        <v>38952</v>
      </c>
    </row>
    <row r="13002" spans="1:7">
      <c r="A13002" s="6" t="s">
        <v>39002</v>
      </c>
      <c r="B13002" s="7" t="s">
        <v>39003</v>
      </c>
      <c r="C13002" s="7" t="s">
        <v>38866</v>
      </c>
      <c r="D13002" s="7" t="s">
        <v>39004</v>
      </c>
      <c r="E13002" s="8">
        <v>24.56</v>
      </c>
      <c r="F13002" s="8">
        <v>3844.38</v>
      </c>
      <c r="G13002" s="8" t="s">
        <v>38952</v>
      </c>
    </row>
    <row r="13003" spans="1:7">
      <c r="A13003" s="6" t="s">
        <v>39005</v>
      </c>
      <c r="B13003" s="7" t="s">
        <v>39006</v>
      </c>
      <c r="C13003" s="7" t="s">
        <v>17739</v>
      </c>
      <c r="D13003" s="7" t="s">
        <v>39007</v>
      </c>
      <c r="E13003" s="8">
        <v>2.91</v>
      </c>
      <c r="F13003" s="8">
        <v>455.5</v>
      </c>
      <c r="G13003" s="8" t="s">
        <v>38952</v>
      </c>
    </row>
    <row r="13004" spans="1:7">
      <c r="A13004" s="6" t="s">
        <v>39008</v>
      </c>
      <c r="B13004" s="7" t="s">
        <v>39009</v>
      </c>
      <c r="C13004" s="7" t="s">
        <v>23247</v>
      </c>
      <c r="D13004" s="7" t="s">
        <v>39010</v>
      </c>
      <c r="E13004" s="8">
        <v>3.75</v>
      </c>
      <c r="F13004" s="8">
        <v>586.99</v>
      </c>
      <c r="G13004" s="8" t="s">
        <v>38952</v>
      </c>
    </row>
    <row r="13005" spans="1:7">
      <c r="A13005" s="6" t="s">
        <v>39011</v>
      </c>
      <c r="B13005" s="7" t="s">
        <v>39012</v>
      </c>
      <c r="C13005" s="7" t="s">
        <v>20878</v>
      </c>
      <c r="D13005" s="7" t="s">
        <v>39013</v>
      </c>
      <c r="E13005" s="8">
        <v>27.38</v>
      </c>
      <c r="F13005" s="8">
        <v>4285.14</v>
      </c>
      <c r="G13005" s="8" t="s">
        <v>38952</v>
      </c>
    </row>
    <row r="13006" spans="1:7">
      <c r="A13006" s="6" t="s">
        <v>39014</v>
      </c>
      <c r="B13006" s="7" t="s">
        <v>39015</v>
      </c>
      <c r="C13006" s="7" t="s">
        <v>19453</v>
      </c>
      <c r="D13006" s="7" t="s">
        <v>39016</v>
      </c>
      <c r="E13006" s="8">
        <v>22.5</v>
      </c>
      <c r="F13006" s="8">
        <v>3521.93</v>
      </c>
      <c r="G13006" s="8" t="s">
        <v>39017</v>
      </c>
    </row>
    <row r="13007" spans="1:7">
      <c r="A13007" s="6" t="s">
        <v>39018</v>
      </c>
      <c r="B13007" s="7" t="s">
        <v>39019</v>
      </c>
      <c r="C13007" s="7" t="s">
        <v>18801</v>
      </c>
      <c r="D13007" s="7" t="s">
        <v>39020</v>
      </c>
      <c r="E13007" s="8">
        <v>127.6</v>
      </c>
      <c r="F13007" s="8">
        <v>19973.23</v>
      </c>
      <c r="G13007" s="8" t="s">
        <v>39017</v>
      </c>
    </row>
    <row r="13008" spans="1:7">
      <c r="A13008" s="6" t="s">
        <v>39021</v>
      </c>
      <c r="B13008" s="7" t="s">
        <v>39022</v>
      </c>
      <c r="C13008" s="7" t="s">
        <v>15643</v>
      </c>
      <c r="D13008" s="7" t="s">
        <v>39023</v>
      </c>
      <c r="E13008" s="8">
        <v>19.6</v>
      </c>
      <c r="F13008" s="8">
        <v>3067.99</v>
      </c>
      <c r="G13008" s="8" t="s">
        <v>39017</v>
      </c>
    </row>
    <row r="13009" spans="1:7">
      <c r="A13009" s="6" t="s">
        <v>39024</v>
      </c>
      <c r="B13009" s="7" t="s">
        <v>39025</v>
      </c>
      <c r="C13009" s="7" t="s">
        <v>18353</v>
      </c>
      <c r="D13009" s="7" t="s">
        <v>39026</v>
      </c>
      <c r="E13009" s="8">
        <v>15</v>
      </c>
      <c r="F13009" s="8">
        <v>2347.95</v>
      </c>
      <c r="G13009" s="8" t="s">
        <v>39017</v>
      </c>
    </row>
    <row r="13010" spans="1:7">
      <c r="A13010" s="6" t="s">
        <v>39027</v>
      </c>
      <c r="B13010" s="7" t="s">
        <v>39028</v>
      </c>
      <c r="C13010" s="7" t="s">
        <v>18406</v>
      </c>
      <c r="D13010" s="7" t="s">
        <v>39029</v>
      </c>
      <c r="E13010" s="8">
        <v>17.7</v>
      </c>
      <c r="F13010" s="8">
        <v>2770.58</v>
      </c>
      <c r="G13010" s="8" t="s">
        <v>39017</v>
      </c>
    </row>
    <row r="13011" spans="1:7">
      <c r="A13011" s="6" t="s">
        <v>39030</v>
      </c>
      <c r="B13011" s="7" t="s">
        <v>39031</v>
      </c>
      <c r="C13011" s="7" t="s">
        <v>17442</v>
      </c>
      <c r="D13011" s="7" t="s">
        <v>39032</v>
      </c>
      <c r="E13011" s="8">
        <v>4.5</v>
      </c>
      <c r="F13011" s="8">
        <v>704.39</v>
      </c>
      <c r="G13011" s="8" t="s">
        <v>39017</v>
      </c>
    </row>
    <row r="13012" spans="1:7">
      <c r="A13012" s="6" t="s">
        <v>39033</v>
      </c>
      <c r="B13012" s="7" t="s">
        <v>39034</v>
      </c>
      <c r="C13012" s="7" t="s">
        <v>18595</v>
      </c>
      <c r="D13012" s="7" t="s">
        <v>39035</v>
      </c>
      <c r="E13012" s="8">
        <v>17</v>
      </c>
      <c r="F13012" s="8">
        <v>2661.01</v>
      </c>
      <c r="G13012" s="8" t="s">
        <v>39017</v>
      </c>
    </row>
    <row r="13013" spans="1:7">
      <c r="A13013" s="6" t="s">
        <v>39036</v>
      </c>
      <c r="B13013" s="7" t="s">
        <v>39037</v>
      </c>
      <c r="C13013" s="7" t="s">
        <v>22335</v>
      </c>
      <c r="D13013" s="7" t="s">
        <v>39038</v>
      </c>
      <c r="E13013" s="8">
        <v>4.5</v>
      </c>
      <c r="F13013" s="8">
        <v>704.39</v>
      </c>
      <c r="G13013" s="8" t="s">
        <v>39017</v>
      </c>
    </row>
    <row r="13014" spans="1:7">
      <c r="A13014" s="6" t="s">
        <v>39039</v>
      </c>
      <c r="B13014" s="7" t="s">
        <v>39040</v>
      </c>
      <c r="C13014" s="7" t="s">
        <v>17977</v>
      </c>
      <c r="D13014" s="7" t="s">
        <v>39041</v>
      </c>
      <c r="E13014" s="8">
        <v>28</v>
      </c>
      <c r="F13014" s="8">
        <v>4382.84</v>
      </c>
      <c r="G13014" s="8" t="s">
        <v>39017</v>
      </c>
    </row>
    <row r="13015" spans="1:7">
      <c r="A13015" s="6" t="s">
        <v>39042</v>
      </c>
      <c r="B13015" s="7" t="s">
        <v>39043</v>
      </c>
      <c r="C13015" s="7" t="s">
        <v>19345</v>
      </c>
      <c r="D13015" s="7" t="s">
        <v>10617</v>
      </c>
      <c r="E13015" s="8">
        <v>8</v>
      </c>
      <c r="F13015" s="8">
        <v>1252.24</v>
      </c>
      <c r="G13015" s="8" t="s">
        <v>39017</v>
      </c>
    </row>
    <row r="13016" spans="1:7">
      <c r="A13016" s="6" t="s">
        <v>39044</v>
      </c>
      <c r="B13016" s="7" t="s">
        <v>3797</v>
      </c>
      <c r="C13016" s="7" t="s">
        <v>18944</v>
      </c>
      <c r="D13016" s="7" t="s">
        <v>39045</v>
      </c>
      <c r="E13016" s="8">
        <v>15</v>
      </c>
      <c r="F13016" s="8">
        <v>2347.95</v>
      </c>
      <c r="G13016" s="8" t="s">
        <v>39017</v>
      </c>
    </row>
    <row r="13017" spans="1:7">
      <c r="A13017" s="6" t="s">
        <v>39046</v>
      </c>
      <c r="B13017" s="7" t="s">
        <v>39047</v>
      </c>
      <c r="C13017" s="7" t="s">
        <v>39048</v>
      </c>
      <c r="D13017" s="7" t="s">
        <v>39049</v>
      </c>
      <c r="E13017" s="8">
        <v>3</v>
      </c>
      <c r="F13017" s="8">
        <v>469.59</v>
      </c>
      <c r="G13017" s="8" t="s">
        <v>39017</v>
      </c>
    </row>
    <row r="13018" spans="1:7">
      <c r="A13018" s="6" t="s">
        <v>39050</v>
      </c>
      <c r="B13018" s="7" t="s">
        <v>39051</v>
      </c>
      <c r="C13018" s="7" t="s">
        <v>18774</v>
      </c>
      <c r="D13018" s="7" t="s">
        <v>39052</v>
      </c>
      <c r="E13018" s="8">
        <v>15.2</v>
      </c>
      <c r="F13018" s="8">
        <v>2379.26</v>
      </c>
      <c r="G13018" s="8" t="s">
        <v>39017</v>
      </c>
    </row>
    <row r="13019" spans="1:7">
      <c r="A13019" s="6" t="s">
        <v>39053</v>
      </c>
      <c r="B13019" s="7" t="s">
        <v>39054</v>
      </c>
      <c r="C13019" s="7" t="s">
        <v>22649</v>
      </c>
      <c r="D13019" s="7" t="s">
        <v>39055</v>
      </c>
      <c r="E13019" s="8">
        <v>3</v>
      </c>
      <c r="F13019" s="8">
        <v>469.59</v>
      </c>
      <c r="G13019" s="8" t="s">
        <v>39017</v>
      </c>
    </row>
    <row r="13020" spans="1:7">
      <c r="A13020" s="6" t="s">
        <v>39056</v>
      </c>
      <c r="B13020" s="7" t="s">
        <v>39057</v>
      </c>
      <c r="C13020" s="7" t="s">
        <v>21702</v>
      </c>
      <c r="D13020" s="7" t="s">
        <v>39058</v>
      </c>
      <c r="E13020" s="8">
        <v>9</v>
      </c>
      <c r="F13020" s="8">
        <v>1408.77</v>
      </c>
      <c r="G13020" s="8" t="s">
        <v>39017</v>
      </c>
    </row>
    <row r="13021" spans="1:7">
      <c r="A13021" s="6" t="s">
        <v>39059</v>
      </c>
      <c r="B13021" s="7" t="s">
        <v>23023</v>
      </c>
      <c r="C13021" s="7" t="s">
        <v>21998</v>
      </c>
      <c r="D13021" s="7" t="s">
        <v>39060</v>
      </c>
      <c r="E13021" s="8">
        <v>9</v>
      </c>
      <c r="F13021" s="8">
        <v>1408.77</v>
      </c>
      <c r="G13021" s="8" t="s">
        <v>39017</v>
      </c>
    </row>
    <row r="13022" spans="1:7">
      <c r="A13022" s="6" t="s">
        <v>39061</v>
      </c>
      <c r="B13022" s="7" t="s">
        <v>39062</v>
      </c>
      <c r="C13022" s="7" t="s">
        <v>39063</v>
      </c>
      <c r="D13022" s="7" t="s">
        <v>39064</v>
      </c>
      <c r="E13022" s="8">
        <v>28.55</v>
      </c>
      <c r="F13022" s="8">
        <v>4468.93</v>
      </c>
      <c r="G13022" s="8" t="s">
        <v>39017</v>
      </c>
    </row>
    <row r="13023" spans="1:7">
      <c r="A13023" s="6" t="s">
        <v>39065</v>
      </c>
      <c r="B13023" s="7" t="s">
        <v>16800</v>
      </c>
      <c r="C13023" s="7" t="s">
        <v>19453</v>
      </c>
      <c r="D13023" s="7" t="s">
        <v>7316</v>
      </c>
      <c r="E13023" s="8">
        <v>49.55</v>
      </c>
      <c r="F13023" s="8">
        <v>7756.06</v>
      </c>
      <c r="G13023" s="8" t="s">
        <v>39017</v>
      </c>
    </row>
    <row r="13024" spans="1:7">
      <c r="A13024" s="6" t="s">
        <v>39066</v>
      </c>
      <c r="B13024" s="7" t="s">
        <v>39067</v>
      </c>
      <c r="C13024" s="7" t="s">
        <v>21364</v>
      </c>
      <c r="D13024" s="7" t="s">
        <v>7822</v>
      </c>
      <c r="E13024" s="8">
        <v>10.7</v>
      </c>
      <c r="F13024" s="8">
        <v>1674.87</v>
      </c>
      <c r="G13024" s="8" t="s">
        <v>39017</v>
      </c>
    </row>
    <row r="13025" spans="1:7">
      <c r="A13025" s="6" t="s">
        <v>39068</v>
      </c>
      <c r="B13025" s="7" t="s">
        <v>39069</v>
      </c>
      <c r="C13025" s="7" t="s">
        <v>39070</v>
      </c>
      <c r="D13025" s="7" t="s">
        <v>39071</v>
      </c>
      <c r="E13025" s="8">
        <v>12.6</v>
      </c>
      <c r="F13025" s="8">
        <v>1972.28</v>
      </c>
      <c r="G13025" s="8" t="s">
        <v>39017</v>
      </c>
    </row>
    <row r="13026" spans="1:7">
      <c r="A13026" s="6" t="s">
        <v>39072</v>
      </c>
      <c r="B13026" s="7" t="s">
        <v>39073</v>
      </c>
      <c r="C13026" s="7" t="s">
        <v>21345</v>
      </c>
      <c r="D13026" s="7" t="s">
        <v>39074</v>
      </c>
      <c r="E13026" s="8">
        <v>35.75</v>
      </c>
      <c r="F13026" s="8">
        <v>5595.95</v>
      </c>
      <c r="G13026" s="8" t="s">
        <v>39017</v>
      </c>
    </row>
    <row r="13027" spans="1:7">
      <c r="A13027" s="6" t="s">
        <v>39075</v>
      </c>
      <c r="B13027" s="7" t="s">
        <v>39076</v>
      </c>
      <c r="C13027" s="7" t="s">
        <v>25437</v>
      </c>
      <c r="D13027" s="7" t="s">
        <v>15295</v>
      </c>
      <c r="E13027" s="8">
        <v>27.4</v>
      </c>
      <c r="F13027" s="8">
        <v>4288.92</v>
      </c>
      <c r="G13027" s="8" t="s">
        <v>39017</v>
      </c>
    </row>
    <row r="13028" spans="1:7">
      <c r="A13028" s="6" t="s">
        <v>39077</v>
      </c>
      <c r="B13028" s="7" t="s">
        <v>39078</v>
      </c>
      <c r="C13028" s="7" t="s">
        <v>39079</v>
      </c>
      <c r="D13028" s="7" t="s">
        <v>39080</v>
      </c>
      <c r="E13028" s="8">
        <v>7</v>
      </c>
      <c r="F13028" s="8">
        <v>1095.71</v>
      </c>
      <c r="G13028" s="8" t="s">
        <v>39017</v>
      </c>
    </row>
    <row r="13029" spans="1:7">
      <c r="A13029" s="6" t="s">
        <v>39081</v>
      </c>
      <c r="B13029" s="7" t="s">
        <v>39082</v>
      </c>
      <c r="C13029" s="7" t="s">
        <v>18903</v>
      </c>
      <c r="D13029" s="7" t="s">
        <v>2409</v>
      </c>
      <c r="E13029" s="8">
        <v>30.98</v>
      </c>
      <c r="F13029" s="8">
        <v>4849.3</v>
      </c>
      <c r="G13029" s="8" t="s">
        <v>39017</v>
      </c>
    </row>
    <row r="13030" spans="1:7">
      <c r="A13030" s="6" t="s">
        <v>39083</v>
      </c>
      <c r="B13030" s="7" t="s">
        <v>39084</v>
      </c>
      <c r="C13030" s="7" t="s">
        <v>17739</v>
      </c>
      <c r="D13030" s="7" t="s">
        <v>39085</v>
      </c>
      <c r="E13030" s="8">
        <v>4.5</v>
      </c>
      <c r="F13030" s="8">
        <v>704.39</v>
      </c>
      <c r="G13030" s="8" t="s">
        <v>39017</v>
      </c>
    </row>
    <row r="13031" spans="1:7">
      <c r="A13031" s="6" t="s">
        <v>39086</v>
      </c>
      <c r="B13031" s="7" t="s">
        <v>39087</v>
      </c>
      <c r="C13031" s="7" t="s">
        <v>22967</v>
      </c>
      <c r="D13031" s="7" t="s">
        <v>39088</v>
      </c>
      <c r="E13031" s="8">
        <v>12.3</v>
      </c>
      <c r="F13031" s="8">
        <v>1925.32</v>
      </c>
      <c r="G13031" s="8" t="s">
        <v>39017</v>
      </c>
    </row>
    <row r="13032" spans="1:7">
      <c r="A13032" s="6" t="s">
        <v>39089</v>
      </c>
      <c r="B13032" s="7" t="s">
        <v>39090</v>
      </c>
      <c r="C13032" s="7" t="s">
        <v>21648</v>
      </c>
      <c r="D13032" s="7" t="s">
        <v>12751</v>
      </c>
      <c r="E13032" s="8">
        <v>86.65</v>
      </c>
      <c r="F13032" s="8">
        <v>13563.32</v>
      </c>
      <c r="G13032" s="8" t="s">
        <v>39017</v>
      </c>
    </row>
    <row r="13033" spans="1:7">
      <c r="A13033" s="6" t="s">
        <v>39091</v>
      </c>
      <c r="B13033" s="7" t="s">
        <v>39092</v>
      </c>
      <c r="C13033" s="7" t="s">
        <v>18906</v>
      </c>
      <c r="D13033" s="7" t="s">
        <v>39093</v>
      </c>
      <c r="E13033" s="8">
        <v>16.2</v>
      </c>
      <c r="F13033" s="8">
        <v>2535.79</v>
      </c>
      <c r="G13033" s="8" t="s">
        <v>39017</v>
      </c>
    </row>
    <row r="13034" spans="1:7">
      <c r="A13034" s="6" t="s">
        <v>39094</v>
      </c>
      <c r="B13034" s="7" t="s">
        <v>39095</v>
      </c>
      <c r="C13034" s="7" t="s">
        <v>20558</v>
      </c>
      <c r="D13034" s="7" t="s">
        <v>39096</v>
      </c>
      <c r="E13034" s="8">
        <v>25</v>
      </c>
      <c r="F13034" s="8">
        <v>3913.25</v>
      </c>
      <c r="G13034" s="8" t="s">
        <v>39017</v>
      </c>
    </row>
    <row r="13035" spans="1:7">
      <c r="A13035" s="6" t="s">
        <v>39097</v>
      </c>
      <c r="B13035" s="7" t="s">
        <v>39098</v>
      </c>
      <c r="C13035" s="7" t="s">
        <v>15166</v>
      </c>
      <c r="D13035" s="7" t="s">
        <v>39099</v>
      </c>
      <c r="E13035" s="8">
        <v>16.4</v>
      </c>
      <c r="F13035" s="8">
        <v>2567.09</v>
      </c>
      <c r="G13035" s="8" t="s">
        <v>39017</v>
      </c>
    </row>
    <row r="13036" spans="1:7">
      <c r="A13036" s="6" t="s">
        <v>39100</v>
      </c>
      <c r="B13036" s="7" t="s">
        <v>39101</v>
      </c>
      <c r="C13036" s="7" t="s">
        <v>18870</v>
      </c>
      <c r="D13036" s="7" t="s">
        <v>39102</v>
      </c>
      <c r="E13036" s="8">
        <v>9</v>
      </c>
      <c r="F13036" s="8">
        <v>1408.77</v>
      </c>
      <c r="G13036" s="8" t="s">
        <v>39017</v>
      </c>
    </row>
    <row r="13037" spans="1:7">
      <c r="A13037" s="6" t="s">
        <v>39103</v>
      </c>
      <c r="B13037" s="7" t="s">
        <v>8950</v>
      </c>
      <c r="C13037" s="7" t="s">
        <v>18135</v>
      </c>
      <c r="D13037" s="7" t="s">
        <v>38850</v>
      </c>
      <c r="E13037" s="8">
        <v>62.11</v>
      </c>
      <c r="F13037" s="8">
        <v>9722.08</v>
      </c>
      <c r="G13037" s="8" t="s">
        <v>39017</v>
      </c>
    </row>
    <row r="13038" spans="1:7">
      <c r="A13038" s="6" t="s">
        <v>39104</v>
      </c>
      <c r="B13038" s="7" t="s">
        <v>39105</v>
      </c>
      <c r="C13038" s="7" t="s">
        <v>22967</v>
      </c>
      <c r="D13038" s="7" t="s">
        <v>39106</v>
      </c>
      <c r="E13038" s="8">
        <v>13.5</v>
      </c>
      <c r="F13038" s="8">
        <v>2113.16</v>
      </c>
      <c r="G13038" s="8" t="s">
        <v>39017</v>
      </c>
    </row>
    <row r="13039" spans="1:7">
      <c r="A13039" s="6" t="s">
        <v>39107</v>
      </c>
      <c r="B13039" s="7" t="s">
        <v>39108</v>
      </c>
      <c r="C13039" s="7" t="s">
        <v>19737</v>
      </c>
      <c r="D13039" s="7" t="s">
        <v>39109</v>
      </c>
      <c r="E13039" s="8">
        <v>52.1</v>
      </c>
      <c r="F13039" s="8">
        <v>8155.21</v>
      </c>
      <c r="G13039" s="8" t="s">
        <v>39017</v>
      </c>
    </row>
    <row r="13040" spans="1:7">
      <c r="A13040" s="6" t="s">
        <v>39110</v>
      </c>
      <c r="B13040" s="7" t="s">
        <v>39111</v>
      </c>
      <c r="C13040" s="7" t="s">
        <v>17319</v>
      </c>
      <c r="D13040" s="7" t="s">
        <v>39112</v>
      </c>
      <c r="E13040" s="8">
        <v>32.4</v>
      </c>
      <c r="F13040" s="8">
        <v>5071.57</v>
      </c>
      <c r="G13040" s="8" t="s">
        <v>39017</v>
      </c>
    </row>
    <row r="13041" spans="1:7">
      <c r="A13041" s="6" t="s">
        <v>39113</v>
      </c>
      <c r="B13041" s="7" t="s">
        <v>39114</v>
      </c>
      <c r="C13041" s="7" t="s">
        <v>21401</v>
      </c>
      <c r="D13041" s="7" t="s">
        <v>39115</v>
      </c>
      <c r="E13041" s="8">
        <v>12.75</v>
      </c>
      <c r="F13041" s="8">
        <v>1995.76</v>
      </c>
      <c r="G13041" s="8" t="s">
        <v>39017</v>
      </c>
    </row>
    <row r="13042" spans="1:7">
      <c r="A13042" s="6" t="s">
        <v>39116</v>
      </c>
      <c r="B13042" s="7" t="s">
        <v>39117</v>
      </c>
      <c r="C13042" s="7" t="s">
        <v>21983</v>
      </c>
      <c r="D13042" s="7" t="s">
        <v>39118</v>
      </c>
      <c r="E13042" s="8">
        <v>25.5</v>
      </c>
      <c r="F13042" s="8">
        <v>3991.52</v>
      </c>
      <c r="G13042" s="8" t="s">
        <v>39017</v>
      </c>
    </row>
    <row r="13043" spans="1:7">
      <c r="A13043" s="6" t="s">
        <v>39119</v>
      </c>
      <c r="B13043" s="7" t="s">
        <v>39120</v>
      </c>
      <c r="C13043" s="7" t="s">
        <v>39121</v>
      </c>
      <c r="D13043" s="7" t="s">
        <v>39122</v>
      </c>
      <c r="E13043" s="8">
        <v>7.86</v>
      </c>
      <c r="F13043" s="8">
        <v>1230.33</v>
      </c>
      <c r="G13043" s="8" t="s">
        <v>39017</v>
      </c>
    </row>
    <row r="13044" spans="1:7">
      <c r="A13044" s="6" t="s">
        <v>39123</v>
      </c>
      <c r="B13044" s="7" t="s">
        <v>39124</v>
      </c>
      <c r="C13044" s="7" t="s">
        <v>24019</v>
      </c>
      <c r="D13044" s="7" t="s">
        <v>39125</v>
      </c>
      <c r="E13044" s="8">
        <v>20.9</v>
      </c>
      <c r="F13044" s="8">
        <v>3271.48</v>
      </c>
      <c r="G13044" s="8" t="s">
        <v>39017</v>
      </c>
    </row>
    <row r="13045" spans="1:7">
      <c r="A13045" s="6" t="s">
        <v>39126</v>
      </c>
      <c r="B13045" s="7" t="s">
        <v>39127</v>
      </c>
      <c r="C13045" s="7" t="s">
        <v>6032</v>
      </c>
      <c r="D13045" s="7" t="s">
        <v>39128</v>
      </c>
      <c r="E13045" s="8">
        <v>50.4</v>
      </c>
      <c r="F13045" s="8">
        <v>7889.11</v>
      </c>
      <c r="G13045" s="8" t="s">
        <v>39017</v>
      </c>
    </row>
    <row r="13046" spans="1:7">
      <c r="A13046" s="6" t="s">
        <v>39129</v>
      </c>
      <c r="B13046" s="7" t="s">
        <v>39130</v>
      </c>
      <c r="C13046" s="7" t="s">
        <v>20979</v>
      </c>
      <c r="D13046" s="7" t="s">
        <v>39131</v>
      </c>
      <c r="E13046" s="8">
        <v>2.25</v>
      </c>
      <c r="F13046" s="8">
        <v>352.19</v>
      </c>
      <c r="G13046" s="8" t="s">
        <v>39017</v>
      </c>
    </row>
    <row r="13047" spans="1:7">
      <c r="A13047" s="6" t="s">
        <v>39132</v>
      </c>
      <c r="B13047" s="7" t="s">
        <v>32012</v>
      </c>
      <c r="C13047" s="7" t="s">
        <v>20778</v>
      </c>
      <c r="D13047" s="7" t="s">
        <v>4720</v>
      </c>
      <c r="E13047" s="8">
        <v>9</v>
      </c>
      <c r="F13047" s="8">
        <v>1408.77</v>
      </c>
      <c r="G13047" s="8" t="s">
        <v>39017</v>
      </c>
    </row>
    <row r="13048" spans="1:7">
      <c r="A13048" s="6" t="s">
        <v>39133</v>
      </c>
      <c r="B13048" s="7" t="s">
        <v>27723</v>
      </c>
      <c r="C13048" s="7" t="s">
        <v>19545</v>
      </c>
      <c r="D13048" s="7" t="s">
        <v>39134</v>
      </c>
      <c r="E13048" s="8">
        <v>10.48</v>
      </c>
      <c r="F13048" s="8">
        <v>1640.43</v>
      </c>
      <c r="G13048" s="8" t="s">
        <v>39017</v>
      </c>
    </row>
    <row r="13049" spans="1:7">
      <c r="A13049" s="6" t="s">
        <v>39135</v>
      </c>
      <c r="B13049" s="7" t="s">
        <v>35596</v>
      </c>
      <c r="C13049" s="7" t="s">
        <v>19535</v>
      </c>
      <c r="D13049" s="7" t="s">
        <v>39136</v>
      </c>
      <c r="E13049" s="8">
        <v>44.9</v>
      </c>
      <c r="F13049" s="8">
        <v>7028.2</v>
      </c>
      <c r="G13049" s="8" t="s">
        <v>39017</v>
      </c>
    </row>
    <row r="13050" spans="1:7">
      <c r="A13050" s="6" t="s">
        <v>39137</v>
      </c>
      <c r="B13050" s="7" t="s">
        <v>39138</v>
      </c>
      <c r="C13050" s="7" t="s">
        <v>19590</v>
      </c>
      <c r="D13050" s="7" t="s">
        <v>39139</v>
      </c>
      <c r="E13050" s="8">
        <v>1.5</v>
      </c>
      <c r="F13050" s="8">
        <v>234.8</v>
      </c>
      <c r="G13050" s="8" t="s">
        <v>39017</v>
      </c>
    </row>
    <row r="13051" spans="1:7">
      <c r="A13051" s="6" t="s">
        <v>39140</v>
      </c>
      <c r="B13051" s="7" t="s">
        <v>39141</v>
      </c>
      <c r="C13051" s="7" t="s">
        <v>18821</v>
      </c>
      <c r="D13051" s="7" t="s">
        <v>39142</v>
      </c>
      <c r="E13051" s="8">
        <v>80.85</v>
      </c>
      <c r="F13051" s="8">
        <v>12655.45</v>
      </c>
      <c r="G13051" s="8" t="s">
        <v>39017</v>
      </c>
    </row>
    <row r="13052" spans="1:7">
      <c r="A13052" s="6" t="s">
        <v>39143</v>
      </c>
      <c r="B13052" s="7" t="s">
        <v>39144</v>
      </c>
      <c r="C13052" s="7" t="s">
        <v>18861</v>
      </c>
      <c r="D13052" s="7" t="s">
        <v>8405</v>
      </c>
      <c r="E13052" s="8">
        <v>12.2</v>
      </c>
      <c r="F13052" s="8">
        <v>1909.67</v>
      </c>
      <c r="G13052" s="8" t="s">
        <v>39017</v>
      </c>
    </row>
    <row r="13053" spans="1:7">
      <c r="A13053" s="6" t="s">
        <v>39145</v>
      </c>
      <c r="B13053" s="7" t="s">
        <v>39146</v>
      </c>
      <c r="C13053" s="7" t="s">
        <v>20203</v>
      </c>
      <c r="D13053" s="7" t="s">
        <v>39147</v>
      </c>
      <c r="E13053" s="8">
        <v>53.7</v>
      </c>
      <c r="F13053" s="8">
        <v>8405.66</v>
      </c>
      <c r="G13053" s="8" t="s">
        <v>39017</v>
      </c>
    </row>
    <row r="13054" spans="1:7">
      <c r="A13054" s="6" t="s">
        <v>39148</v>
      </c>
      <c r="B13054" s="7" t="s">
        <v>39149</v>
      </c>
      <c r="C13054" s="7" t="s">
        <v>22164</v>
      </c>
      <c r="D13054" s="7" t="s">
        <v>39150</v>
      </c>
      <c r="E13054" s="8">
        <v>50.63</v>
      </c>
      <c r="F13054" s="8">
        <v>7925.11</v>
      </c>
      <c r="G13054" s="8" t="s">
        <v>39017</v>
      </c>
    </row>
    <row r="13055" spans="1:7">
      <c r="A13055" s="6" t="s">
        <v>39151</v>
      </c>
      <c r="B13055" s="7" t="s">
        <v>39152</v>
      </c>
      <c r="C13055" s="7" t="s">
        <v>17634</v>
      </c>
      <c r="D13055" s="7" t="s">
        <v>7605</v>
      </c>
      <c r="E13055" s="8">
        <v>1.5</v>
      </c>
      <c r="F13055" s="8">
        <v>234.8</v>
      </c>
      <c r="G13055" s="8" t="s">
        <v>39017</v>
      </c>
    </row>
    <row r="13056" spans="1:7">
      <c r="A13056" s="6" t="s">
        <v>39153</v>
      </c>
      <c r="B13056" s="7" t="s">
        <v>2740</v>
      </c>
      <c r="C13056" s="7" t="s">
        <v>9348</v>
      </c>
      <c r="D13056" s="7" t="s">
        <v>36318</v>
      </c>
      <c r="E13056" s="8">
        <v>35.9</v>
      </c>
      <c r="F13056" s="8">
        <v>5619.43</v>
      </c>
      <c r="G13056" s="8" t="s">
        <v>39017</v>
      </c>
    </row>
    <row r="13057" spans="1:7">
      <c r="A13057" s="6" t="s">
        <v>39154</v>
      </c>
      <c r="B13057" s="7" t="s">
        <v>39155</v>
      </c>
      <c r="C13057" s="7" t="s">
        <v>9885</v>
      </c>
      <c r="D13057" s="7" t="s">
        <v>39156</v>
      </c>
      <c r="E13057" s="8">
        <v>2.3</v>
      </c>
      <c r="F13057" s="8">
        <v>360.02</v>
      </c>
      <c r="G13057" s="8" t="s">
        <v>39017</v>
      </c>
    </row>
    <row r="13058" spans="1:7">
      <c r="A13058" s="6" t="s">
        <v>39157</v>
      </c>
      <c r="B13058" s="7" t="s">
        <v>39158</v>
      </c>
      <c r="C13058" s="7" t="s">
        <v>21937</v>
      </c>
      <c r="D13058" s="7" t="s">
        <v>27725</v>
      </c>
      <c r="E13058" s="8">
        <v>14.34</v>
      </c>
      <c r="F13058" s="8">
        <v>2244.64</v>
      </c>
      <c r="G13058" s="8" t="s">
        <v>39017</v>
      </c>
    </row>
    <row r="13059" spans="1:7">
      <c r="A13059" s="6" t="s">
        <v>39159</v>
      </c>
      <c r="B13059" s="7" t="s">
        <v>39160</v>
      </c>
      <c r="C13059" s="7" t="s">
        <v>23011</v>
      </c>
      <c r="D13059" s="7" t="s">
        <v>39161</v>
      </c>
      <c r="E13059" s="8">
        <v>5.46</v>
      </c>
      <c r="F13059" s="8">
        <v>854.65</v>
      </c>
      <c r="G13059" s="8" t="s">
        <v>39017</v>
      </c>
    </row>
    <row r="13060" spans="1:7">
      <c r="A13060" s="6" t="s">
        <v>39162</v>
      </c>
      <c r="B13060" s="7" t="s">
        <v>24866</v>
      </c>
      <c r="C13060" s="7" t="s">
        <v>18993</v>
      </c>
      <c r="D13060" s="7" t="s">
        <v>39163</v>
      </c>
      <c r="E13060" s="8">
        <v>3.24</v>
      </c>
      <c r="F13060" s="8">
        <v>507.16</v>
      </c>
      <c r="G13060" s="8" t="s">
        <v>39017</v>
      </c>
    </row>
    <row r="13061" spans="1:7">
      <c r="A13061" s="6" t="s">
        <v>39164</v>
      </c>
      <c r="B13061" s="7" t="s">
        <v>39165</v>
      </c>
      <c r="C13061" s="7" t="s">
        <v>9348</v>
      </c>
      <c r="D13061" s="7" t="s">
        <v>39166</v>
      </c>
      <c r="E13061" s="8">
        <v>1.8</v>
      </c>
      <c r="F13061" s="8">
        <v>281.75</v>
      </c>
      <c r="G13061" s="8" t="s">
        <v>39017</v>
      </c>
    </row>
    <row r="13062" spans="1:7">
      <c r="A13062" s="6" t="s">
        <v>39167</v>
      </c>
      <c r="B13062" s="7" t="s">
        <v>39168</v>
      </c>
      <c r="C13062" s="7" t="s">
        <v>17752</v>
      </c>
      <c r="D13062" s="7" t="s">
        <v>38993</v>
      </c>
      <c r="E13062" s="8">
        <v>2</v>
      </c>
      <c r="F13062" s="8">
        <v>313.06</v>
      </c>
      <c r="G13062" s="8" t="s">
        <v>39017</v>
      </c>
    </row>
    <row r="13063" spans="1:7">
      <c r="A13063" s="6" t="s">
        <v>39169</v>
      </c>
      <c r="B13063" s="7" t="s">
        <v>39170</v>
      </c>
      <c r="C13063" s="7" t="s">
        <v>16018</v>
      </c>
      <c r="D13063" s="7" t="s">
        <v>39171</v>
      </c>
      <c r="E13063" s="8">
        <v>1.23</v>
      </c>
      <c r="F13063" s="8">
        <v>192.53</v>
      </c>
      <c r="G13063" s="8" t="s">
        <v>39017</v>
      </c>
    </row>
    <row r="13064" spans="1:7">
      <c r="A13064" s="6" t="s">
        <v>39172</v>
      </c>
      <c r="B13064" s="7" t="s">
        <v>39173</v>
      </c>
      <c r="C13064" s="7" t="s">
        <v>18550</v>
      </c>
      <c r="D13064" s="7" t="s">
        <v>39174</v>
      </c>
      <c r="E13064" s="8">
        <v>2.1</v>
      </c>
      <c r="F13064" s="8">
        <v>328.71</v>
      </c>
      <c r="G13064" s="8" t="s">
        <v>39017</v>
      </c>
    </row>
    <row r="13065" spans="1:7">
      <c r="A13065" s="6" t="s">
        <v>39175</v>
      </c>
      <c r="B13065" s="7" t="s">
        <v>39176</v>
      </c>
      <c r="C13065" s="7" t="s">
        <v>20173</v>
      </c>
      <c r="D13065" s="7" t="s">
        <v>20696</v>
      </c>
      <c r="E13065" s="8">
        <v>1.2</v>
      </c>
      <c r="F13065" s="8">
        <v>187.84</v>
      </c>
      <c r="G13065" s="8" t="s">
        <v>39017</v>
      </c>
    </row>
    <row r="13066" spans="1:7">
      <c r="A13066" s="6" t="s">
        <v>39177</v>
      </c>
      <c r="B13066" s="7" t="s">
        <v>39178</v>
      </c>
      <c r="C13066" s="7" t="s">
        <v>19463</v>
      </c>
      <c r="D13066" s="7" t="s">
        <v>31589</v>
      </c>
      <c r="E13066" s="8">
        <v>12</v>
      </c>
      <c r="F13066" s="8">
        <v>1878.36</v>
      </c>
      <c r="G13066" s="8" t="s">
        <v>39017</v>
      </c>
    </row>
    <row r="13067" spans="1:7">
      <c r="A13067" s="6" t="s">
        <v>39179</v>
      </c>
      <c r="B13067" s="7" t="s">
        <v>39180</v>
      </c>
      <c r="C13067" s="7" t="s">
        <v>17771</v>
      </c>
      <c r="D13067" s="7" t="s">
        <v>39181</v>
      </c>
      <c r="E13067" s="8">
        <v>0.9</v>
      </c>
      <c r="F13067" s="8">
        <v>140.88</v>
      </c>
      <c r="G13067" s="8" t="s">
        <v>39017</v>
      </c>
    </row>
    <row r="13068" spans="1:7">
      <c r="A13068" s="6" t="s">
        <v>39182</v>
      </c>
      <c r="B13068" s="7" t="s">
        <v>39183</v>
      </c>
      <c r="C13068" s="7" t="s">
        <v>17760</v>
      </c>
      <c r="D13068" s="7" t="s">
        <v>14533</v>
      </c>
      <c r="E13068" s="8">
        <v>16.53</v>
      </c>
      <c r="F13068" s="8">
        <v>2587.44</v>
      </c>
      <c r="G13068" s="8" t="s">
        <v>39017</v>
      </c>
    </row>
    <row r="13069" spans="1:7">
      <c r="A13069" s="6" t="s">
        <v>39184</v>
      </c>
      <c r="B13069" s="7" t="s">
        <v>39185</v>
      </c>
      <c r="C13069" s="7" t="s">
        <v>17505</v>
      </c>
      <c r="D13069" s="7" t="s">
        <v>39186</v>
      </c>
      <c r="E13069" s="8">
        <v>13.01</v>
      </c>
      <c r="F13069" s="8">
        <v>2036.46</v>
      </c>
      <c r="G13069" s="8" t="s">
        <v>39017</v>
      </c>
    </row>
    <row r="13070" spans="1:7">
      <c r="A13070" s="6" t="s">
        <v>39187</v>
      </c>
      <c r="B13070" s="7" t="s">
        <v>39188</v>
      </c>
      <c r="C13070" s="7" t="s">
        <v>22743</v>
      </c>
      <c r="D13070" s="7" t="s">
        <v>39189</v>
      </c>
      <c r="E13070" s="8">
        <v>26.7</v>
      </c>
      <c r="F13070" s="8">
        <v>4179.35</v>
      </c>
      <c r="G13070" s="8" t="s">
        <v>39017</v>
      </c>
    </row>
    <row r="13071" spans="1:7">
      <c r="A13071" s="6" t="s">
        <v>39190</v>
      </c>
      <c r="B13071" s="7" t="s">
        <v>39191</v>
      </c>
      <c r="C13071" s="7" t="s">
        <v>26050</v>
      </c>
      <c r="D13071" s="7" t="s">
        <v>39192</v>
      </c>
      <c r="E13071" s="8">
        <v>1.5</v>
      </c>
      <c r="F13071" s="8">
        <v>234.8</v>
      </c>
      <c r="G13071" s="8" t="s">
        <v>39017</v>
      </c>
    </row>
    <row r="13072" spans="1:7">
      <c r="A13072" s="6" t="s">
        <v>39193</v>
      </c>
      <c r="B13072" s="7" t="s">
        <v>39194</v>
      </c>
      <c r="C13072" s="7" t="s">
        <v>10728</v>
      </c>
      <c r="D13072" s="7" t="s">
        <v>27043</v>
      </c>
      <c r="E13072" s="8">
        <v>3.9</v>
      </c>
      <c r="F13072" s="8">
        <v>610.47</v>
      </c>
      <c r="G13072" s="8" t="s">
        <v>39017</v>
      </c>
    </row>
    <row r="13073" spans="1:7">
      <c r="A13073" s="6" t="s">
        <v>39195</v>
      </c>
      <c r="B13073" s="7" t="s">
        <v>39196</v>
      </c>
      <c r="C13073" s="7" t="s">
        <v>17697</v>
      </c>
      <c r="D13073" s="7" t="s">
        <v>39197</v>
      </c>
      <c r="E13073" s="8">
        <v>15.3</v>
      </c>
      <c r="F13073" s="8">
        <v>2394.91</v>
      </c>
      <c r="G13073" s="8" t="s">
        <v>39017</v>
      </c>
    </row>
    <row r="13074" spans="1:7">
      <c r="A13074" s="6" t="s">
        <v>39198</v>
      </c>
      <c r="B13074" s="7" t="s">
        <v>39199</v>
      </c>
      <c r="C13074" s="7" t="s">
        <v>39200</v>
      </c>
      <c r="D13074" s="7" t="s">
        <v>19122</v>
      </c>
      <c r="E13074" s="8">
        <v>6</v>
      </c>
      <c r="F13074" s="8">
        <v>939.18</v>
      </c>
      <c r="G13074" s="8" t="s">
        <v>39017</v>
      </c>
    </row>
    <row r="13075" spans="1:7">
      <c r="A13075" s="6" t="s">
        <v>39201</v>
      </c>
      <c r="B13075" s="7" t="s">
        <v>39202</v>
      </c>
      <c r="C13075" s="7" t="s">
        <v>39203</v>
      </c>
      <c r="D13075" s="7" t="s">
        <v>39204</v>
      </c>
      <c r="E13075" s="8">
        <v>1.65</v>
      </c>
      <c r="F13075" s="8">
        <v>258.27</v>
      </c>
      <c r="G13075" s="8" t="s">
        <v>39017</v>
      </c>
    </row>
    <row r="13076" spans="1:7">
      <c r="A13076" s="6" t="s">
        <v>39205</v>
      </c>
      <c r="B13076" s="7" t="s">
        <v>39206</v>
      </c>
      <c r="C13076" s="7" t="s">
        <v>21137</v>
      </c>
      <c r="D13076" s="7" t="s">
        <v>39207</v>
      </c>
      <c r="E13076" s="8">
        <v>15.33</v>
      </c>
      <c r="F13076" s="8">
        <v>2399.6</v>
      </c>
      <c r="G13076" s="8" t="s">
        <v>39017</v>
      </c>
    </row>
    <row r="13077" spans="1:7">
      <c r="A13077" s="6" t="s">
        <v>39208</v>
      </c>
      <c r="B13077" s="7" t="s">
        <v>39209</v>
      </c>
      <c r="C13077" s="7" t="s">
        <v>18211</v>
      </c>
      <c r="D13077" s="7" t="s">
        <v>2784</v>
      </c>
      <c r="E13077" s="8">
        <v>15</v>
      </c>
      <c r="F13077" s="8">
        <v>2347.95</v>
      </c>
      <c r="G13077" s="8" t="s">
        <v>39210</v>
      </c>
    </row>
    <row r="13078" spans="1:7">
      <c r="A13078" s="6" t="s">
        <v>39211</v>
      </c>
      <c r="B13078" s="7" t="s">
        <v>39212</v>
      </c>
      <c r="C13078" s="7" t="s">
        <v>39213</v>
      </c>
      <c r="D13078" s="7" t="s">
        <v>39214</v>
      </c>
      <c r="E13078" s="8">
        <v>31.15</v>
      </c>
      <c r="F13078" s="8">
        <v>4875.91</v>
      </c>
      <c r="G13078" s="8" t="s">
        <v>39210</v>
      </c>
    </row>
    <row r="13079" spans="1:7">
      <c r="A13079" s="6" t="s">
        <v>39215</v>
      </c>
      <c r="B13079" s="7" t="s">
        <v>36392</v>
      </c>
      <c r="C13079" s="7" t="s">
        <v>39216</v>
      </c>
      <c r="D13079" s="7" t="s">
        <v>39217</v>
      </c>
      <c r="E13079" s="8">
        <v>27</v>
      </c>
      <c r="F13079" s="8">
        <v>4226.31</v>
      </c>
      <c r="G13079" s="8" t="s">
        <v>39210</v>
      </c>
    </row>
    <row r="13080" spans="1:7">
      <c r="A13080" s="6" t="s">
        <v>39218</v>
      </c>
      <c r="B13080" s="7" t="s">
        <v>39219</v>
      </c>
      <c r="C13080" s="7" t="s">
        <v>20851</v>
      </c>
      <c r="D13080" s="7" t="s">
        <v>39220</v>
      </c>
      <c r="E13080" s="8">
        <v>26.3</v>
      </c>
      <c r="F13080" s="8">
        <v>4116.74</v>
      </c>
      <c r="G13080" s="8" t="s">
        <v>39210</v>
      </c>
    </row>
    <row r="13081" spans="1:7">
      <c r="A13081" s="6" t="s">
        <v>39221</v>
      </c>
      <c r="B13081" s="7" t="s">
        <v>33925</v>
      </c>
      <c r="C13081" s="7" t="s">
        <v>13935</v>
      </c>
      <c r="D13081" s="7" t="s">
        <v>39222</v>
      </c>
      <c r="E13081" s="8">
        <v>3</v>
      </c>
      <c r="F13081" s="8">
        <v>469.59</v>
      </c>
      <c r="G13081" s="8" t="s">
        <v>39210</v>
      </c>
    </row>
    <row r="13082" spans="1:7">
      <c r="A13082" s="6" t="s">
        <v>39223</v>
      </c>
      <c r="B13082" s="7" t="s">
        <v>39224</v>
      </c>
      <c r="C13082" s="7" t="s">
        <v>19871</v>
      </c>
      <c r="D13082" s="7" t="s">
        <v>6881</v>
      </c>
      <c r="E13082" s="8">
        <v>9</v>
      </c>
      <c r="F13082" s="8">
        <v>1408.77</v>
      </c>
      <c r="G13082" s="8" t="s">
        <v>39210</v>
      </c>
    </row>
    <row r="13083" spans="1:7">
      <c r="A13083" s="6" t="s">
        <v>39225</v>
      </c>
      <c r="B13083" s="7" t="s">
        <v>39226</v>
      </c>
      <c r="C13083" s="7" t="s">
        <v>18861</v>
      </c>
      <c r="D13083" s="7" t="s">
        <v>39227</v>
      </c>
      <c r="E13083" s="8">
        <v>22.5</v>
      </c>
      <c r="F13083" s="8">
        <v>3521.93</v>
      </c>
      <c r="G13083" s="8" t="s">
        <v>39210</v>
      </c>
    </row>
    <row r="13084" spans="1:7">
      <c r="A13084" s="6" t="s">
        <v>39228</v>
      </c>
      <c r="B13084" s="7" t="s">
        <v>39229</v>
      </c>
      <c r="C13084" s="7" t="s">
        <v>39230</v>
      </c>
      <c r="D13084" s="7" t="s">
        <v>10733</v>
      </c>
      <c r="E13084" s="8">
        <v>7</v>
      </c>
      <c r="F13084" s="8">
        <v>1095.71</v>
      </c>
      <c r="G13084" s="8" t="s">
        <v>39210</v>
      </c>
    </row>
    <row r="13085" spans="1:7">
      <c r="A13085" s="6" t="s">
        <v>39231</v>
      </c>
      <c r="B13085" s="7" t="s">
        <v>39232</v>
      </c>
      <c r="C13085" s="7" t="s">
        <v>25928</v>
      </c>
      <c r="D13085" s="7" t="s">
        <v>39233</v>
      </c>
      <c r="E13085" s="8">
        <v>27.1</v>
      </c>
      <c r="F13085" s="8">
        <v>4241.96</v>
      </c>
      <c r="G13085" s="8" t="s">
        <v>39210</v>
      </c>
    </row>
    <row r="13086" spans="1:7">
      <c r="A13086" s="6" t="s">
        <v>39234</v>
      </c>
      <c r="B13086" s="7" t="s">
        <v>39235</v>
      </c>
      <c r="C13086" s="7" t="s">
        <v>20558</v>
      </c>
      <c r="D13086" s="7" t="s">
        <v>39236</v>
      </c>
      <c r="E13086" s="8">
        <v>22.5</v>
      </c>
      <c r="F13086" s="8">
        <v>3521.93</v>
      </c>
      <c r="G13086" s="8" t="s">
        <v>39210</v>
      </c>
    </row>
    <row r="13087" spans="1:7">
      <c r="A13087" s="6" t="s">
        <v>39237</v>
      </c>
      <c r="B13087" s="7" t="s">
        <v>39238</v>
      </c>
      <c r="C13087" s="7" t="s">
        <v>39239</v>
      </c>
      <c r="D13087" s="7" t="s">
        <v>39240</v>
      </c>
      <c r="E13087" s="8">
        <v>20</v>
      </c>
      <c r="F13087" s="8">
        <v>3130.6</v>
      </c>
      <c r="G13087" s="8" t="s">
        <v>39210</v>
      </c>
    </row>
    <row r="13088" spans="1:7">
      <c r="A13088" s="6" t="s">
        <v>39241</v>
      </c>
      <c r="B13088" s="7" t="s">
        <v>39242</v>
      </c>
      <c r="C13088" s="7" t="s">
        <v>17803</v>
      </c>
      <c r="D13088" s="7" t="s">
        <v>39243</v>
      </c>
      <c r="E13088" s="8">
        <v>84</v>
      </c>
      <c r="F13088" s="8">
        <v>13148.52</v>
      </c>
      <c r="G13088" s="8" t="s">
        <v>39210</v>
      </c>
    </row>
    <row r="13089" spans="1:7">
      <c r="A13089" s="6" t="s">
        <v>39244</v>
      </c>
      <c r="B13089" s="7" t="s">
        <v>39245</v>
      </c>
      <c r="C13089" s="7" t="s">
        <v>17932</v>
      </c>
      <c r="D13089" s="7" t="s">
        <v>39246</v>
      </c>
      <c r="E13089" s="8">
        <v>109.5</v>
      </c>
      <c r="F13089" s="8">
        <v>17140.04</v>
      </c>
      <c r="G13089" s="8" t="s">
        <v>39210</v>
      </c>
    </row>
    <row r="13090" spans="1:7">
      <c r="A13090" s="6" t="s">
        <v>39247</v>
      </c>
      <c r="B13090" s="7" t="s">
        <v>39248</v>
      </c>
      <c r="C13090" s="7" t="s">
        <v>18432</v>
      </c>
      <c r="D13090" s="7" t="s">
        <v>9708</v>
      </c>
      <c r="E13090" s="8">
        <v>9.75</v>
      </c>
      <c r="F13090" s="8">
        <v>1526.17</v>
      </c>
      <c r="G13090" s="8" t="s">
        <v>39210</v>
      </c>
    </row>
    <row r="13091" spans="1:7">
      <c r="A13091" s="6" t="s">
        <v>39249</v>
      </c>
      <c r="B13091" s="7" t="s">
        <v>37052</v>
      </c>
      <c r="C13091" s="7" t="s">
        <v>38839</v>
      </c>
      <c r="D13091" s="7" t="s">
        <v>39250</v>
      </c>
      <c r="E13091" s="8">
        <v>22.85</v>
      </c>
      <c r="F13091" s="8">
        <v>3576.71</v>
      </c>
      <c r="G13091" s="8" t="s">
        <v>39210</v>
      </c>
    </row>
    <row r="13092" spans="1:7">
      <c r="A13092" s="6" t="s">
        <v>39251</v>
      </c>
      <c r="B13092" s="7" t="s">
        <v>39252</v>
      </c>
      <c r="C13092" s="7" t="s">
        <v>39253</v>
      </c>
      <c r="D13092" s="7" t="s">
        <v>39254</v>
      </c>
      <c r="E13092" s="8">
        <v>16.5</v>
      </c>
      <c r="F13092" s="8">
        <v>2582.75</v>
      </c>
      <c r="G13092" s="8" t="s">
        <v>39210</v>
      </c>
    </row>
    <row r="13093" spans="1:7">
      <c r="A13093" s="6" t="s">
        <v>39255</v>
      </c>
      <c r="B13093" s="7" t="s">
        <v>39256</v>
      </c>
      <c r="C13093" s="7" t="s">
        <v>23137</v>
      </c>
      <c r="D13093" s="7" t="s">
        <v>18613</v>
      </c>
      <c r="E13093" s="8">
        <v>25</v>
      </c>
      <c r="F13093" s="8">
        <v>3913.25</v>
      </c>
      <c r="G13093" s="8" t="s">
        <v>39210</v>
      </c>
    </row>
    <row r="13094" spans="1:7">
      <c r="A13094" s="6" t="s">
        <v>39257</v>
      </c>
      <c r="B13094" s="7" t="s">
        <v>39258</v>
      </c>
      <c r="C13094" s="7" t="s">
        <v>22335</v>
      </c>
      <c r="D13094" s="7" t="s">
        <v>39259</v>
      </c>
      <c r="E13094" s="8">
        <v>13.5</v>
      </c>
      <c r="F13094" s="8">
        <v>2113.16</v>
      </c>
      <c r="G13094" s="8" t="s">
        <v>39210</v>
      </c>
    </row>
    <row r="13095" spans="1:7">
      <c r="A13095" s="6" t="s">
        <v>39260</v>
      </c>
      <c r="B13095" s="7" t="s">
        <v>39261</v>
      </c>
      <c r="C13095" s="7" t="s">
        <v>39262</v>
      </c>
      <c r="D13095" s="7" t="s">
        <v>39263</v>
      </c>
      <c r="E13095" s="8">
        <v>38.83</v>
      </c>
      <c r="F13095" s="8">
        <v>6078.06</v>
      </c>
      <c r="G13095" s="8" t="s">
        <v>39210</v>
      </c>
    </row>
    <row r="13096" spans="1:7">
      <c r="A13096" s="6" t="s">
        <v>39264</v>
      </c>
      <c r="B13096" s="7" t="s">
        <v>39265</v>
      </c>
      <c r="C13096" s="7" t="s">
        <v>39266</v>
      </c>
      <c r="D13096" s="7" t="s">
        <v>39267</v>
      </c>
      <c r="E13096" s="8">
        <v>15</v>
      </c>
      <c r="F13096" s="8">
        <v>2347.95</v>
      </c>
      <c r="G13096" s="8" t="s">
        <v>39210</v>
      </c>
    </row>
    <row r="13097" spans="1:7">
      <c r="A13097" s="6" t="s">
        <v>39268</v>
      </c>
      <c r="B13097" s="7" t="s">
        <v>39269</v>
      </c>
      <c r="C13097" s="7" t="s">
        <v>17378</v>
      </c>
      <c r="D13097" s="7" t="s">
        <v>23003</v>
      </c>
      <c r="E13097" s="8">
        <v>1.5</v>
      </c>
      <c r="F13097" s="8">
        <v>234.8</v>
      </c>
      <c r="G13097" s="8" t="s">
        <v>39210</v>
      </c>
    </row>
    <row r="13098" spans="1:7">
      <c r="A13098" s="6" t="s">
        <v>39270</v>
      </c>
      <c r="B13098" s="7" t="s">
        <v>39271</v>
      </c>
      <c r="C13098" s="7" t="s">
        <v>19890</v>
      </c>
      <c r="D13098" s="7" t="s">
        <v>19280</v>
      </c>
      <c r="E13098" s="8">
        <v>30</v>
      </c>
      <c r="F13098" s="8">
        <v>4695.9</v>
      </c>
      <c r="G13098" s="8" t="s">
        <v>39210</v>
      </c>
    </row>
    <row r="13099" spans="1:7">
      <c r="A13099" s="6" t="s">
        <v>39272</v>
      </c>
      <c r="B13099" s="7" t="s">
        <v>39273</v>
      </c>
      <c r="C13099" s="7" t="s">
        <v>18578</v>
      </c>
      <c r="D13099" s="7" t="s">
        <v>39274</v>
      </c>
      <c r="E13099" s="8">
        <v>17</v>
      </c>
      <c r="F13099" s="8">
        <v>2661.01</v>
      </c>
      <c r="G13099" s="8" t="s">
        <v>39210</v>
      </c>
    </row>
    <row r="13100" spans="1:7">
      <c r="A13100" s="6" t="s">
        <v>39275</v>
      </c>
      <c r="B13100" s="7" t="s">
        <v>39276</v>
      </c>
      <c r="C13100" s="7" t="s">
        <v>17350</v>
      </c>
      <c r="D13100" s="7" t="s">
        <v>9847</v>
      </c>
      <c r="E13100" s="8">
        <v>54.26</v>
      </c>
      <c r="F13100" s="8">
        <v>8493.32</v>
      </c>
      <c r="G13100" s="8" t="s">
        <v>39210</v>
      </c>
    </row>
    <row r="13101" spans="1:7">
      <c r="A13101" s="6" t="s">
        <v>39277</v>
      </c>
      <c r="B13101" s="7" t="s">
        <v>39278</v>
      </c>
      <c r="C13101" s="7" t="s">
        <v>39279</v>
      </c>
      <c r="D13101" s="7" t="s">
        <v>39280</v>
      </c>
      <c r="E13101" s="8">
        <v>52.5</v>
      </c>
      <c r="F13101" s="8">
        <v>8217.83</v>
      </c>
      <c r="G13101" s="8" t="s">
        <v>39210</v>
      </c>
    </row>
    <row r="13102" spans="1:7">
      <c r="A13102" s="6" t="s">
        <v>39281</v>
      </c>
      <c r="B13102" s="7" t="s">
        <v>348</v>
      </c>
      <c r="C13102" s="7" t="s">
        <v>39282</v>
      </c>
      <c r="D13102" s="7" t="s">
        <v>39283</v>
      </c>
      <c r="E13102" s="8">
        <v>21</v>
      </c>
      <c r="F13102" s="8">
        <v>3287.13</v>
      </c>
      <c r="G13102" s="8" t="s">
        <v>39210</v>
      </c>
    </row>
    <row r="13103" spans="1:7">
      <c r="A13103" s="6" t="s">
        <v>39284</v>
      </c>
      <c r="B13103" s="7" t="s">
        <v>29881</v>
      </c>
      <c r="C13103" s="7" t="s">
        <v>17300</v>
      </c>
      <c r="D13103" s="7" t="s">
        <v>39285</v>
      </c>
      <c r="E13103" s="8">
        <v>45</v>
      </c>
      <c r="F13103" s="8">
        <v>7043.85</v>
      </c>
      <c r="G13103" s="8" t="s">
        <v>39210</v>
      </c>
    </row>
    <row r="13104" spans="1:7">
      <c r="A13104" s="6" t="s">
        <v>39286</v>
      </c>
      <c r="B13104" s="7" t="s">
        <v>39287</v>
      </c>
      <c r="C13104" s="7" t="s">
        <v>18035</v>
      </c>
      <c r="D13104" s="7" t="s">
        <v>39288</v>
      </c>
      <c r="E13104" s="8">
        <v>21</v>
      </c>
      <c r="F13104" s="8">
        <v>3287.13</v>
      </c>
      <c r="G13104" s="8" t="s">
        <v>39210</v>
      </c>
    </row>
    <row r="13105" spans="1:7">
      <c r="A13105" s="6" t="s">
        <v>39289</v>
      </c>
      <c r="B13105" s="7" t="s">
        <v>39290</v>
      </c>
      <c r="C13105" s="7" t="s">
        <v>24051</v>
      </c>
      <c r="D13105" s="7" t="s">
        <v>39291</v>
      </c>
      <c r="E13105" s="8">
        <v>14.5</v>
      </c>
      <c r="F13105" s="8">
        <v>2269.69</v>
      </c>
      <c r="G13105" s="8" t="s">
        <v>39210</v>
      </c>
    </row>
    <row r="13106" spans="1:7">
      <c r="A13106" s="6" t="s">
        <v>39292</v>
      </c>
      <c r="B13106" s="7" t="s">
        <v>39293</v>
      </c>
      <c r="C13106" s="7" t="s">
        <v>21986</v>
      </c>
      <c r="D13106" s="7" t="s">
        <v>15317</v>
      </c>
      <c r="E13106" s="8">
        <v>24</v>
      </c>
      <c r="F13106" s="8">
        <v>3756.72</v>
      </c>
      <c r="G13106" s="8" t="s">
        <v>39210</v>
      </c>
    </row>
    <row r="13107" spans="1:7">
      <c r="A13107" s="6" t="s">
        <v>39294</v>
      </c>
      <c r="B13107" s="7" t="s">
        <v>39295</v>
      </c>
      <c r="C13107" s="7" t="s">
        <v>19642</v>
      </c>
      <c r="D13107" s="7" t="s">
        <v>4689</v>
      </c>
      <c r="E13107" s="8">
        <v>23</v>
      </c>
      <c r="F13107" s="8">
        <v>3600.19</v>
      </c>
      <c r="G13107" s="8" t="s">
        <v>39210</v>
      </c>
    </row>
    <row r="13108" spans="1:7">
      <c r="A13108" s="6" t="s">
        <v>39296</v>
      </c>
      <c r="B13108" s="7" t="s">
        <v>39297</v>
      </c>
      <c r="C13108" s="7" t="s">
        <v>39298</v>
      </c>
      <c r="D13108" s="7" t="s">
        <v>39299</v>
      </c>
      <c r="E13108" s="8">
        <v>3</v>
      </c>
      <c r="F13108" s="8">
        <v>469.59</v>
      </c>
      <c r="G13108" s="8" t="s">
        <v>39210</v>
      </c>
    </row>
    <row r="13109" spans="1:7">
      <c r="A13109" s="6" t="s">
        <v>39300</v>
      </c>
      <c r="B13109" s="7" t="s">
        <v>39301</v>
      </c>
      <c r="C13109" s="7" t="s">
        <v>19194</v>
      </c>
      <c r="D13109" s="7" t="s">
        <v>625</v>
      </c>
      <c r="E13109" s="8">
        <v>30</v>
      </c>
      <c r="F13109" s="8">
        <v>4695.9</v>
      </c>
      <c r="G13109" s="8" t="s">
        <v>39210</v>
      </c>
    </row>
    <row r="13110" spans="1:7">
      <c r="A13110" s="6" t="s">
        <v>39302</v>
      </c>
      <c r="B13110" s="7" t="s">
        <v>39303</v>
      </c>
      <c r="C13110" s="7" t="s">
        <v>39304</v>
      </c>
      <c r="D13110" s="7" t="s">
        <v>625</v>
      </c>
      <c r="E13110" s="8">
        <v>35</v>
      </c>
      <c r="F13110" s="8">
        <v>5478.55</v>
      </c>
      <c r="G13110" s="8" t="s">
        <v>39210</v>
      </c>
    </row>
    <row r="13111" spans="1:7">
      <c r="A13111" s="6" t="s">
        <v>39305</v>
      </c>
      <c r="B13111" s="7" t="s">
        <v>39306</v>
      </c>
      <c r="C13111" s="7" t="s">
        <v>24589</v>
      </c>
      <c r="D13111" s="7" t="s">
        <v>31539</v>
      </c>
      <c r="E13111" s="8">
        <v>15</v>
      </c>
      <c r="F13111" s="8">
        <v>2347.95</v>
      </c>
      <c r="G13111" s="8" t="s">
        <v>39210</v>
      </c>
    </row>
    <row r="13112" spans="1:7">
      <c r="A13112" s="6" t="s">
        <v>39307</v>
      </c>
      <c r="B13112" s="7" t="s">
        <v>39308</v>
      </c>
      <c r="C13112" s="7" t="s">
        <v>22130</v>
      </c>
      <c r="D13112" s="7" t="s">
        <v>39309</v>
      </c>
      <c r="E13112" s="8">
        <v>45</v>
      </c>
      <c r="F13112" s="8">
        <v>7043.85</v>
      </c>
      <c r="G13112" s="8" t="s">
        <v>39210</v>
      </c>
    </row>
    <row r="13113" spans="1:7">
      <c r="A13113" s="6" t="s">
        <v>39310</v>
      </c>
      <c r="B13113" s="7" t="s">
        <v>39311</v>
      </c>
      <c r="C13113" s="7" t="s">
        <v>17481</v>
      </c>
      <c r="D13113" s="7" t="s">
        <v>26576</v>
      </c>
      <c r="E13113" s="8">
        <v>25.55</v>
      </c>
      <c r="F13113" s="8">
        <v>3999.34</v>
      </c>
      <c r="G13113" s="8" t="s">
        <v>39210</v>
      </c>
    </row>
    <row r="13114" spans="1:7">
      <c r="A13114" s="6" t="s">
        <v>39312</v>
      </c>
      <c r="B13114" s="7" t="s">
        <v>39313</v>
      </c>
      <c r="C13114" s="7" t="s">
        <v>19653</v>
      </c>
      <c r="D13114" s="7" t="s">
        <v>39314</v>
      </c>
      <c r="E13114" s="8">
        <v>39</v>
      </c>
      <c r="F13114" s="8">
        <v>6104.67</v>
      </c>
      <c r="G13114" s="8" t="s">
        <v>39210</v>
      </c>
    </row>
    <row r="13115" spans="1:7">
      <c r="A13115" s="6" t="s">
        <v>39315</v>
      </c>
      <c r="B13115" s="7" t="s">
        <v>39316</v>
      </c>
      <c r="C13115" s="7" t="s">
        <v>20774</v>
      </c>
      <c r="D13115" s="7" t="s">
        <v>39317</v>
      </c>
      <c r="E13115" s="8">
        <v>2</v>
      </c>
      <c r="F13115" s="8">
        <v>313.06</v>
      </c>
      <c r="G13115" s="8" t="s">
        <v>39210</v>
      </c>
    </row>
    <row r="13116" spans="1:7">
      <c r="A13116" s="6" t="s">
        <v>39318</v>
      </c>
      <c r="B13116" s="7" t="s">
        <v>39319</v>
      </c>
      <c r="C13116" s="7" t="s">
        <v>13935</v>
      </c>
      <c r="D13116" s="7" t="s">
        <v>39320</v>
      </c>
      <c r="E13116" s="8">
        <v>93</v>
      </c>
      <c r="F13116" s="8">
        <v>14557.29</v>
      </c>
      <c r="G13116" s="8" t="s">
        <v>39210</v>
      </c>
    </row>
    <row r="13117" spans="1:7">
      <c r="A13117" s="6" t="s">
        <v>39321</v>
      </c>
      <c r="B13117" s="7" t="s">
        <v>39322</v>
      </c>
      <c r="C13117" s="7" t="s">
        <v>39323</v>
      </c>
      <c r="D13117" s="7" t="s">
        <v>39324</v>
      </c>
      <c r="E13117" s="8">
        <v>15</v>
      </c>
      <c r="F13117" s="8">
        <v>2347.95</v>
      </c>
      <c r="G13117" s="8" t="s">
        <v>39210</v>
      </c>
    </row>
    <row r="13118" spans="1:7">
      <c r="A13118" s="6" t="s">
        <v>39325</v>
      </c>
      <c r="B13118" s="7" t="s">
        <v>39326</v>
      </c>
      <c r="C13118" s="7" t="s">
        <v>39327</v>
      </c>
      <c r="D13118" s="7" t="s">
        <v>39328</v>
      </c>
      <c r="E13118" s="8">
        <v>49.5</v>
      </c>
      <c r="F13118" s="8">
        <v>7748.24</v>
      </c>
      <c r="G13118" s="8" t="s">
        <v>39210</v>
      </c>
    </row>
    <row r="13119" spans="1:7">
      <c r="A13119" s="6" t="s">
        <v>39329</v>
      </c>
      <c r="B13119" s="7" t="s">
        <v>39330</v>
      </c>
      <c r="C13119" s="7" t="s">
        <v>26150</v>
      </c>
      <c r="D13119" s="7" t="s">
        <v>39331</v>
      </c>
      <c r="E13119" s="8">
        <v>15</v>
      </c>
      <c r="F13119" s="8">
        <v>2347.95</v>
      </c>
      <c r="G13119" s="8" t="s">
        <v>39210</v>
      </c>
    </row>
    <row r="13120" spans="1:7">
      <c r="A13120" s="6" t="s">
        <v>39332</v>
      </c>
      <c r="B13120" s="7" t="s">
        <v>39138</v>
      </c>
      <c r="C13120" s="7" t="s">
        <v>19590</v>
      </c>
      <c r="D13120" s="7" t="s">
        <v>39139</v>
      </c>
      <c r="E13120" s="8">
        <v>3</v>
      </c>
      <c r="F13120" s="8">
        <v>469.59</v>
      </c>
      <c r="G13120" s="8" t="s">
        <v>39210</v>
      </c>
    </row>
    <row r="13121" spans="1:7">
      <c r="A13121" s="6" t="s">
        <v>39333</v>
      </c>
      <c r="B13121" s="7" t="s">
        <v>27812</v>
      </c>
      <c r="C13121" s="7" t="s">
        <v>24589</v>
      </c>
      <c r="D13121" s="7" t="s">
        <v>39331</v>
      </c>
      <c r="E13121" s="8">
        <v>30</v>
      </c>
      <c r="F13121" s="8">
        <v>4695.9</v>
      </c>
      <c r="G13121" s="8" t="s">
        <v>39210</v>
      </c>
    </row>
    <row r="13122" spans="1:7">
      <c r="A13122" s="6" t="s">
        <v>39334</v>
      </c>
      <c r="B13122" s="7" t="s">
        <v>26197</v>
      </c>
      <c r="C13122" s="7" t="s">
        <v>18167</v>
      </c>
      <c r="D13122" s="7" t="s">
        <v>31201</v>
      </c>
      <c r="E13122" s="8">
        <v>60</v>
      </c>
      <c r="F13122" s="8">
        <v>9391.8</v>
      </c>
      <c r="G13122" s="8" t="s">
        <v>39210</v>
      </c>
    </row>
    <row r="13123" spans="1:7">
      <c r="A13123" s="6" t="s">
        <v>39335</v>
      </c>
      <c r="B13123" s="7" t="s">
        <v>39336</v>
      </c>
      <c r="C13123" s="7" t="s">
        <v>19463</v>
      </c>
      <c r="D13123" s="7" t="s">
        <v>39337</v>
      </c>
      <c r="E13123" s="8">
        <v>9</v>
      </c>
      <c r="F13123" s="8">
        <v>1408.77</v>
      </c>
      <c r="G13123" s="8" t="s">
        <v>39210</v>
      </c>
    </row>
    <row r="13124" spans="1:7">
      <c r="A13124" s="6" t="s">
        <v>39338</v>
      </c>
      <c r="B13124" s="7" t="s">
        <v>39339</v>
      </c>
      <c r="C13124" s="7" t="s">
        <v>20228</v>
      </c>
      <c r="D13124" s="7" t="s">
        <v>16332</v>
      </c>
      <c r="E13124" s="8">
        <v>9</v>
      </c>
      <c r="F13124" s="8">
        <v>1408.77</v>
      </c>
      <c r="G13124" s="8" t="s">
        <v>39210</v>
      </c>
    </row>
    <row r="13125" spans="1:7">
      <c r="A13125" s="6" t="s">
        <v>39340</v>
      </c>
      <c r="B13125" s="7" t="s">
        <v>35741</v>
      </c>
      <c r="C13125" s="7" t="s">
        <v>18944</v>
      </c>
      <c r="D13125" s="7" t="s">
        <v>39341</v>
      </c>
      <c r="E13125" s="8">
        <v>25</v>
      </c>
      <c r="F13125" s="8">
        <v>3913.25</v>
      </c>
      <c r="G13125" s="8" t="s">
        <v>39210</v>
      </c>
    </row>
    <row r="13126" spans="1:7">
      <c r="A13126" s="6" t="s">
        <v>39342</v>
      </c>
      <c r="B13126" s="7" t="s">
        <v>11782</v>
      </c>
      <c r="C13126" s="7" t="s">
        <v>39343</v>
      </c>
      <c r="D13126" s="7" t="s">
        <v>9103</v>
      </c>
      <c r="E13126" s="8">
        <v>12</v>
      </c>
      <c r="F13126" s="8">
        <v>1878.36</v>
      </c>
      <c r="G13126" s="8" t="s">
        <v>39210</v>
      </c>
    </row>
    <row r="13127" spans="1:7">
      <c r="A13127" s="6" t="s">
        <v>39344</v>
      </c>
      <c r="B13127" s="7" t="s">
        <v>39345</v>
      </c>
      <c r="C13127" s="7" t="s">
        <v>18135</v>
      </c>
      <c r="D13127" s="7" t="s">
        <v>39346</v>
      </c>
      <c r="E13127" s="8">
        <v>33</v>
      </c>
      <c r="F13127" s="8">
        <v>5165.49</v>
      </c>
      <c r="G13127" s="8" t="s">
        <v>39210</v>
      </c>
    </row>
    <row r="13128" spans="1:7">
      <c r="A13128" s="6" t="s">
        <v>39347</v>
      </c>
      <c r="B13128" s="7" t="s">
        <v>39348</v>
      </c>
      <c r="C13128" s="7" t="s">
        <v>21648</v>
      </c>
      <c r="D13128" s="7" t="s">
        <v>39349</v>
      </c>
      <c r="E13128" s="8">
        <v>75</v>
      </c>
      <c r="F13128" s="8">
        <v>11739.75</v>
      </c>
      <c r="G13128" s="8" t="s">
        <v>39210</v>
      </c>
    </row>
    <row r="13129" spans="1:7">
      <c r="A13129" s="6" t="s">
        <v>39350</v>
      </c>
      <c r="B13129" s="7" t="s">
        <v>39351</v>
      </c>
      <c r="C13129" s="7" t="s">
        <v>21698</v>
      </c>
      <c r="D13129" s="7" t="s">
        <v>39352</v>
      </c>
      <c r="E13129" s="8">
        <v>12</v>
      </c>
      <c r="F13129" s="8">
        <v>1878.36</v>
      </c>
      <c r="G13129" s="8" t="s">
        <v>39210</v>
      </c>
    </row>
    <row r="13130" spans="1:7">
      <c r="A13130" s="6" t="s">
        <v>39353</v>
      </c>
      <c r="B13130" s="7" t="s">
        <v>39354</v>
      </c>
      <c r="C13130" s="7" t="s">
        <v>39355</v>
      </c>
      <c r="D13130" s="7" t="s">
        <v>39356</v>
      </c>
      <c r="E13130" s="8">
        <v>30</v>
      </c>
      <c r="F13130" s="8">
        <v>4695.9</v>
      </c>
      <c r="G13130" s="8" t="s">
        <v>39210</v>
      </c>
    </row>
    <row r="13131" spans="1:7">
      <c r="A13131" s="6" t="s">
        <v>39357</v>
      </c>
      <c r="B13131" s="7" t="s">
        <v>4581</v>
      </c>
      <c r="C13131" s="7" t="s">
        <v>39358</v>
      </c>
      <c r="D13131" s="7" t="s">
        <v>39359</v>
      </c>
      <c r="E13131" s="8">
        <v>7.5</v>
      </c>
      <c r="F13131" s="8">
        <v>1173.98</v>
      </c>
      <c r="G13131" s="8" t="s">
        <v>39210</v>
      </c>
    </row>
    <row r="13132" spans="1:7">
      <c r="A13132" s="6" t="s">
        <v>39360</v>
      </c>
      <c r="B13132" s="7" t="s">
        <v>39361</v>
      </c>
      <c r="C13132" s="7" t="s">
        <v>39362</v>
      </c>
      <c r="D13132" s="7" t="s">
        <v>39363</v>
      </c>
      <c r="E13132" s="8">
        <v>24</v>
      </c>
      <c r="F13132" s="8">
        <v>3756.72</v>
      </c>
      <c r="G13132" s="8" t="s">
        <v>39210</v>
      </c>
    </row>
    <row r="13133" spans="1:7">
      <c r="A13133" s="6" t="s">
        <v>39364</v>
      </c>
      <c r="B13133" s="7" t="s">
        <v>39365</v>
      </c>
      <c r="C13133" s="7" t="s">
        <v>431</v>
      </c>
      <c r="D13133" s="7" t="s">
        <v>39366</v>
      </c>
      <c r="E13133" s="8">
        <v>15</v>
      </c>
      <c r="F13133" s="8">
        <v>2347.95</v>
      </c>
      <c r="G13133" s="8" t="s">
        <v>39210</v>
      </c>
    </row>
    <row r="13134" spans="1:7">
      <c r="A13134" s="6" t="s">
        <v>39367</v>
      </c>
      <c r="B13134" s="7" t="s">
        <v>39368</v>
      </c>
      <c r="C13134" s="7" t="s">
        <v>24073</v>
      </c>
      <c r="D13134" s="7" t="s">
        <v>39369</v>
      </c>
      <c r="E13134" s="8">
        <v>30</v>
      </c>
      <c r="F13134" s="8">
        <v>4695.9</v>
      </c>
      <c r="G13134" s="8" t="s">
        <v>39210</v>
      </c>
    </row>
    <row r="13135" spans="1:7">
      <c r="A13135" s="6" t="s">
        <v>39370</v>
      </c>
      <c r="B13135" s="7" t="s">
        <v>39371</v>
      </c>
      <c r="C13135" s="7" t="s">
        <v>18247</v>
      </c>
      <c r="D13135" s="7" t="s">
        <v>39372</v>
      </c>
      <c r="E13135" s="8">
        <v>49.5</v>
      </c>
      <c r="F13135" s="8">
        <v>7748.24</v>
      </c>
      <c r="G13135" s="8" t="s">
        <v>39210</v>
      </c>
    </row>
    <row r="13136" spans="1:7">
      <c r="A13136" s="6" t="s">
        <v>39373</v>
      </c>
      <c r="B13136" s="7" t="s">
        <v>24588</v>
      </c>
      <c r="C13136" s="7" t="s">
        <v>36915</v>
      </c>
      <c r="D13136" s="7" t="s">
        <v>39374</v>
      </c>
      <c r="E13136" s="8">
        <v>38</v>
      </c>
      <c r="F13136" s="8">
        <v>5948.14</v>
      </c>
      <c r="G13136" s="8" t="s">
        <v>39210</v>
      </c>
    </row>
    <row r="13137" spans="1:7">
      <c r="A13137" s="6" t="s">
        <v>39375</v>
      </c>
      <c r="B13137" s="7" t="s">
        <v>10974</v>
      </c>
      <c r="C13137" s="7" t="s">
        <v>21952</v>
      </c>
      <c r="D13137" s="7" t="s">
        <v>39376</v>
      </c>
      <c r="E13137" s="8">
        <v>15</v>
      </c>
      <c r="F13137" s="8">
        <v>2347.95</v>
      </c>
      <c r="G13137" s="8" t="s">
        <v>39210</v>
      </c>
    </row>
    <row r="13138" spans="1:7">
      <c r="A13138" s="6" t="s">
        <v>39377</v>
      </c>
      <c r="B13138" s="7" t="s">
        <v>39378</v>
      </c>
      <c r="C13138" s="7" t="s">
        <v>21345</v>
      </c>
      <c r="D13138" s="7" t="s">
        <v>39379</v>
      </c>
      <c r="E13138" s="8">
        <v>85</v>
      </c>
      <c r="F13138" s="8">
        <v>13305.05</v>
      </c>
      <c r="G13138" s="8" t="s">
        <v>39210</v>
      </c>
    </row>
    <row r="13139" spans="1:7">
      <c r="A13139" s="6" t="s">
        <v>39380</v>
      </c>
      <c r="B13139" s="7" t="s">
        <v>39381</v>
      </c>
      <c r="C13139" s="7" t="s">
        <v>18393</v>
      </c>
      <c r="D13139" s="7" t="s">
        <v>39382</v>
      </c>
      <c r="E13139" s="8">
        <v>11</v>
      </c>
      <c r="F13139" s="8">
        <v>1721.83</v>
      </c>
      <c r="G13139" s="8" t="s">
        <v>39210</v>
      </c>
    </row>
    <row r="13140" spans="1:7">
      <c r="A13140" s="6" t="s">
        <v>39383</v>
      </c>
      <c r="B13140" s="7" t="s">
        <v>39384</v>
      </c>
      <c r="C13140" s="7" t="s">
        <v>17280</v>
      </c>
      <c r="D13140" s="7" t="s">
        <v>39385</v>
      </c>
      <c r="E13140" s="8">
        <v>28.5</v>
      </c>
      <c r="F13140" s="8">
        <v>4461.11</v>
      </c>
      <c r="G13140" s="8" t="s">
        <v>39210</v>
      </c>
    </row>
    <row r="13141" spans="1:7">
      <c r="A13141" s="6" t="s">
        <v>39386</v>
      </c>
      <c r="B13141" s="7" t="s">
        <v>39387</v>
      </c>
      <c r="C13141" s="7" t="s">
        <v>23762</v>
      </c>
      <c r="D13141" s="7" t="s">
        <v>39388</v>
      </c>
      <c r="E13141" s="8">
        <v>20</v>
      </c>
      <c r="F13141" s="8">
        <v>3130.6</v>
      </c>
      <c r="G13141" s="8" t="s">
        <v>39210</v>
      </c>
    </row>
    <row r="13142" spans="1:7">
      <c r="A13142" s="6" t="s">
        <v>39389</v>
      </c>
      <c r="B13142" s="7" t="s">
        <v>39390</v>
      </c>
      <c r="C13142" s="7" t="s">
        <v>17481</v>
      </c>
      <c r="D13142" s="7" t="s">
        <v>39391</v>
      </c>
      <c r="E13142" s="8">
        <v>119.5</v>
      </c>
      <c r="F13142" s="8">
        <v>18705.34</v>
      </c>
      <c r="G13142" s="8" t="s">
        <v>39210</v>
      </c>
    </row>
    <row r="13143" spans="1:7">
      <c r="A13143" s="6" t="s">
        <v>39392</v>
      </c>
      <c r="B13143" s="7" t="s">
        <v>39393</v>
      </c>
      <c r="C13143" s="7" t="s">
        <v>17763</v>
      </c>
      <c r="D13143" s="7" t="s">
        <v>39394</v>
      </c>
      <c r="E13143" s="8">
        <v>6.45</v>
      </c>
      <c r="F13143" s="8">
        <v>1009.62</v>
      </c>
      <c r="G13143" s="8" t="s">
        <v>39210</v>
      </c>
    </row>
    <row r="13144" spans="1:7">
      <c r="A13144" s="6" t="s">
        <v>39395</v>
      </c>
      <c r="B13144" s="7" t="s">
        <v>39396</v>
      </c>
      <c r="C13144" s="7" t="s">
        <v>21203</v>
      </c>
      <c r="D13144" s="7" t="s">
        <v>39397</v>
      </c>
      <c r="E13144" s="8">
        <v>10.5</v>
      </c>
      <c r="F13144" s="8">
        <v>1643.57</v>
      </c>
      <c r="G13144" s="8" t="s">
        <v>39210</v>
      </c>
    </row>
    <row r="13145" spans="1:7">
      <c r="A13145" s="6" t="s">
        <v>39398</v>
      </c>
      <c r="B13145" s="7" t="s">
        <v>39399</v>
      </c>
      <c r="C13145" s="7" t="s">
        <v>18024</v>
      </c>
      <c r="D13145" s="7" t="s">
        <v>39400</v>
      </c>
      <c r="E13145" s="8">
        <v>13.5</v>
      </c>
      <c r="F13145" s="8">
        <v>2113.16</v>
      </c>
      <c r="G13145" s="8" t="s">
        <v>39210</v>
      </c>
    </row>
    <row r="13146" spans="1:7">
      <c r="A13146" s="6" t="s">
        <v>39401</v>
      </c>
      <c r="B13146" s="7" t="s">
        <v>39402</v>
      </c>
      <c r="C13146" s="7" t="s">
        <v>23762</v>
      </c>
      <c r="D13146" s="7" t="s">
        <v>33591</v>
      </c>
      <c r="E13146" s="8">
        <v>5.4</v>
      </c>
      <c r="F13146" s="8">
        <v>845.26</v>
      </c>
      <c r="G13146" s="8" t="s">
        <v>39210</v>
      </c>
    </row>
    <row r="13147" spans="1:7">
      <c r="A13147" s="6" t="s">
        <v>39403</v>
      </c>
      <c r="B13147" s="7" t="s">
        <v>4584</v>
      </c>
      <c r="C13147" s="7" t="s">
        <v>24900</v>
      </c>
      <c r="D13147" s="7" t="s">
        <v>39404</v>
      </c>
      <c r="E13147" s="8">
        <v>11.4</v>
      </c>
      <c r="F13147" s="8">
        <v>1784.44</v>
      </c>
      <c r="G13147" s="8" t="s">
        <v>39210</v>
      </c>
    </row>
    <row r="13148" spans="1:7">
      <c r="A13148" s="6" t="s">
        <v>39405</v>
      </c>
      <c r="B13148" s="7" t="s">
        <v>8950</v>
      </c>
      <c r="C13148" s="7" t="s">
        <v>18135</v>
      </c>
      <c r="D13148" s="7" t="s">
        <v>7822</v>
      </c>
      <c r="E13148" s="8">
        <v>17.5</v>
      </c>
      <c r="F13148" s="8">
        <v>2739.28</v>
      </c>
      <c r="G13148" s="8" t="s">
        <v>39210</v>
      </c>
    </row>
    <row r="13149" spans="1:7">
      <c r="A13149" s="6" t="s">
        <v>39406</v>
      </c>
      <c r="B13149" s="7" t="s">
        <v>39407</v>
      </c>
      <c r="C13149" s="7" t="s">
        <v>20807</v>
      </c>
      <c r="D13149" s="7" t="s">
        <v>39408</v>
      </c>
      <c r="E13149" s="8">
        <v>34.55</v>
      </c>
      <c r="F13149" s="8">
        <v>5408.11</v>
      </c>
      <c r="G13149" s="8" t="s">
        <v>39210</v>
      </c>
    </row>
    <row r="13150" spans="1:7">
      <c r="A13150" s="6" t="s">
        <v>39409</v>
      </c>
      <c r="B13150" s="7" t="s">
        <v>39067</v>
      </c>
      <c r="C13150" s="7" t="s">
        <v>21364</v>
      </c>
      <c r="D13150" s="7" t="s">
        <v>7822</v>
      </c>
      <c r="E13150" s="8">
        <v>3</v>
      </c>
      <c r="F13150" s="8">
        <v>469.59</v>
      </c>
      <c r="G13150" s="8" t="s">
        <v>39210</v>
      </c>
    </row>
    <row r="13151" spans="1:7">
      <c r="A13151" s="6" t="s">
        <v>39410</v>
      </c>
      <c r="B13151" s="7" t="s">
        <v>7400</v>
      </c>
      <c r="C13151" s="7" t="s">
        <v>17760</v>
      </c>
      <c r="D13151" s="7" t="s">
        <v>39411</v>
      </c>
      <c r="E13151" s="8">
        <v>10.5</v>
      </c>
      <c r="F13151" s="8">
        <v>1643.57</v>
      </c>
      <c r="G13151" s="8" t="s">
        <v>39210</v>
      </c>
    </row>
    <row r="13152" spans="1:7">
      <c r="A13152" s="6" t="s">
        <v>39412</v>
      </c>
      <c r="B13152" s="7" t="s">
        <v>39413</v>
      </c>
      <c r="C13152" s="7" t="s">
        <v>17401</v>
      </c>
      <c r="D13152" s="7" t="s">
        <v>4461</v>
      </c>
      <c r="E13152" s="8">
        <v>18</v>
      </c>
      <c r="F13152" s="8">
        <v>2817.54</v>
      </c>
      <c r="G13152" s="8" t="s">
        <v>39210</v>
      </c>
    </row>
    <row r="13153" spans="1:7">
      <c r="A13153" s="6" t="s">
        <v>39414</v>
      </c>
      <c r="B13153" s="7" t="s">
        <v>28987</v>
      </c>
      <c r="C13153" s="7" t="s">
        <v>9311</v>
      </c>
      <c r="D13153" s="7" t="s">
        <v>39415</v>
      </c>
      <c r="E13153" s="8">
        <v>2</v>
      </c>
      <c r="F13153" s="8">
        <v>313.06</v>
      </c>
      <c r="G13153" s="8" t="s">
        <v>39210</v>
      </c>
    </row>
    <row r="13154" spans="1:7">
      <c r="A13154" s="6" t="s">
        <v>39416</v>
      </c>
      <c r="B13154" s="7" t="s">
        <v>39417</v>
      </c>
      <c r="C13154" s="7" t="s">
        <v>39418</v>
      </c>
      <c r="D13154" s="7" t="s">
        <v>39419</v>
      </c>
      <c r="E13154" s="8">
        <v>13.5</v>
      </c>
      <c r="F13154" s="8">
        <v>2113.16</v>
      </c>
      <c r="G13154" s="8" t="s">
        <v>39210</v>
      </c>
    </row>
    <row r="13155" spans="1:7">
      <c r="A13155" s="6" t="s">
        <v>39420</v>
      </c>
      <c r="B13155" s="7" t="s">
        <v>39421</v>
      </c>
      <c r="C13155" s="7" t="s">
        <v>39422</v>
      </c>
      <c r="D13155" s="7" t="s">
        <v>11498</v>
      </c>
      <c r="E13155" s="8">
        <v>8.5</v>
      </c>
      <c r="F13155" s="8">
        <v>1330.51</v>
      </c>
      <c r="G13155" s="8" t="s">
        <v>39210</v>
      </c>
    </row>
    <row r="13156" spans="1:7">
      <c r="A13156" s="6" t="s">
        <v>39423</v>
      </c>
      <c r="B13156" s="7" t="s">
        <v>39424</v>
      </c>
      <c r="C13156" s="7" t="s">
        <v>18342</v>
      </c>
      <c r="D13156" s="7" t="s">
        <v>39425</v>
      </c>
      <c r="E13156" s="8">
        <v>11</v>
      </c>
      <c r="F13156" s="8">
        <v>1721.83</v>
      </c>
      <c r="G13156" s="8" t="s">
        <v>39210</v>
      </c>
    </row>
    <row r="13157" spans="1:7">
      <c r="A13157" s="6" t="s">
        <v>39426</v>
      </c>
      <c r="B13157" s="7" t="s">
        <v>39427</v>
      </c>
      <c r="C13157" s="7" t="s">
        <v>25660</v>
      </c>
      <c r="D13157" s="7" t="s">
        <v>39391</v>
      </c>
      <c r="E13157" s="8">
        <v>18.03</v>
      </c>
      <c r="F13157" s="8">
        <v>2822.24</v>
      </c>
      <c r="G13157" s="8" t="s">
        <v>39210</v>
      </c>
    </row>
    <row r="13158" spans="1:7">
      <c r="A13158" s="6" t="s">
        <v>39428</v>
      </c>
      <c r="B13158" s="7" t="s">
        <v>39429</v>
      </c>
      <c r="C13158" s="7" t="s">
        <v>13072</v>
      </c>
      <c r="D13158" s="7" t="s">
        <v>39430</v>
      </c>
      <c r="E13158" s="8">
        <v>105</v>
      </c>
      <c r="F13158" s="8">
        <v>16435.65</v>
      </c>
      <c r="G13158" s="8" t="s">
        <v>39210</v>
      </c>
    </row>
    <row r="13159" spans="1:7">
      <c r="A13159" s="6" t="s">
        <v>39431</v>
      </c>
      <c r="B13159" s="7" t="s">
        <v>39432</v>
      </c>
      <c r="C13159" s="7" t="s">
        <v>39433</v>
      </c>
      <c r="D13159" s="7" t="s">
        <v>39434</v>
      </c>
      <c r="E13159" s="8">
        <v>10.5</v>
      </c>
      <c r="F13159" s="8">
        <v>1643.57</v>
      </c>
      <c r="G13159" s="8" t="s">
        <v>39210</v>
      </c>
    </row>
    <row r="13160" spans="1:7">
      <c r="A13160" s="6" t="s">
        <v>39435</v>
      </c>
      <c r="B13160" s="7" t="s">
        <v>39436</v>
      </c>
      <c r="C13160" s="7" t="s">
        <v>10728</v>
      </c>
      <c r="D13160" s="7" t="s">
        <v>39437</v>
      </c>
      <c r="E13160" s="8">
        <v>6.75</v>
      </c>
      <c r="F13160" s="8">
        <v>1056.58</v>
      </c>
      <c r="G13160" s="8" t="s">
        <v>39210</v>
      </c>
    </row>
    <row r="13161" spans="1:7">
      <c r="A13161" s="6" t="s">
        <v>39438</v>
      </c>
      <c r="B13161" s="7" t="s">
        <v>39183</v>
      </c>
      <c r="C13161" s="7" t="s">
        <v>17760</v>
      </c>
      <c r="D13161" s="7" t="s">
        <v>39439</v>
      </c>
      <c r="E13161" s="8">
        <v>5.55</v>
      </c>
      <c r="F13161" s="8">
        <v>868.74</v>
      </c>
      <c r="G13161" s="8" t="s">
        <v>39210</v>
      </c>
    </row>
    <row r="13162" spans="1:7">
      <c r="A13162" s="6" t="s">
        <v>39440</v>
      </c>
      <c r="B13162" s="7" t="s">
        <v>39441</v>
      </c>
      <c r="C13162" s="7" t="s">
        <v>24483</v>
      </c>
      <c r="D13162" s="7" t="s">
        <v>39442</v>
      </c>
      <c r="E13162" s="8">
        <v>2.25</v>
      </c>
      <c r="F13162" s="8">
        <v>352.19</v>
      </c>
      <c r="G13162" s="8" t="s">
        <v>39210</v>
      </c>
    </row>
    <row r="13163" spans="1:7">
      <c r="A13163" s="6" t="s">
        <v>39443</v>
      </c>
      <c r="B13163" s="7" t="s">
        <v>39034</v>
      </c>
      <c r="C13163" s="7" t="s">
        <v>18595</v>
      </c>
      <c r="D13163" s="7" t="s">
        <v>39035</v>
      </c>
      <c r="E13163" s="8">
        <v>22.95</v>
      </c>
      <c r="F13163" s="8">
        <v>3592.36</v>
      </c>
      <c r="G13163" s="8" t="s">
        <v>39210</v>
      </c>
    </row>
    <row r="13164" spans="1:7">
      <c r="A13164" s="6" t="s">
        <v>39444</v>
      </c>
      <c r="B13164" s="7" t="s">
        <v>39445</v>
      </c>
      <c r="C13164" s="7" t="s">
        <v>22649</v>
      </c>
      <c r="D13164" s="7" t="s">
        <v>7822</v>
      </c>
      <c r="E13164" s="8">
        <v>9</v>
      </c>
      <c r="F13164" s="8">
        <v>1408.77</v>
      </c>
      <c r="G13164" s="8" t="s">
        <v>39210</v>
      </c>
    </row>
    <row r="13165" spans="1:7">
      <c r="A13165" s="6" t="s">
        <v>39446</v>
      </c>
      <c r="B13165" s="7" t="s">
        <v>39447</v>
      </c>
      <c r="C13165" s="7" t="s">
        <v>19408</v>
      </c>
      <c r="D13165" s="7" t="s">
        <v>39448</v>
      </c>
      <c r="E13165" s="8">
        <v>43.75</v>
      </c>
      <c r="F13165" s="8">
        <v>6848.19</v>
      </c>
      <c r="G13165" s="8" t="s">
        <v>39210</v>
      </c>
    </row>
    <row r="13166" spans="1:7">
      <c r="A13166" s="6" t="s">
        <v>39449</v>
      </c>
      <c r="B13166" s="7" t="s">
        <v>39450</v>
      </c>
      <c r="C13166" s="7" t="s">
        <v>17374</v>
      </c>
      <c r="D13166" s="7" t="s">
        <v>15684</v>
      </c>
      <c r="E13166" s="8">
        <v>9</v>
      </c>
      <c r="F13166" s="8">
        <v>1408.77</v>
      </c>
      <c r="G13166" s="8" t="s">
        <v>39210</v>
      </c>
    </row>
    <row r="13167" spans="1:7">
      <c r="A13167" s="6" t="s">
        <v>39451</v>
      </c>
      <c r="B13167" s="7" t="s">
        <v>39452</v>
      </c>
      <c r="C13167" s="7" t="s">
        <v>39453</v>
      </c>
      <c r="D13167" s="7" t="s">
        <v>13487</v>
      </c>
      <c r="E13167" s="8">
        <v>33</v>
      </c>
      <c r="F13167" s="8">
        <v>5165.49</v>
      </c>
      <c r="G13167" s="8" t="s">
        <v>39210</v>
      </c>
    </row>
    <row r="13168" spans="1:7">
      <c r="A13168" s="6" t="s">
        <v>39454</v>
      </c>
      <c r="B13168" s="7" t="s">
        <v>39455</v>
      </c>
      <c r="C13168" s="7" t="s">
        <v>39456</v>
      </c>
      <c r="D13168" s="7" t="s">
        <v>39457</v>
      </c>
      <c r="E13168" s="8">
        <v>15</v>
      </c>
      <c r="F13168" s="8">
        <v>2347.95</v>
      </c>
      <c r="G13168" s="8" t="s">
        <v>39210</v>
      </c>
    </row>
    <row r="13169" spans="1:7">
      <c r="A13169" s="6" t="s">
        <v>39458</v>
      </c>
      <c r="B13169" s="7" t="s">
        <v>39459</v>
      </c>
      <c r="C13169" s="7" t="s">
        <v>23103</v>
      </c>
      <c r="D13169" s="7" t="s">
        <v>39460</v>
      </c>
      <c r="E13169" s="8">
        <v>30.5</v>
      </c>
      <c r="F13169" s="8">
        <v>4774.17</v>
      </c>
      <c r="G13169" s="8" t="s">
        <v>39210</v>
      </c>
    </row>
    <row r="13170" spans="1:7">
      <c r="A13170" s="6" t="s">
        <v>39461</v>
      </c>
      <c r="B13170" s="7" t="s">
        <v>8820</v>
      </c>
      <c r="C13170" s="7" t="s">
        <v>19737</v>
      </c>
      <c r="D13170" s="7" t="s">
        <v>39462</v>
      </c>
      <c r="E13170" s="8">
        <v>1.5</v>
      </c>
      <c r="F13170" s="8">
        <v>234.8</v>
      </c>
      <c r="G13170" s="8" t="s">
        <v>39210</v>
      </c>
    </row>
    <row r="13171" spans="1:7">
      <c r="A13171" s="6" t="s">
        <v>39463</v>
      </c>
      <c r="B13171" s="7" t="s">
        <v>39464</v>
      </c>
      <c r="C13171" s="7" t="s">
        <v>19019</v>
      </c>
      <c r="D13171" s="7" t="s">
        <v>39465</v>
      </c>
      <c r="E13171" s="8">
        <v>15.8</v>
      </c>
      <c r="F13171" s="8">
        <v>2473.17</v>
      </c>
      <c r="G13171" s="8" t="s">
        <v>39210</v>
      </c>
    </row>
    <row r="13172" spans="1:7">
      <c r="A13172" s="6" t="s">
        <v>39466</v>
      </c>
      <c r="B13172" s="7" t="s">
        <v>39467</v>
      </c>
      <c r="C13172" s="7" t="s">
        <v>19227</v>
      </c>
      <c r="D13172" s="7" t="s">
        <v>39468</v>
      </c>
      <c r="E13172" s="8">
        <v>15</v>
      </c>
      <c r="F13172" s="8">
        <v>2347.95</v>
      </c>
      <c r="G13172" s="8" t="s">
        <v>39210</v>
      </c>
    </row>
    <row r="13173" spans="1:7">
      <c r="A13173" s="6" t="s">
        <v>39469</v>
      </c>
      <c r="B13173" s="7" t="s">
        <v>39470</v>
      </c>
      <c r="C13173" s="7" t="s">
        <v>17779</v>
      </c>
      <c r="D13173" s="7" t="s">
        <v>39471</v>
      </c>
      <c r="E13173" s="8">
        <v>22.5</v>
      </c>
      <c r="F13173" s="8">
        <v>3521.93</v>
      </c>
      <c r="G13173" s="8" t="s">
        <v>39210</v>
      </c>
    </row>
    <row r="13174" spans="1:7">
      <c r="A13174" s="6" t="s">
        <v>39472</v>
      </c>
      <c r="B13174" s="7" t="s">
        <v>39062</v>
      </c>
      <c r="C13174" s="7" t="s">
        <v>39473</v>
      </c>
      <c r="D13174" s="7" t="s">
        <v>39064</v>
      </c>
      <c r="E13174" s="8">
        <v>104</v>
      </c>
      <c r="F13174" s="8">
        <v>16279.12</v>
      </c>
      <c r="G13174" s="8" t="s">
        <v>39210</v>
      </c>
    </row>
    <row r="13175" spans="1:7">
      <c r="A13175" s="6" t="s">
        <v>39474</v>
      </c>
      <c r="B13175" s="7" t="s">
        <v>39475</v>
      </c>
      <c r="C13175" s="7" t="s">
        <v>39476</v>
      </c>
      <c r="D13175" s="7" t="s">
        <v>27741</v>
      </c>
      <c r="E13175" s="8">
        <v>52.5</v>
      </c>
      <c r="F13175" s="8">
        <v>8217.83</v>
      </c>
      <c r="G13175" s="8" t="s">
        <v>39210</v>
      </c>
    </row>
    <row r="13176" spans="1:7">
      <c r="A13176" s="6" t="s">
        <v>39477</v>
      </c>
      <c r="B13176" s="7" t="s">
        <v>39478</v>
      </c>
      <c r="C13176" s="7" t="s">
        <v>22720</v>
      </c>
      <c r="D13176" s="7" t="s">
        <v>39479</v>
      </c>
      <c r="E13176" s="8">
        <v>15</v>
      </c>
      <c r="F13176" s="8">
        <v>2347.95</v>
      </c>
      <c r="G13176" s="8" t="s">
        <v>39210</v>
      </c>
    </row>
    <row r="13177" spans="1:7">
      <c r="A13177" s="6" t="s">
        <v>39480</v>
      </c>
      <c r="B13177" s="7" t="s">
        <v>39481</v>
      </c>
      <c r="C13177" s="7" t="s">
        <v>20667</v>
      </c>
      <c r="D13177" s="7" t="s">
        <v>39482</v>
      </c>
      <c r="E13177" s="8">
        <v>7</v>
      </c>
      <c r="F13177" s="8">
        <v>1095.71</v>
      </c>
      <c r="G13177" s="8" t="s">
        <v>39210</v>
      </c>
    </row>
    <row r="13178" spans="1:7">
      <c r="A13178" s="6" t="s">
        <v>39483</v>
      </c>
      <c r="B13178" s="7" t="s">
        <v>39069</v>
      </c>
      <c r="C13178" s="7" t="s">
        <v>39070</v>
      </c>
      <c r="D13178" s="7" t="s">
        <v>39071</v>
      </c>
      <c r="E13178" s="8">
        <v>10</v>
      </c>
      <c r="F13178" s="8">
        <v>1565.3</v>
      </c>
      <c r="G13178" s="8" t="s">
        <v>39210</v>
      </c>
    </row>
    <row r="13179" spans="1:7">
      <c r="A13179" s="6" t="s">
        <v>39484</v>
      </c>
      <c r="B13179" s="7" t="s">
        <v>39485</v>
      </c>
      <c r="C13179" s="7" t="s">
        <v>17963</v>
      </c>
      <c r="D13179" s="7" t="s">
        <v>2443</v>
      </c>
      <c r="E13179" s="8">
        <v>2.93</v>
      </c>
      <c r="F13179" s="8">
        <v>458.63</v>
      </c>
      <c r="G13179" s="8" t="s">
        <v>39486</v>
      </c>
    </row>
    <row r="13180" spans="1:7">
      <c r="A13180" s="6" t="s">
        <v>39487</v>
      </c>
      <c r="B13180" s="7" t="s">
        <v>39488</v>
      </c>
      <c r="C13180" s="7" t="s">
        <v>17024</v>
      </c>
      <c r="D13180" s="7" t="s">
        <v>2443</v>
      </c>
      <c r="E13180" s="8">
        <v>5.77</v>
      </c>
      <c r="F13180" s="8">
        <v>903.18</v>
      </c>
      <c r="G13180" s="8" t="s">
        <v>39486</v>
      </c>
    </row>
    <row r="13181" spans="1:7">
      <c r="A13181" s="6" t="s">
        <v>39489</v>
      </c>
      <c r="B13181" s="7" t="s">
        <v>39490</v>
      </c>
      <c r="C13181" s="7" t="s">
        <v>12277</v>
      </c>
      <c r="D13181" s="7" t="s">
        <v>2443</v>
      </c>
      <c r="E13181" s="8">
        <v>3.84</v>
      </c>
      <c r="F13181" s="8">
        <v>601.08</v>
      </c>
      <c r="G13181" s="8" t="s">
        <v>39486</v>
      </c>
    </row>
    <row r="13182" spans="1:7">
      <c r="A13182" s="6" t="s">
        <v>39491</v>
      </c>
      <c r="B13182" s="7" t="s">
        <v>39492</v>
      </c>
      <c r="C13182" s="7" t="s">
        <v>18366</v>
      </c>
      <c r="D13182" s="7" t="s">
        <v>2443</v>
      </c>
      <c r="E13182" s="8">
        <v>3.5</v>
      </c>
      <c r="F13182" s="8">
        <v>547.86</v>
      </c>
      <c r="G13182" s="8" t="s">
        <v>39486</v>
      </c>
    </row>
    <row r="13183" spans="1:7">
      <c r="A13183" s="6" t="s">
        <v>39493</v>
      </c>
      <c r="B13183" s="7" t="s">
        <v>39494</v>
      </c>
      <c r="C13183" s="7" t="s">
        <v>22065</v>
      </c>
      <c r="D13183" s="7" t="s">
        <v>2443</v>
      </c>
      <c r="E13183" s="8">
        <v>3.7</v>
      </c>
      <c r="F13183" s="8">
        <v>579.16</v>
      </c>
      <c r="G13183" s="8" t="s">
        <v>39486</v>
      </c>
    </row>
    <row r="13184" spans="1:7">
      <c r="A13184" s="6" t="s">
        <v>39495</v>
      </c>
      <c r="B13184" s="7" t="s">
        <v>39496</v>
      </c>
      <c r="C13184" s="7" t="s">
        <v>20770</v>
      </c>
      <c r="D13184" s="7" t="s">
        <v>2443</v>
      </c>
      <c r="E13184" s="8">
        <v>2.83</v>
      </c>
      <c r="F13184" s="8">
        <v>442.98</v>
      </c>
      <c r="G13184" s="8" t="s">
        <v>39486</v>
      </c>
    </row>
    <row r="13185" spans="1:7">
      <c r="A13185" s="6" t="s">
        <v>39497</v>
      </c>
      <c r="B13185" s="7" t="s">
        <v>20909</v>
      </c>
      <c r="C13185" s="7" t="s">
        <v>20625</v>
      </c>
      <c r="D13185" s="7" t="s">
        <v>2443</v>
      </c>
      <c r="E13185" s="8">
        <v>16.55</v>
      </c>
      <c r="F13185" s="8">
        <v>2590.57</v>
      </c>
      <c r="G13185" s="8" t="s">
        <v>39486</v>
      </c>
    </row>
    <row r="13186" spans="1:7">
      <c r="A13186" s="6" t="s">
        <v>39498</v>
      </c>
      <c r="B13186" s="7" t="s">
        <v>39499</v>
      </c>
      <c r="C13186" s="7" t="s">
        <v>17830</v>
      </c>
      <c r="D13186" s="7" t="s">
        <v>2443</v>
      </c>
      <c r="E13186" s="8">
        <v>3.81</v>
      </c>
      <c r="F13186" s="8">
        <v>596.38</v>
      </c>
      <c r="G13186" s="8" t="s">
        <v>39486</v>
      </c>
    </row>
    <row r="13187" spans="1:7">
      <c r="A13187" s="6" t="s">
        <v>39500</v>
      </c>
      <c r="B13187" s="7" t="s">
        <v>39501</v>
      </c>
      <c r="C13187" s="7" t="s">
        <v>20249</v>
      </c>
      <c r="D13187" s="7" t="s">
        <v>2443</v>
      </c>
      <c r="E13187" s="8">
        <v>5.2</v>
      </c>
      <c r="F13187" s="8">
        <v>813.96</v>
      </c>
      <c r="G13187" s="8" t="s">
        <v>39486</v>
      </c>
    </row>
    <row r="13188" spans="1:7">
      <c r="A13188" s="6" t="s">
        <v>39502</v>
      </c>
      <c r="B13188" s="7" t="s">
        <v>39503</v>
      </c>
      <c r="C13188" s="7" t="s">
        <v>20046</v>
      </c>
      <c r="D13188" s="7" t="s">
        <v>2443</v>
      </c>
      <c r="E13188" s="8">
        <v>4.49</v>
      </c>
      <c r="F13188" s="8">
        <v>702.82</v>
      </c>
      <c r="G13188" s="8" t="s">
        <v>39486</v>
      </c>
    </row>
    <row r="13189" spans="1:7">
      <c r="A13189" s="6" t="s">
        <v>39504</v>
      </c>
      <c r="B13189" s="7" t="s">
        <v>7727</v>
      </c>
      <c r="C13189" s="7" t="s">
        <v>39505</v>
      </c>
      <c r="D13189" s="7" t="s">
        <v>2443</v>
      </c>
      <c r="E13189" s="8">
        <v>6.74</v>
      </c>
      <c r="F13189" s="8">
        <v>1055.01</v>
      </c>
      <c r="G13189" s="8" t="s">
        <v>39486</v>
      </c>
    </row>
    <row r="13190" spans="1:7">
      <c r="A13190" s="6" t="s">
        <v>39506</v>
      </c>
      <c r="B13190" s="7" t="s">
        <v>39507</v>
      </c>
      <c r="C13190" s="7" t="s">
        <v>19671</v>
      </c>
      <c r="D13190" s="7" t="s">
        <v>2443</v>
      </c>
      <c r="E13190" s="8">
        <v>2.4</v>
      </c>
      <c r="F13190" s="8">
        <v>375.67</v>
      </c>
      <c r="G13190" s="8" t="s">
        <v>39486</v>
      </c>
    </row>
    <row r="13191" spans="1:7">
      <c r="A13191" s="6" t="s">
        <v>39508</v>
      </c>
      <c r="B13191" s="7" t="s">
        <v>39509</v>
      </c>
      <c r="C13191" s="7" t="s">
        <v>17623</v>
      </c>
      <c r="D13191" s="7" t="s">
        <v>2443</v>
      </c>
      <c r="E13191" s="8">
        <v>5.35</v>
      </c>
      <c r="F13191" s="8">
        <v>837.44</v>
      </c>
      <c r="G13191" s="8" t="s">
        <v>39486</v>
      </c>
    </row>
    <row r="13192" spans="1:7">
      <c r="A13192" s="6" t="s">
        <v>39510</v>
      </c>
      <c r="B13192" s="7" t="s">
        <v>26188</v>
      </c>
      <c r="C13192" s="7" t="s">
        <v>39511</v>
      </c>
      <c r="D13192" s="7" t="s">
        <v>2443</v>
      </c>
      <c r="E13192" s="8">
        <v>5.3</v>
      </c>
      <c r="F13192" s="8">
        <v>829.61</v>
      </c>
      <c r="G13192" s="8" t="s">
        <v>39486</v>
      </c>
    </row>
    <row r="13193" spans="1:7">
      <c r="A13193" s="6" t="s">
        <v>39512</v>
      </c>
      <c r="B13193" s="7" t="s">
        <v>39513</v>
      </c>
      <c r="C13193" s="7" t="s">
        <v>21441</v>
      </c>
      <c r="D13193" s="7" t="s">
        <v>2443</v>
      </c>
      <c r="E13193" s="8">
        <v>0.6</v>
      </c>
      <c r="F13193" s="8">
        <v>93.92</v>
      </c>
      <c r="G13193" s="8" t="s">
        <v>39486</v>
      </c>
    </row>
    <row r="13194" spans="1:7">
      <c r="A13194" s="6" t="s">
        <v>39514</v>
      </c>
      <c r="B13194" s="7" t="s">
        <v>39515</v>
      </c>
      <c r="C13194" s="7" t="s">
        <v>17598</v>
      </c>
      <c r="D13194" s="7" t="s">
        <v>2443</v>
      </c>
      <c r="E13194" s="8">
        <v>6.3</v>
      </c>
      <c r="F13194" s="8">
        <v>986.14</v>
      </c>
      <c r="G13194" s="8" t="s">
        <v>39486</v>
      </c>
    </row>
    <row r="13195" spans="1:7">
      <c r="A13195" s="6" t="s">
        <v>39516</v>
      </c>
      <c r="B13195" s="7" t="s">
        <v>39517</v>
      </c>
      <c r="C13195" s="7" t="s">
        <v>17374</v>
      </c>
      <c r="D13195" s="7" t="s">
        <v>2443</v>
      </c>
      <c r="E13195" s="8">
        <v>9.43</v>
      </c>
      <c r="F13195" s="8">
        <v>1476.08</v>
      </c>
      <c r="G13195" s="8" t="s">
        <v>39486</v>
      </c>
    </row>
    <row r="13196" spans="1:7">
      <c r="A13196" s="6" t="s">
        <v>39518</v>
      </c>
      <c r="B13196" s="7" t="s">
        <v>39519</v>
      </c>
      <c r="C13196" s="7" t="s">
        <v>21986</v>
      </c>
      <c r="D13196" s="7" t="s">
        <v>2443</v>
      </c>
      <c r="E13196" s="8">
        <v>6.48</v>
      </c>
      <c r="F13196" s="8">
        <v>1014.31</v>
      </c>
      <c r="G13196" s="8" t="s">
        <v>39486</v>
      </c>
    </row>
    <row r="13197" spans="1:7">
      <c r="A13197" s="6" t="s">
        <v>39520</v>
      </c>
      <c r="B13197" s="7" t="s">
        <v>15774</v>
      </c>
      <c r="C13197" s="7" t="s">
        <v>23487</v>
      </c>
      <c r="D13197" s="7" t="s">
        <v>2443</v>
      </c>
      <c r="E13197" s="8">
        <v>2.9</v>
      </c>
      <c r="F13197" s="8">
        <v>453.94</v>
      </c>
      <c r="G13197" s="8" t="s">
        <v>39486</v>
      </c>
    </row>
    <row r="13198" spans="1:7">
      <c r="A13198" s="6" t="s">
        <v>39521</v>
      </c>
      <c r="B13198" s="7" t="s">
        <v>30599</v>
      </c>
      <c r="C13198" s="7" t="s">
        <v>25087</v>
      </c>
      <c r="D13198" s="7" t="s">
        <v>2443</v>
      </c>
      <c r="E13198" s="8">
        <v>33.2</v>
      </c>
      <c r="F13198" s="8">
        <v>5196.8</v>
      </c>
      <c r="G13198" s="8" t="s">
        <v>39486</v>
      </c>
    </row>
    <row r="13199" spans="1:7">
      <c r="A13199" s="6" t="s">
        <v>39522</v>
      </c>
      <c r="B13199" s="7" t="s">
        <v>39523</v>
      </c>
      <c r="C13199" s="7" t="s">
        <v>39282</v>
      </c>
      <c r="D13199" s="7" t="s">
        <v>2443</v>
      </c>
      <c r="E13199" s="8">
        <v>8.6</v>
      </c>
      <c r="F13199" s="8">
        <v>1346.16</v>
      </c>
      <c r="G13199" s="8" t="s">
        <v>39486</v>
      </c>
    </row>
    <row r="13200" spans="1:7">
      <c r="A13200" s="6" t="s">
        <v>39524</v>
      </c>
      <c r="B13200" s="7" t="s">
        <v>39525</v>
      </c>
      <c r="C13200" s="7" t="s">
        <v>18219</v>
      </c>
      <c r="D13200" s="7" t="s">
        <v>2443</v>
      </c>
      <c r="E13200" s="8">
        <v>5.27</v>
      </c>
      <c r="F13200" s="8">
        <v>824.91</v>
      </c>
      <c r="G13200" s="8" t="s">
        <v>39486</v>
      </c>
    </row>
    <row r="13201" spans="1:7">
      <c r="A13201" s="6" t="s">
        <v>39526</v>
      </c>
      <c r="B13201" s="7" t="s">
        <v>39527</v>
      </c>
      <c r="C13201" s="7" t="s">
        <v>18529</v>
      </c>
      <c r="D13201" s="7" t="s">
        <v>2443</v>
      </c>
      <c r="E13201" s="8">
        <v>6.97</v>
      </c>
      <c r="F13201" s="8">
        <v>1091.01</v>
      </c>
      <c r="G13201" s="8" t="s">
        <v>39486</v>
      </c>
    </row>
    <row r="13202" spans="1:7">
      <c r="A13202" s="6" t="s">
        <v>39528</v>
      </c>
      <c r="B13202" s="7" t="s">
        <v>39529</v>
      </c>
      <c r="C13202" s="7" t="s">
        <v>24428</v>
      </c>
      <c r="D13202" s="7" t="s">
        <v>2443</v>
      </c>
      <c r="E13202" s="8">
        <v>8.79</v>
      </c>
      <c r="F13202" s="8">
        <v>1375.9</v>
      </c>
      <c r="G13202" s="8" t="s">
        <v>39486</v>
      </c>
    </row>
    <row r="13203" spans="1:7">
      <c r="A13203" s="6" t="s">
        <v>39530</v>
      </c>
      <c r="B13203" s="7" t="s">
        <v>39531</v>
      </c>
      <c r="C13203" s="7" t="s">
        <v>17786</v>
      </c>
      <c r="D13203" s="7" t="s">
        <v>2443</v>
      </c>
      <c r="E13203" s="8">
        <v>2.7</v>
      </c>
      <c r="F13203" s="8">
        <v>422.63</v>
      </c>
      <c r="G13203" s="8" t="s">
        <v>39486</v>
      </c>
    </row>
    <row r="13204" spans="1:7">
      <c r="A13204" s="6" t="s">
        <v>39532</v>
      </c>
      <c r="B13204" s="7" t="s">
        <v>39533</v>
      </c>
      <c r="C13204" s="7" t="s">
        <v>18318</v>
      </c>
      <c r="D13204" s="7" t="s">
        <v>2443</v>
      </c>
      <c r="E13204" s="8">
        <v>4.9</v>
      </c>
      <c r="F13204" s="8">
        <v>767</v>
      </c>
      <c r="G13204" s="8" t="s">
        <v>39486</v>
      </c>
    </row>
    <row r="13205" spans="1:7">
      <c r="A13205" s="6" t="s">
        <v>39534</v>
      </c>
      <c r="B13205" s="7" t="s">
        <v>39535</v>
      </c>
      <c r="C13205" s="7" t="s">
        <v>24934</v>
      </c>
      <c r="D13205" s="7" t="s">
        <v>2443</v>
      </c>
      <c r="E13205" s="8">
        <v>2.6</v>
      </c>
      <c r="F13205" s="8">
        <v>406.98</v>
      </c>
      <c r="G13205" s="8" t="s">
        <v>39486</v>
      </c>
    </row>
    <row r="13206" spans="1:7">
      <c r="A13206" s="6" t="s">
        <v>39536</v>
      </c>
      <c r="B13206" s="7" t="s">
        <v>39537</v>
      </c>
      <c r="C13206" s="7" t="s">
        <v>13072</v>
      </c>
      <c r="D13206" s="7" t="s">
        <v>2443</v>
      </c>
      <c r="E13206" s="8">
        <v>2.46</v>
      </c>
      <c r="F13206" s="8">
        <v>385.06</v>
      </c>
      <c r="G13206" s="8" t="s">
        <v>39486</v>
      </c>
    </row>
    <row r="13207" spans="1:7">
      <c r="A13207" s="6" t="s">
        <v>39538</v>
      </c>
      <c r="B13207" s="7" t="s">
        <v>39539</v>
      </c>
      <c r="C13207" s="7" t="s">
        <v>17517</v>
      </c>
      <c r="D13207" s="7" t="s">
        <v>2443</v>
      </c>
      <c r="E13207" s="8">
        <v>17.5</v>
      </c>
      <c r="F13207" s="8">
        <v>2739.28</v>
      </c>
      <c r="G13207" s="8" t="s">
        <v>39486</v>
      </c>
    </row>
    <row r="13208" spans="1:7">
      <c r="A13208" s="6" t="s">
        <v>39540</v>
      </c>
      <c r="B13208" s="7" t="s">
        <v>39541</v>
      </c>
      <c r="C13208" s="7" t="s">
        <v>39542</v>
      </c>
      <c r="D13208" s="7" t="s">
        <v>2443</v>
      </c>
      <c r="E13208" s="8">
        <v>7.04</v>
      </c>
      <c r="F13208" s="8">
        <v>1101.97</v>
      </c>
      <c r="G13208" s="8" t="s">
        <v>39486</v>
      </c>
    </row>
    <row r="13209" spans="1:7">
      <c r="A13209" s="6" t="s">
        <v>39543</v>
      </c>
      <c r="B13209" s="7" t="s">
        <v>39544</v>
      </c>
      <c r="C13209" s="7" t="s">
        <v>39545</v>
      </c>
      <c r="D13209" s="7" t="s">
        <v>2443</v>
      </c>
      <c r="E13209" s="8">
        <v>1.66</v>
      </c>
      <c r="F13209" s="8">
        <v>259.84</v>
      </c>
      <c r="G13209" s="8" t="s">
        <v>39486</v>
      </c>
    </row>
    <row r="13210" spans="1:7">
      <c r="A13210" s="6" t="s">
        <v>39546</v>
      </c>
      <c r="B13210" s="7" t="s">
        <v>39547</v>
      </c>
      <c r="C13210" s="7" t="s">
        <v>37385</v>
      </c>
      <c r="D13210" s="7" t="s">
        <v>2443</v>
      </c>
      <c r="E13210" s="8">
        <v>6.7</v>
      </c>
      <c r="F13210" s="8">
        <v>1048.75</v>
      </c>
      <c r="G13210" s="8" t="s">
        <v>39486</v>
      </c>
    </row>
    <row r="13211" spans="1:7">
      <c r="A13211" s="6" t="s">
        <v>39548</v>
      </c>
      <c r="B13211" s="7" t="s">
        <v>6883</v>
      </c>
      <c r="C13211" s="7" t="s">
        <v>39549</v>
      </c>
      <c r="D13211" s="7" t="s">
        <v>2443</v>
      </c>
      <c r="E13211" s="8">
        <v>4.94</v>
      </c>
      <c r="F13211" s="8">
        <v>773.26</v>
      </c>
      <c r="G13211" s="8" t="s">
        <v>39486</v>
      </c>
    </row>
    <row r="13212" spans="1:7">
      <c r="A13212" s="6" t="s">
        <v>39550</v>
      </c>
      <c r="B13212" s="7" t="s">
        <v>250</v>
      </c>
      <c r="C13212" s="7" t="s">
        <v>37331</v>
      </c>
      <c r="D13212" s="7" t="s">
        <v>2443</v>
      </c>
      <c r="E13212" s="8">
        <v>14.85</v>
      </c>
      <c r="F13212" s="8">
        <v>2324.47</v>
      </c>
      <c r="G13212" s="8" t="s">
        <v>39486</v>
      </c>
    </row>
    <row r="13213" spans="1:7">
      <c r="A13213" s="6" t="s">
        <v>39551</v>
      </c>
      <c r="B13213" s="7" t="s">
        <v>39552</v>
      </c>
      <c r="C13213" s="7" t="s">
        <v>20249</v>
      </c>
      <c r="D13213" s="7" t="s">
        <v>2443</v>
      </c>
      <c r="E13213" s="8">
        <v>4.4</v>
      </c>
      <c r="F13213" s="8">
        <v>688.73</v>
      </c>
      <c r="G13213" s="8" t="s">
        <v>39486</v>
      </c>
    </row>
    <row r="13214" spans="1:7">
      <c r="A13214" s="6" t="s">
        <v>39553</v>
      </c>
      <c r="B13214" s="7" t="s">
        <v>20870</v>
      </c>
      <c r="C13214" s="7" t="s">
        <v>15286</v>
      </c>
      <c r="D13214" s="7" t="s">
        <v>2443</v>
      </c>
      <c r="E13214" s="8">
        <v>8.1</v>
      </c>
      <c r="F13214" s="8">
        <v>1267.89</v>
      </c>
      <c r="G13214" s="8" t="s">
        <v>39486</v>
      </c>
    </row>
    <row r="13215" spans="1:7">
      <c r="A13215" s="6" t="s">
        <v>39554</v>
      </c>
      <c r="B13215" s="7" t="s">
        <v>39555</v>
      </c>
      <c r="C13215" s="7" t="s">
        <v>15411</v>
      </c>
      <c r="D13215" s="7" t="s">
        <v>2443</v>
      </c>
      <c r="E13215" s="8">
        <v>4.81</v>
      </c>
      <c r="F13215" s="8">
        <v>752.91</v>
      </c>
      <c r="G13215" s="8" t="s">
        <v>39486</v>
      </c>
    </row>
    <row r="13216" spans="1:7">
      <c r="A13216" s="6" t="s">
        <v>39556</v>
      </c>
      <c r="B13216" s="7" t="s">
        <v>39557</v>
      </c>
      <c r="C13216" s="7" t="s">
        <v>20961</v>
      </c>
      <c r="D13216" s="7" t="s">
        <v>2443</v>
      </c>
      <c r="E13216" s="8">
        <v>7.37</v>
      </c>
      <c r="F13216" s="8">
        <v>1153.63</v>
      </c>
      <c r="G13216" s="8" t="s">
        <v>39486</v>
      </c>
    </row>
    <row r="13217" spans="1:7">
      <c r="A13217" s="6" t="s">
        <v>39558</v>
      </c>
      <c r="B13217" s="7" t="s">
        <v>39559</v>
      </c>
      <c r="C13217" s="7" t="s">
        <v>19263</v>
      </c>
      <c r="D13217" s="7" t="s">
        <v>2443</v>
      </c>
      <c r="E13217" s="8">
        <v>1.61</v>
      </c>
      <c r="F13217" s="8">
        <v>252.01</v>
      </c>
      <c r="G13217" s="8" t="s">
        <v>39486</v>
      </c>
    </row>
    <row r="13218" spans="1:7">
      <c r="A13218" s="6" t="s">
        <v>39560</v>
      </c>
      <c r="B13218" s="7" t="s">
        <v>39561</v>
      </c>
      <c r="C13218" s="7" t="s">
        <v>22506</v>
      </c>
      <c r="D13218" s="7" t="s">
        <v>2443</v>
      </c>
      <c r="E13218" s="8">
        <v>7.3</v>
      </c>
      <c r="F13218" s="8">
        <v>1142.67</v>
      </c>
      <c r="G13218" s="8" t="s">
        <v>39486</v>
      </c>
    </row>
    <row r="13219" spans="1:7">
      <c r="A13219" s="6" t="s">
        <v>39562</v>
      </c>
      <c r="B13219" s="7" t="s">
        <v>39563</v>
      </c>
      <c r="C13219" s="7" t="s">
        <v>39564</v>
      </c>
      <c r="D13219" s="7" t="s">
        <v>2443</v>
      </c>
      <c r="E13219" s="8">
        <v>7.43</v>
      </c>
      <c r="F13219" s="8">
        <v>1163.02</v>
      </c>
      <c r="G13219" s="8" t="s">
        <v>39486</v>
      </c>
    </row>
    <row r="13220" spans="1:7">
      <c r="A13220" s="6" t="s">
        <v>39565</v>
      </c>
      <c r="B13220" s="7" t="s">
        <v>39566</v>
      </c>
      <c r="C13220" s="7" t="s">
        <v>13935</v>
      </c>
      <c r="D13220" s="7" t="s">
        <v>2443</v>
      </c>
      <c r="E13220" s="8">
        <v>3</v>
      </c>
      <c r="F13220" s="8">
        <v>469.59</v>
      </c>
      <c r="G13220" s="8" t="s">
        <v>39486</v>
      </c>
    </row>
    <row r="13221" spans="1:7">
      <c r="A13221" s="6" t="s">
        <v>39567</v>
      </c>
      <c r="B13221" s="7" t="s">
        <v>39568</v>
      </c>
      <c r="C13221" s="7" t="s">
        <v>17807</v>
      </c>
      <c r="D13221" s="7" t="s">
        <v>2443</v>
      </c>
      <c r="E13221" s="8">
        <v>5.12</v>
      </c>
      <c r="F13221" s="8">
        <v>801.43</v>
      </c>
      <c r="G13221" s="8" t="s">
        <v>39486</v>
      </c>
    </row>
    <row r="13222" spans="1:7">
      <c r="A13222" s="6" t="s">
        <v>39569</v>
      </c>
      <c r="B13222" s="7" t="s">
        <v>8</v>
      </c>
      <c r="C13222" s="7" t="s">
        <v>18295</v>
      </c>
      <c r="D13222" s="7" t="s">
        <v>2443</v>
      </c>
      <c r="E13222" s="8">
        <v>5.78</v>
      </c>
      <c r="F13222" s="8">
        <v>904.74</v>
      </c>
      <c r="G13222" s="8" t="s">
        <v>39486</v>
      </c>
    </row>
    <row r="13223" spans="1:7">
      <c r="A13223" s="6" t="s">
        <v>39570</v>
      </c>
      <c r="B13223" s="7" t="s">
        <v>1425</v>
      </c>
      <c r="C13223" s="7" t="s">
        <v>21797</v>
      </c>
      <c r="D13223" s="7" t="s">
        <v>2443</v>
      </c>
      <c r="E13223" s="8">
        <v>5.12</v>
      </c>
      <c r="F13223" s="8">
        <v>801.43</v>
      </c>
      <c r="G13223" s="8" t="s">
        <v>39486</v>
      </c>
    </row>
    <row r="13224" spans="1:7">
      <c r="A13224" s="6" t="s">
        <v>39571</v>
      </c>
      <c r="B13224" s="7" t="s">
        <v>39572</v>
      </c>
      <c r="C13224" s="7" t="s">
        <v>21012</v>
      </c>
      <c r="D13224" s="7" t="s">
        <v>2443</v>
      </c>
      <c r="E13224" s="8">
        <v>4.3</v>
      </c>
      <c r="F13224" s="8">
        <v>673.08</v>
      </c>
      <c r="G13224" s="8" t="s">
        <v>39486</v>
      </c>
    </row>
    <row r="13225" spans="1:7">
      <c r="A13225" s="6" t="s">
        <v>39573</v>
      </c>
      <c r="B13225" s="7" t="s">
        <v>27313</v>
      </c>
      <c r="C13225" s="7" t="s">
        <v>18672</v>
      </c>
      <c r="D13225" s="7" t="s">
        <v>2443</v>
      </c>
      <c r="E13225" s="8">
        <v>2.68</v>
      </c>
      <c r="F13225" s="8">
        <v>419.5</v>
      </c>
      <c r="G13225" s="8" t="s">
        <v>39486</v>
      </c>
    </row>
    <row r="13226" spans="1:7">
      <c r="A13226" s="6" t="s">
        <v>39574</v>
      </c>
      <c r="B13226" s="7" t="s">
        <v>32144</v>
      </c>
      <c r="C13226" s="7" t="s">
        <v>17505</v>
      </c>
      <c r="D13226" s="7" t="s">
        <v>2443</v>
      </c>
      <c r="E13226" s="8">
        <v>2.56</v>
      </c>
      <c r="F13226" s="8">
        <v>400.72</v>
      </c>
      <c r="G13226" s="8" t="s">
        <v>39486</v>
      </c>
    </row>
    <row r="13227" spans="1:7">
      <c r="A13227" s="6" t="s">
        <v>39575</v>
      </c>
      <c r="B13227" s="7" t="s">
        <v>12195</v>
      </c>
      <c r="C13227" s="7" t="s">
        <v>10728</v>
      </c>
      <c r="D13227" s="7" t="s">
        <v>2443</v>
      </c>
      <c r="E13227" s="8">
        <v>5.44</v>
      </c>
      <c r="F13227" s="8">
        <v>851.52</v>
      </c>
      <c r="G13227" s="8" t="s">
        <v>39486</v>
      </c>
    </row>
    <row r="13228" spans="1:7">
      <c r="A13228" s="6" t="s">
        <v>39576</v>
      </c>
      <c r="B13228" s="7" t="s">
        <v>39577</v>
      </c>
      <c r="C13228" s="7" t="s">
        <v>17845</v>
      </c>
      <c r="D13228" s="7" t="s">
        <v>2443</v>
      </c>
      <c r="E13228" s="8">
        <v>6.86</v>
      </c>
      <c r="F13228" s="8">
        <v>1073.8</v>
      </c>
      <c r="G13228" s="8" t="s">
        <v>39486</v>
      </c>
    </row>
    <row r="13229" spans="1:7">
      <c r="A13229" s="6" t="s">
        <v>39578</v>
      </c>
      <c r="B13229" s="7" t="s">
        <v>39579</v>
      </c>
      <c r="C13229" s="7" t="s">
        <v>18219</v>
      </c>
      <c r="D13229" s="7" t="s">
        <v>2443</v>
      </c>
      <c r="E13229" s="8">
        <v>4.6</v>
      </c>
      <c r="F13229" s="8">
        <v>720.04</v>
      </c>
      <c r="G13229" s="8" t="s">
        <v>39486</v>
      </c>
    </row>
    <row r="13230" spans="1:7">
      <c r="A13230" s="6" t="s">
        <v>39580</v>
      </c>
      <c r="B13230" s="7" t="s">
        <v>39581</v>
      </c>
      <c r="C13230" s="7" t="s">
        <v>16018</v>
      </c>
      <c r="D13230" s="7" t="s">
        <v>2443</v>
      </c>
      <c r="E13230" s="8">
        <v>3.1</v>
      </c>
      <c r="F13230" s="8">
        <v>485.24</v>
      </c>
      <c r="G13230" s="8" t="s">
        <v>39486</v>
      </c>
    </row>
    <row r="13231" spans="1:7">
      <c r="A13231" s="6" t="s">
        <v>39582</v>
      </c>
      <c r="B13231" s="7" t="s">
        <v>39583</v>
      </c>
      <c r="C13231" s="7" t="s">
        <v>39584</v>
      </c>
      <c r="D13231" s="7" t="s">
        <v>2443</v>
      </c>
      <c r="E13231" s="8">
        <v>3.8</v>
      </c>
      <c r="F13231" s="8">
        <v>594.81</v>
      </c>
      <c r="G13231" s="8" t="s">
        <v>39486</v>
      </c>
    </row>
    <row r="13232" spans="1:7">
      <c r="A13232" s="6" t="s">
        <v>39585</v>
      </c>
      <c r="B13232" s="7" t="s">
        <v>39586</v>
      </c>
      <c r="C13232" s="7" t="s">
        <v>18115</v>
      </c>
      <c r="D13232" s="7" t="s">
        <v>2443</v>
      </c>
      <c r="E13232" s="8">
        <v>2.94</v>
      </c>
      <c r="F13232" s="8">
        <v>460.2</v>
      </c>
      <c r="G13232" s="8" t="s">
        <v>39486</v>
      </c>
    </row>
    <row r="13233" spans="1:7">
      <c r="A13233" s="6" t="s">
        <v>39587</v>
      </c>
      <c r="B13233" s="7" t="s">
        <v>39588</v>
      </c>
      <c r="C13233" s="7" t="s">
        <v>39589</v>
      </c>
      <c r="D13233" s="7" t="s">
        <v>2443</v>
      </c>
      <c r="E13233" s="8">
        <v>2.7</v>
      </c>
      <c r="F13233" s="8">
        <v>422.63</v>
      </c>
      <c r="G13233" s="8" t="s">
        <v>39486</v>
      </c>
    </row>
    <row r="13234" spans="1:7">
      <c r="A13234" s="6" t="s">
        <v>39590</v>
      </c>
      <c r="B13234" s="7" t="s">
        <v>39591</v>
      </c>
      <c r="C13234" s="7" t="s">
        <v>21020</v>
      </c>
      <c r="D13234" s="7" t="s">
        <v>2443</v>
      </c>
      <c r="E13234" s="8">
        <v>2.39</v>
      </c>
      <c r="F13234" s="8">
        <v>374.11</v>
      </c>
      <c r="G13234" s="8" t="s">
        <v>39486</v>
      </c>
    </row>
    <row r="13235" spans="1:7">
      <c r="A13235" s="6" t="s">
        <v>39592</v>
      </c>
      <c r="B13235" s="7" t="s">
        <v>39593</v>
      </c>
      <c r="C13235" s="7" t="s">
        <v>19112</v>
      </c>
      <c r="D13235" s="7" t="s">
        <v>2443</v>
      </c>
      <c r="E13235" s="8">
        <v>15.5</v>
      </c>
      <c r="F13235" s="8">
        <v>2426.22</v>
      </c>
      <c r="G13235" s="8" t="s">
        <v>39486</v>
      </c>
    </row>
    <row r="13236" spans="1:7">
      <c r="A13236" s="6" t="s">
        <v>39594</v>
      </c>
      <c r="B13236" s="7" t="s">
        <v>39595</v>
      </c>
      <c r="C13236" s="7" t="s">
        <v>17592</v>
      </c>
      <c r="D13236" s="7" t="s">
        <v>2443</v>
      </c>
      <c r="E13236" s="8">
        <v>4.18</v>
      </c>
      <c r="F13236" s="8">
        <v>654.3</v>
      </c>
      <c r="G13236" s="8" t="s">
        <v>39486</v>
      </c>
    </row>
    <row r="13237" spans="1:7">
      <c r="A13237" s="6" t="s">
        <v>39596</v>
      </c>
      <c r="B13237" s="7" t="s">
        <v>39597</v>
      </c>
      <c r="C13237" s="7" t="s">
        <v>22529</v>
      </c>
      <c r="D13237" s="7" t="s">
        <v>2443</v>
      </c>
      <c r="E13237" s="8">
        <v>5.58</v>
      </c>
      <c r="F13237" s="8">
        <v>873.44</v>
      </c>
      <c r="G13237" s="8" t="s">
        <v>39486</v>
      </c>
    </row>
    <row r="13238" spans="1:7">
      <c r="A13238" s="6" t="s">
        <v>39598</v>
      </c>
      <c r="B13238" s="7" t="s">
        <v>39599</v>
      </c>
      <c r="C13238" s="7" t="s">
        <v>39600</v>
      </c>
      <c r="D13238" s="7" t="s">
        <v>2443</v>
      </c>
      <c r="E13238" s="8">
        <v>6.06</v>
      </c>
      <c r="F13238" s="8">
        <v>948.57</v>
      </c>
      <c r="G13238" s="8" t="s">
        <v>39486</v>
      </c>
    </row>
    <row r="13239" spans="1:7">
      <c r="A13239" s="6" t="s">
        <v>39601</v>
      </c>
      <c r="B13239" s="7" t="s">
        <v>25705</v>
      </c>
      <c r="C13239" s="7" t="s">
        <v>17651</v>
      </c>
      <c r="D13239" s="7" t="s">
        <v>2443</v>
      </c>
      <c r="E13239" s="8">
        <v>9</v>
      </c>
      <c r="F13239" s="8">
        <v>1408.77</v>
      </c>
      <c r="G13239" s="8" t="s">
        <v>39486</v>
      </c>
    </row>
    <row r="13240" spans="1:7">
      <c r="A13240" s="6" t="s">
        <v>39602</v>
      </c>
      <c r="B13240" s="7" t="s">
        <v>21940</v>
      </c>
      <c r="C13240" s="7" t="s">
        <v>17814</v>
      </c>
      <c r="D13240" s="7" t="s">
        <v>2443</v>
      </c>
      <c r="E13240" s="8">
        <v>4.62</v>
      </c>
      <c r="F13240" s="8">
        <v>723.17</v>
      </c>
      <c r="G13240" s="8" t="s">
        <v>39486</v>
      </c>
    </row>
    <row r="13241" spans="1:7">
      <c r="A13241" s="6" t="s">
        <v>39603</v>
      </c>
      <c r="B13241" s="7" t="s">
        <v>6277</v>
      </c>
      <c r="C13241" s="7" t="s">
        <v>22556</v>
      </c>
      <c r="D13241" s="7" t="s">
        <v>2443</v>
      </c>
      <c r="E13241" s="8">
        <v>10.11</v>
      </c>
      <c r="F13241" s="8">
        <v>1582.52</v>
      </c>
      <c r="G13241" s="8" t="s">
        <v>39486</v>
      </c>
    </row>
    <row r="13242" spans="1:7">
      <c r="A13242" s="6" t="s">
        <v>39604</v>
      </c>
      <c r="B13242" s="7" t="s">
        <v>39605</v>
      </c>
      <c r="C13242" s="7" t="s">
        <v>19639</v>
      </c>
      <c r="D13242" s="7" t="s">
        <v>2443</v>
      </c>
      <c r="E13242" s="8">
        <v>7</v>
      </c>
      <c r="F13242" s="8">
        <v>1095.71</v>
      </c>
      <c r="G13242" s="8" t="s">
        <v>39486</v>
      </c>
    </row>
    <row r="13243" spans="1:7">
      <c r="A13243" s="6" t="s">
        <v>39606</v>
      </c>
      <c r="B13243" s="7" t="s">
        <v>39607</v>
      </c>
      <c r="C13243" s="7" t="s">
        <v>18774</v>
      </c>
      <c r="D13243" s="7" t="s">
        <v>2443</v>
      </c>
      <c r="E13243" s="8">
        <v>14.04</v>
      </c>
      <c r="F13243" s="8">
        <v>2197.68</v>
      </c>
      <c r="G13243" s="8" t="s">
        <v>39486</v>
      </c>
    </row>
    <row r="13244" spans="1:7">
      <c r="A13244" s="6" t="s">
        <v>39608</v>
      </c>
      <c r="B13244" s="7" t="s">
        <v>39609</v>
      </c>
      <c r="C13244" s="7" t="s">
        <v>22422</v>
      </c>
      <c r="D13244" s="7" t="s">
        <v>2443</v>
      </c>
      <c r="E13244" s="8">
        <v>5</v>
      </c>
      <c r="F13244" s="8">
        <v>782.65</v>
      </c>
      <c r="G13244" s="8" t="s">
        <v>39486</v>
      </c>
    </row>
    <row r="13245" spans="1:7">
      <c r="A13245" s="6" t="s">
        <v>39610</v>
      </c>
      <c r="B13245" s="7" t="s">
        <v>39611</v>
      </c>
      <c r="C13245" s="7" t="s">
        <v>20155</v>
      </c>
      <c r="D13245" s="7" t="s">
        <v>2443</v>
      </c>
      <c r="E13245" s="8">
        <v>3.4</v>
      </c>
      <c r="F13245" s="8">
        <v>532.2</v>
      </c>
      <c r="G13245" s="8" t="s">
        <v>39486</v>
      </c>
    </row>
    <row r="13246" spans="1:7">
      <c r="A13246" s="6" t="s">
        <v>39612</v>
      </c>
      <c r="B13246" s="7" t="s">
        <v>39613</v>
      </c>
      <c r="C13246" s="7" t="s">
        <v>39614</v>
      </c>
      <c r="D13246" s="7" t="s">
        <v>2443</v>
      </c>
      <c r="E13246" s="8">
        <v>4.43</v>
      </c>
      <c r="F13246" s="8">
        <v>693.43</v>
      </c>
      <c r="G13246" s="8" t="s">
        <v>39486</v>
      </c>
    </row>
    <row r="13247" spans="1:7">
      <c r="A13247" s="6" t="s">
        <v>39615</v>
      </c>
      <c r="B13247" s="7" t="s">
        <v>39616</v>
      </c>
      <c r="C13247" s="7" t="s">
        <v>39617</v>
      </c>
      <c r="D13247" s="7" t="s">
        <v>2443</v>
      </c>
      <c r="E13247" s="8">
        <v>6.3</v>
      </c>
      <c r="F13247" s="8">
        <v>986.14</v>
      </c>
      <c r="G13247" s="8" t="s">
        <v>39486</v>
      </c>
    </row>
    <row r="13248" spans="1:7">
      <c r="A13248" s="6" t="s">
        <v>39618</v>
      </c>
      <c r="B13248" s="7" t="s">
        <v>39619</v>
      </c>
      <c r="C13248" s="7" t="s">
        <v>20100</v>
      </c>
      <c r="D13248" s="7" t="s">
        <v>2443</v>
      </c>
      <c r="E13248" s="8">
        <v>1.3</v>
      </c>
      <c r="F13248" s="8">
        <v>203.49</v>
      </c>
      <c r="G13248" s="8" t="s">
        <v>39486</v>
      </c>
    </row>
    <row r="13249" spans="1:7">
      <c r="A13249" s="6" t="s">
        <v>39620</v>
      </c>
      <c r="B13249" s="7" t="s">
        <v>39621</v>
      </c>
      <c r="C13249" s="7" t="s">
        <v>19980</v>
      </c>
      <c r="D13249" s="7" t="s">
        <v>2443</v>
      </c>
      <c r="E13249" s="8">
        <v>4.26</v>
      </c>
      <c r="F13249" s="8">
        <v>666.82</v>
      </c>
      <c r="G13249" s="8" t="s">
        <v>39486</v>
      </c>
    </row>
    <row r="13250" spans="1:7">
      <c r="A13250" s="6" t="s">
        <v>39622</v>
      </c>
      <c r="B13250" s="7" t="s">
        <v>39623</v>
      </c>
      <c r="C13250" s="7" t="s">
        <v>24927</v>
      </c>
      <c r="D13250" s="7" t="s">
        <v>2443</v>
      </c>
      <c r="E13250" s="8">
        <v>3.8</v>
      </c>
      <c r="F13250" s="8">
        <v>594.81</v>
      </c>
      <c r="G13250" s="8" t="s">
        <v>39486</v>
      </c>
    </row>
    <row r="13251" spans="1:7">
      <c r="A13251" s="6" t="s">
        <v>39624</v>
      </c>
      <c r="B13251" s="7" t="s">
        <v>39625</v>
      </c>
      <c r="C13251" s="7" t="s">
        <v>38839</v>
      </c>
      <c r="D13251" s="7" t="s">
        <v>2443</v>
      </c>
      <c r="E13251" s="8">
        <v>6.59</v>
      </c>
      <c r="F13251" s="8">
        <v>1031.53</v>
      </c>
      <c r="G13251" s="8" t="s">
        <v>39486</v>
      </c>
    </row>
    <row r="13252" spans="1:7">
      <c r="A13252" s="6" t="s">
        <v>39626</v>
      </c>
      <c r="B13252" s="7" t="s">
        <v>31856</v>
      </c>
      <c r="C13252" s="7" t="s">
        <v>15538</v>
      </c>
      <c r="D13252" s="7" t="s">
        <v>2443</v>
      </c>
      <c r="E13252" s="8">
        <v>2.81</v>
      </c>
      <c r="F13252" s="8">
        <v>439.85</v>
      </c>
      <c r="G13252" s="8" t="s">
        <v>39486</v>
      </c>
    </row>
    <row r="13253" spans="1:7">
      <c r="A13253" s="6" t="s">
        <v>39627</v>
      </c>
      <c r="B13253" s="7" t="s">
        <v>39628</v>
      </c>
      <c r="C13253" s="7" t="s">
        <v>39629</v>
      </c>
      <c r="D13253" s="7" t="s">
        <v>2443</v>
      </c>
      <c r="E13253" s="8">
        <v>11.7</v>
      </c>
      <c r="F13253" s="8">
        <v>1831.4</v>
      </c>
      <c r="G13253" s="8" t="s">
        <v>39486</v>
      </c>
    </row>
    <row r="13254" spans="1:7">
      <c r="A13254" s="6" t="s">
        <v>39630</v>
      </c>
      <c r="B13254" s="7" t="s">
        <v>39631</v>
      </c>
      <c r="C13254" s="7" t="s">
        <v>21879</v>
      </c>
      <c r="D13254" s="7" t="s">
        <v>2443</v>
      </c>
      <c r="E13254" s="8">
        <v>6.16</v>
      </c>
      <c r="F13254" s="8">
        <v>964.22</v>
      </c>
      <c r="G13254" s="8" t="s">
        <v>39486</v>
      </c>
    </row>
    <row r="13255" spans="1:7">
      <c r="A13255" s="6" t="s">
        <v>39632</v>
      </c>
      <c r="B13255" s="7" t="s">
        <v>39633</v>
      </c>
      <c r="C13255" s="7" t="s">
        <v>19137</v>
      </c>
      <c r="D13255" s="7" t="s">
        <v>2443</v>
      </c>
      <c r="E13255" s="8">
        <v>11.86</v>
      </c>
      <c r="F13255" s="8">
        <v>1856.45</v>
      </c>
      <c r="G13255" s="8" t="s">
        <v>39486</v>
      </c>
    </row>
    <row r="13256" spans="1:7">
      <c r="A13256" s="6" t="s">
        <v>39634</v>
      </c>
      <c r="B13256" s="7" t="s">
        <v>39635</v>
      </c>
      <c r="C13256" s="7" t="s">
        <v>39636</v>
      </c>
      <c r="D13256" s="7" t="s">
        <v>2443</v>
      </c>
      <c r="E13256" s="8">
        <v>3.2</v>
      </c>
      <c r="F13256" s="8">
        <v>500.9</v>
      </c>
      <c r="G13256" s="8" t="s">
        <v>39486</v>
      </c>
    </row>
    <row r="13257" spans="1:7">
      <c r="A13257" s="6" t="s">
        <v>39637</v>
      </c>
      <c r="B13257" s="7" t="s">
        <v>39638</v>
      </c>
      <c r="C13257" s="7" t="s">
        <v>21435</v>
      </c>
      <c r="D13257" s="7" t="s">
        <v>2443</v>
      </c>
      <c r="E13257" s="8">
        <v>3</v>
      </c>
      <c r="F13257" s="8">
        <v>469.59</v>
      </c>
      <c r="G13257" s="8" t="s">
        <v>39486</v>
      </c>
    </row>
    <row r="13258" spans="1:7">
      <c r="A13258" s="6" t="s">
        <v>39639</v>
      </c>
      <c r="B13258" s="7" t="s">
        <v>39640</v>
      </c>
      <c r="C13258" s="7" t="s">
        <v>39641</v>
      </c>
      <c r="D13258" s="7" t="s">
        <v>2443</v>
      </c>
      <c r="E13258" s="8">
        <v>4.36</v>
      </c>
      <c r="F13258" s="8">
        <v>682.47</v>
      </c>
      <c r="G13258" s="8" t="s">
        <v>39486</v>
      </c>
    </row>
    <row r="13259" spans="1:7">
      <c r="A13259" s="6" t="s">
        <v>39642</v>
      </c>
      <c r="B13259" s="7" t="s">
        <v>39643</v>
      </c>
      <c r="C13259" s="7" t="s">
        <v>39644</v>
      </c>
      <c r="D13259" s="7" t="s">
        <v>2443</v>
      </c>
      <c r="E13259" s="8">
        <v>5.23</v>
      </c>
      <c r="F13259" s="8">
        <v>818.65</v>
      </c>
      <c r="G13259" s="8" t="s">
        <v>39486</v>
      </c>
    </row>
    <row r="13260" spans="1:7">
      <c r="A13260" s="6" t="s">
        <v>39645</v>
      </c>
      <c r="B13260" s="7" t="s">
        <v>39646</v>
      </c>
      <c r="C13260" s="7" t="s">
        <v>39647</v>
      </c>
      <c r="D13260" s="7" t="s">
        <v>2443</v>
      </c>
      <c r="E13260" s="8">
        <v>8.79</v>
      </c>
      <c r="F13260" s="8">
        <v>1375.9</v>
      </c>
      <c r="G13260" s="8" t="s">
        <v>39486</v>
      </c>
    </row>
    <row r="13261" spans="1:7">
      <c r="A13261" s="6" t="s">
        <v>39648</v>
      </c>
      <c r="B13261" s="7" t="s">
        <v>39649</v>
      </c>
      <c r="C13261" s="7" t="s">
        <v>21685</v>
      </c>
      <c r="D13261" s="7" t="s">
        <v>2443</v>
      </c>
      <c r="E13261" s="8">
        <v>15.8</v>
      </c>
      <c r="F13261" s="8">
        <v>2473.17</v>
      </c>
      <c r="G13261" s="8" t="s">
        <v>39486</v>
      </c>
    </row>
    <row r="13262" spans="1:7">
      <c r="A13262" s="6" t="s">
        <v>39650</v>
      </c>
      <c r="B13262" s="7" t="s">
        <v>37822</v>
      </c>
      <c r="C13262" s="7" t="s">
        <v>11906</v>
      </c>
      <c r="D13262" s="7" t="s">
        <v>2443</v>
      </c>
      <c r="E13262" s="8">
        <v>7</v>
      </c>
      <c r="F13262" s="8">
        <v>1095.71</v>
      </c>
      <c r="G13262" s="8" t="s">
        <v>39486</v>
      </c>
    </row>
    <row r="13263" spans="1:7">
      <c r="A13263" s="6" t="s">
        <v>39651</v>
      </c>
      <c r="B13263" s="7" t="s">
        <v>39652</v>
      </c>
      <c r="C13263" s="7" t="s">
        <v>17535</v>
      </c>
      <c r="D13263" s="7" t="s">
        <v>2443</v>
      </c>
      <c r="E13263" s="8">
        <v>60</v>
      </c>
      <c r="F13263" s="8">
        <v>9391.8</v>
      </c>
      <c r="G13263" s="8" t="s">
        <v>39486</v>
      </c>
    </row>
    <row r="13264" spans="1:7">
      <c r="A13264" s="6" t="s">
        <v>39653</v>
      </c>
      <c r="B13264" s="7" t="s">
        <v>39654</v>
      </c>
      <c r="C13264" s="7" t="s">
        <v>23319</v>
      </c>
      <c r="D13264" s="7" t="s">
        <v>2443</v>
      </c>
      <c r="E13264" s="8">
        <v>5.1</v>
      </c>
      <c r="F13264" s="8">
        <v>798.3</v>
      </c>
      <c r="G13264" s="8" t="s">
        <v>39486</v>
      </c>
    </row>
    <row r="13265" spans="1:7">
      <c r="A13265" s="6" t="s">
        <v>39655</v>
      </c>
      <c r="B13265" s="7" t="s">
        <v>39656</v>
      </c>
      <c r="C13265" s="7" t="s">
        <v>431</v>
      </c>
      <c r="D13265" s="7" t="s">
        <v>2443</v>
      </c>
      <c r="E13265" s="8">
        <v>3.8</v>
      </c>
      <c r="F13265" s="8">
        <v>594.81</v>
      </c>
      <c r="G13265" s="8" t="s">
        <v>39486</v>
      </c>
    </row>
    <row r="13266" spans="1:7">
      <c r="A13266" s="6" t="s">
        <v>39657</v>
      </c>
      <c r="B13266" s="7" t="s">
        <v>39658</v>
      </c>
      <c r="C13266" s="7" t="s">
        <v>17266</v>
      </c>
      <c r="D13266" s="7" t="s">
        <v>2443</v>
      </c>
      <c r="E13266" s="8">
        <v>1.29</v>
      </c>
      <c r="F13266" s="8">
        <v>201.92</v>
      </c>
      <c r="G13266" s="8" t="s">
        <v>39486</v>
      </c>
    </row>
    <row r="13267" spans="1:7">
      <c r="A13267" s="6" t="s">
        <v>39659</v>
      </c>
      <c r="B13267" s="7" t="s">
        <v>39660</v>
      </c>
      <c r="C13267" s="7" t="s">
        <v>22967</v>
      </c>
      <c r="D13267" s="7" t="s">
        <v>2443</v>
      </c>
      <c r="E13267" s="8">
        <v>14.96</v>
      </c>
      <c r="F13267" s="8">
        <v>2341.69</v>
      </c>
      <c r="G13267" s="8" t="s">
        <v>39486</v>
      </c>
    </row>
    <row r="13268" spans="1:7">
      <c r="A13268" s="6" t="s">
        <v>39661</v>
      </c>
      <c r="B13268" s="7" t="s">
        <v>18270</v>
      </c>
      <c r="C13268" s="7" t="s">
        <v>18335</v>
      </c>
      <c r="D13268" s="7" t="s">
        <v>2443</v>
      </c>
      <c r="E13268" s="8">
        <v>8</v>
      </c>
      <c r="F13268" s="8">
        <v>1252.24</v>
      </c>
      <c r="G13268" s="8" t="s">
        <v>39486</v>
      </c>
    </row>
    <row r="13269" spans="1:7">
      <c r="A13269" s="6" t="s">
        <v>39662</v>
      </c>
      <c r="B13269" s="7" t="s">
        <v>39663</v>
      </c>
      <c r="C13269" s="7" t="s">
        <v>23588</v>
      </c>
      <c r="D13269" s="7" t="s">
        <v>2443</v>
      </c>
      <c r="E13269" s="8">
        <v>9.31</v>
      </c>
      <c r="F13269" s="8">
        <v>1457.29</v>
      </c>
      <c r="G13269" s="8" t="s">
        <v>39486</v>
      </c>
    </row>
    <row r="13270" spans="1:7">
      <c r="A13270" s="6" t="s">
        <v>39664</v>
      </c>
      <c r="B13270" s="7" t="s">
        <v>36032</v>
      </c>
      <c r="C13270" s="7" t="s">
        <v>21986</v>
      </c>
      <c r="D13270" s="7" t="s">
        <v>2443</v>
      </c>
      <c r="E13270" s="8">
        <v>2.61</v>
      </c>
      <c r="F13270" s="8">
        <v>408.54</v>
      </c>
      <c r="G13270" s="8" t="s">
        <v>39486</v>
      </c>
    </row>
    <row r="13271" spans="1:7">
      <c r="A13271" s="6" t="s">
        <v>39665</v>
      </c>
      <c r="B13271" s="7" t="s">
        <v>39666</v>
      </c>
      <c r="C13271" s="7" t="s">
        <v>17634</v>
      </c>
      <c r="D13271" s="7" t="s">
        <v>2443</v>
      </c>
      <c r="E13271" s="8">
        <v>2.4</v>
      </c>
      <c r="F13271" s="8">
        <v>375.67</v>
      </c>
      <c r="G13271" s="8" t="s">
        <v>39486</v>
      </c>
    </row>
    <row r="13272" spans="1:7">
      <c r="A13272" s="6" t="s">
        <v>39667</v>
      </c>
      <c r="B13272" s="7" t="s">
        <v>39668</v>
      </c>
      <c r="C13272" s="7" t="s">
        <v>15173</v>
      </c>
      <c r="D13272" s="7" t="s">
        <v>2443</v>
      </c>
      <c r="E13272" s="8">
        <v>7.12</v>
      </c>
      <c r="F13272" s="8">
        <v>1114.49</v>
      </c>
      <c r="G13272" s="8" t="s">
        <v>39486</v>
      </c>
    </row>
    <row r="13273" spans="1:7">
      <c r="A13273" s="6" t="s">
        <v>39669</v>
      </c>
      <c r="B13273" s="7" t="s">
        <v>39670</v>
      </c>
      <c r="C13273" s="7" t="s">
        <v>24404</v>
      </c>
      <c r="D13273" s="7" t="s">
        <v>2443</v>
      </c>
      <c r="E13273" s="8">
        <v>4</v>
      </c>
      <c r="F13273" s="8">
        <v>626.12</v>
      </c>
      <c r="G13273" s="8" t="s">
        <v>39486</v>
      </c>
    </row>
    <row r="13274" spans="1:7">
      <c r="A13274" s="6" t="s">
        <v>39671</v>
      </c>
      <c r="B13274" s="7" t="s">
        <v>39672</v>
      </c>
      <c r="C13274" s="7" t="s">
        <v>23324</v>
      </c>
      <c r="D13274" s="7" t="s">
        <v>2443</v>
      </c>
      <c r="E13274" s="8">
        <v>4.77</v>
      </c>
      <c r="F13274" s="8">
        <v>746.65</v>
      </c>
      <c r="G13274" s="8" t="s">
        <v>39486</v>
      </c>
    </row>
    <row r="13275" spans="1:7">
      <c r="A13275" s="6" t="s">
        <v>39673</v>
      </c>
      <c r="B13275" s="7" t="s">
        <v>39674</v>
      </c>
      <c r="C13275" s="7" t="s">
        <v>18135</v>
      </c>
      <c r="D13275" s="7" t="s">
        <v>2443</v>
      </c>
      <c r="E13275" s="8">
        <v>5.28</v>
      </c>
      <c r="F13275" s="8">
        <v>826.48</v>
      </c>
      <c r="G13275" s="8" t="s">
        <v>39486</v>
      </c>
    </row>
    <row r="13276" spans="1:7">
      <c r="A13276" s="6" t="s">
        <v>39675</v>
      </c>
      <c r="B13276" s="7" t="s">
        <v>39676</v>
      </c>
      <c r="C13276" s="7" t="s">
        <v>39677</v>
      </c>
      <c r="D13276" s="7" t="s">
        <v>2443</v>
      </c>
      <c r="E13276" s="8">
        <v>5.4</v>
      </c>
      <c r="F13276" s="8">
        <v>845.26</v>
      </c>
      <c r="G13276" s="8" t="s">
        <v>39486</v>
      </c>
    </row>
    <row r="13277" spans="1:7">
      <c r="A13277" s="6" t="s">
        <v>39678</v>
      </c>
      <c r="B13277" s="7" t="s">
        <v>39679</v>
      </c>
      <c r="C13277" s="7" t="s">
        <v>17837</v>
      </c>
      <c r="D13277" s="7" t="s">
        <v>2443</v>
      </c>
      <c r="E13277" s="8">
        <v>7.05</v>
      </c>
      <c r="F13277" s="8">
        <v>1103.54</v>
      </c>
      <c r="G13277" s="8" t="s">
        <v>39486</v>
      </c>
    </row>
    <row r="13278" spans="1:7">
      <c r="A13278" s="6" t="s">
        <v>39680</v>
      </c>
      <c r="B13278" s="7" t="s">
        <v>1794</v>
      </c>
      <c r="C13278" s="7" t="s">
        <v>22247</v>
      </c>
      <c r="D13278" s="7" t="s">
        <v>2443</v>
      </c>
      <c r="E13278" s="8">
        <v>6.56</v>
      </c>
      <c r="F13278" s="8">
        <v>1026.84</v>
      </c>
      <c r="G13278" s="8" t="s">
        <v>39486</v>
      </c>
    </row>
    <row r="13279" spans="1:7">
      <c r="A13279" s="6" t="s">
        <v>39681</v>
      </c>
      <c r="B13279" s="7" t="s">
        <v>27992</v>
      </c>
      <c r="C13279" s="7" t="s">
        <v>20681</v>
      </c>
      <c r="D13279" s="7" t="s">
        <v>2443</v>
      </c>
      <c r="E13279" s="8">
        <v>0.75</v>
      </c>
      <c r="F13279" s="8">
        <v>117.4</v>
      </c>
      <c r="G13279" s="8" t="s">
        <v>39486</v>
      </c>
    </row>
    <row r="13280" spans="1:7">
      <c r="A13280" s="6" t="s">
        <v>39682</v>
      </c>
      <c r="B13280" s="7" t="s">
        <v>39683</v>
      </c>
      <c r="C13280" s="7" t="s">
        <v>22864</v>
      </c>
      <c r="D13280" s="7" t="s">
        <v>2443</v>
      </c>
      <c r="E13280" s="8">
        <v>4.95</v>
      </c>
      <c r="F13280" s="8">
        <v>774.82</v>
      </c>
      <c r="G13280" s="8" t="s">
        <v>39486</v>
      </c>
    </row>
    <row r="13281" spans="1:7">
      <c r="A13281" s="6" t="s">
        <v>39684</v>
      </c>
      <c r="B13281" s="7" t="s">
        <v>29245</v>
      </c>
      <c r="C13281" s="7" t="s">
        <v>39685</v>
      </c>
      <c r="D13281" s="7" t="s">
        <v>2443</v>
      </c>
      <c r="E13281" s="8">
        <v>7.76</v>
      </c>
      <c r="F13281" s="8">
        <v>1214.67</v>
      </c>
      <c r="G13281" s="8" t="s">
        <v>39486</v>
      </c>
    </row>
    <row r="13282" spans="1:7">
      <c r="A13282" s="6" t="s">
        <v>39686</v>
      </c>
      <c r="B13282" s="7" t="s">
        <v>39687</v>
      </c>
      <c r="C13282" s="7" t="s">
        <v>21044</v>
      </c>
      <c r="D13282" s="7" t="s">
        <v>2443</v>
      </c>
      <c r="E13282" s="8">
        <v>10.45</v>
      </c>
      <c r="F13282" s="8">
        <v>1635.74</v>
      </c>
      <c r="G13282" s="8" t="s">
        <v>39486</v>
      </c>
    </row>
    <row r="13283" spans="1:7">
      <c r="A13283" s="6" t="s">
        <v>39688</v>
      </c>
      <c r="B13283" s="7" t="s">
        <v>39689</v>
      </c>
      <c r="C13283" s="7" t="s">
        <v>18414</v>
      </c>
      <c r="D13283" s="7" t="s">
        <v>2443</v>
      </c>
      <c r="E13283" s="8">
        <v>11.47</v>
      </c>
      <c r="F13283" s="8">
        <v>1795.4</v>
      </c>
      <c r="G13283" s="8" t="s">
        <v>39486</v>
      </c>
    </row>
    <row r="13284" spans="1:7">
      <c r="A13284" s="6" t="s">
        <v>39690</v>
      </c>
      <c r="B13284" s="7" t="s">
        <v>39691</v>
      </c>
      <c r="C13284" s="7" t="s">
        <v>21171</v>
      </c>
      <c r="D13284" s="7" t="s">
        <v>2443</v>
      </c>
      <c r="E13284" s="8">
        <v>8.9</v>
      </c>
      <c r="F13284" s="8">
        <v>1393.12</v>
      </c>
      <c r="G13284" s="8" t="s">
        <v>39486</v>
      </c>
    </row>
    <row r="13285" spans="1:7">
      <c r="A13285" s="6" t="s">
        <v>39692</v>
      </c>
      <c r="B13285" s="7" t="s">
        <v>39693</v>
      </c>
      <c r="C13285" s="7" t="s">
        <v>19549</v>
      </c>
      <c r="D13285" s="7" t="s">
        <v>2443</v>
      </c>
      <c r="E13285" s="8">
        <v>4.93</v>
      </c>
      <c r="F13285" s="8">
        <v>771.69</v>
      </c>
      <c r="G13285" s="8" t="s">
        <v>39486</v>
      </c>
    </row>
    <row r="13286" spans="1:7">
      <c r="A13286" s="6" t="s">
        <v>39694</v>
      </c>
      <c r="B13286" s="7" t="s">
        <v>39695</v>
      </c>
      <c r="C13286" s="7" t="s">
        <v>18167</v>
      </c>
      <c r="D13286" s="7" t="s">
        <v>2443</v>
      </c>
      <c r="E13286" s="8">
        <v>4.75</v>
      </c>
      <c r="F13286" s="8">
        <v>743.52</v>
      </c>
      <c r="G13286" s="8" t="s">
        <v>39486</v>
      </c>
    </row>
    <row r="13287" spans="1:7">
      <c r="A13287" s="6" t="s">
        <v>39696</v>
      </c>
      <c r="B13287" s="7" t="s">
        <v>39697</v>
      </c>
      <c r="C13287" s="7" t="s">
        <v>39698</v>
      </c>
      <c r="D13287" s="7" t="s">
        <v>2443</v>
      </c>
      <c r="E13287" s="8">
        <v>4.8</v>
      </c>
      <c r="F13287" s="8">
        <v>751.34</v>
      </c>
      <c r="G13287" s="8" t="s">
        <v>39486</v>
      </c>
    </row>
    <row r="13288" spans="1:7">
      <c r="A13288" s="6" t="s">
        <v>39699</v>
      </c>
      <c r="B13288" s="7" t="s">
        <v>39700</v>
      </c>
      <c r="C13288" s="7" t="s">
        <v>20342</v>
      </c>
      <c r="D13288" s="7" t="s">
        <v>2443</v>
      </c>
      <c r="E13288" s="8">
        <v>17.4</v>
      </c>
      <c r="F13288" s="8">
        <v>2723.62</v>
      </c>
      <c r="G13288" s="8" t="s">
        <v>39486</v>
      </c>
    </row>
    <row r="13289" spans="1:7">
      <c r="A13289" s="6" t="s">
        <v>39701</v>
      </c>
      <c r="B13289" s="7" t="s">
        <v>39702</v>
      </c>
      <c r="C13289" s="7" t="s">
        <v>21847</v>
      </c>
      <c r="D13289" s="7" t="s">
        <v>2443</v>
      </c>
      <c r="E13289" s="8">
        <v>3</v>
      </c>
      <c r="F13289" s="8">
        <v>469.59</v>
      </c>
      <c r="G13289" s="8" t="s">
        <v>39486</v>
      </c>
    </row>
    <row r="13290" spans="1:7">
      <c r="A13290" s="6" t="s">
        <v>39703</v>
      </c>
      <c r="B13290" s="7" t="s">
        <v>39704</v>
      </c>
      <c r="C13290" s="7" t="s">
        <v>39705</v>
      </c>
      <c r="D13290" s="7" t="s">
        <v>2443</v>
      </c>
      <c r="E13290" s="8">
        <v>2.89</v>
      </c>
      <c r="F13290" s="8">
        <v>452.37</v>
      </c>
      <c r="G13290" s="8" t="s">
        <v>39486</v>
      </c>
    </row>
    <row r="13291" spans="1:7">
      <c r="A13291" s="6" t="s">
        <v>39706</v>
      </c>
      <c r="B13291" s="7" t="s">
        <v>39707</v>
      </c>
      <c r="C13291" s="7" t="s">
        <v>21983</v>
      </c>
      <c r="D13291" s="7" t="s">
        <v>2443</v>
      </c>
      <c r="E13291" s="8">
        <v>7.74</v>
      </c>
      <c r="F13291" s="8">
        <v>1211.54</v>
      </c>
      <c r="G13291" s="8" t="s">
        <v>39486</v>
      </c>
    </row>
    <row r="13292" spans="1:7">
      <c r="A13292" s="6" t="s">
        <v>39708</v>
      </c>
      <c r="B13292" s="7" t="s">
        <v>39709</v>
      </c>
      <c r="C13292" s="7" t="s">
        <v>39710</v>
      </c>
      <c r="D13292" s="7" t="s">
        <v>2443</v>
      </c>
      <c r="E13292" s="8">
        <v>3.76</v>
      </c>
      <c r="F13292" s="8">
        <v>588.55</v>
      </c>
      <c r="G13292" s="8" t="s">
        <v>39486</v>
      </c>
    </row>
    <row r="13293" spans="1:7">
      <c r="A13293" s="6" t="s">
        <v>39711</v>
      </c>
      <c r="B13293" s="7" t="s">
        <v>39712</v>
      </c>
      <c r="C13293" s="7" t="s">
        <v>20845</v>
      </c>
      <c r="D13293" s="7" t="s">
        <v>2443</v>
      </c>
      <c r="E13293" s="8">
        <v>3.29</v>
      </c>
      <c r="F13293" s="8">
        <v>514.98</v>
      </c>
      <c r="G13293" s="8" t="s">
        <v>39486</v>
      </c>
    </row>
    <row r="13294" spans="1:7">
      <c r="A13294" s="6" t="s">
        <v>39713</v>
      </c>
      <c r="B13294" s="7" t="s">
        <v>39714</v>
      </c>
      <c r="C13294" s="7" t="s">
        <v>17963</v>
      </c>
      <c r="D13294" s="7" t="s">
        <v>2443</v>
      </c>
      <c r="E13294" s="8">
        <v>3.54</v>
      </c>
      <c r="F13294" s="8">
        <v>554.12</v>
      </c>
      <c r="G13294" s="8" t="s">
        <v>39486</v>
      </c>
    </row>
    <row r="13295" spans="1:7">
      <c r="A13295" s="6" t="s">
        <v>39715</v>
      </c>
      <c r="B13295" s="7" t="s">
        <v>39716</v>
      </c>
      <c r="C13295" s="7" t="s">
        <v>22127</v>
      </c>
      <c r="D13295" s="7" t="s">
        <v>2443</v>
      </c>
      <c r="E13295" s="8">
        <v>3.39</v>
      </c>
      <c r="F13295" s="8">
        <v>530.64</v>
      </c>
      <c r="G13295" s="8" t="s">
        <v>39486</v>
      </c>
    </row>
    <row r="13296" spans="1:7">
      <c r="A13296" s="6" t="s">
        <v>39717</v>
      </c>
      <c r="B13296" s="7" t="s">
        <v>39718</v>
      </c>
      <c r="C13296" s="7" t="s">
        <v>17024</v>
      </c>
      <c r="D13296" s="7" t="s">
        <v>2443</v>
      </c>
      <c r="E13296" s="8">
        <v>2.8</v>
      </c>
      <c r="F13296" s="8">
        <v>438.28</v>
      </c>
      <c r="G13296" s="8" t="s">
        <v>39486</v>
      </c>
    </row>
    <row r="13297" spans="1:7">
      <c r="A13297" s="6" t="s">
        <v>39719</v>
      </c>
      <c r="B13297" s="7" t="s">
        <v>39720</v>
      </c>
      <c r="C13297" s="7" t="s">
        <v>37459</v>
      </c>
      <c r="D13297" s="7" t="s">
        <v>2443</v>
      </c>
      <c r="E13297" s="8">
        <v>8.97</v>
      </c>
      <c r="F13297" s="8">
        <v>1404.07</v>
      </c>
      <c r="G13297" s="8" t="s">
        <v>39486</v>
      </c>
    </row>
    <row r="13298" spans="1:7">
      <c r="A13298" s="6" t="s">
        <v>39721</v>
      </c>
      <c r="B13298" s="7" t="s">
        <v>26722</v>
      </c>
      <c r="C13298" s="7" t="s">
        <v>18318</v>
      </c>
      <c r="D13298" s="7" t="s">
        <v>2443</v>
      </c>
      <c r="E13298" s="8">
        <v>5.9</v>
      </c>
      <c r="F13298" s="8">
        <v>923.53</v>
      </c>
      <c r="G13298" s="8" t="s">
        <v>39486</v>
      </c>
    </row>
    <row r="13299" spans="1:7">
      <c r="A13299" s="6" t="s">
        <v>39722</v>
      </c>
      <c r="B13299" s="7" t="s">
        <v>39723</v>
      </c>
      <c r="C13299" s="7" t="s">
        <v>22184</v>
      </c>
      <c r="D13299" s="7" t="s">
        <v>2443</v>
      </c>
      <c r="E13299" s="8">
        <v>4.9</v>
      </c>
      <c r="F13299" s="8">
        <v>767</v>
      </c>
      <c r="G13299" s="8" t="s">
        <v>39486</v>
      </c>
    </row>
    <row r="13300" spans="1:7">
      <c r="A13300" s="6" t="s">
        <v>39724</v>
      </c>
      <c r="B13300" s="7" t="s">
        <v>39725</v>
      </c>
      <c r="C13300" s="7" t="s">
        <v>24129</v>
      </c>
      <c r="D13300" s="7" t="s">
        <v>2443</v>
      </c>
      <c r="E13300" s="8">
        <v>7.24</v>
      </c>
      <c r="F13300" s="8">
        <v>1133.28</v>
      </c>
      <c r="G13300" s="8" t="s">
        <v>39486</v>
      </c>
    </row>
    <row r="13301" spans="1:7">
      <c r="A13301" s="6" t="s">
        <v>39726</v>
      </c>
      <c r="B13301" s="7" t="s">
        <v>39727</v>
      </c>
      <c r="C13301" s="7" t="s">
        <v>19890</v>
      </c>
      <c r="D13301" s="7" t="s">
        <v>2443</v>
      </c>
      <c r="E13301" s="8">
        <v>1.67</v>
      </c>
      <c r="F13301" s="8">
        <v>261.41</v>
      </c>
      <c r="G13301" s="8" t="s">
        <v>39486</v>
      </c>
    </row>
    <row r="13302" spans="1:7">
      <c r="A13302" s="6" t="s">
        <v>39728</v>
      </c>
      <c r="B13302" s="7" t="s">
        <v>39729</v>
      </c>
      <c r="C13302" s="7" t="s">
        <v>37607</v>
      </c>
      <c r="D13302" s="7" t="s">
        <v>2443</v>
      </c>
      <c r="E13302" s="8">
        <v>8.61</v>
      </c>
      <c r="F13302" s="8">
        <v>1347.72</v>
      </c>
      <c r="G13302" s="8" t="s">
        <v>39486</v>
      </c>
    </row>
    <row r="13303" spans="1:7">
      <c r="A13303" s="6" t="s">
        <v>39730</v>
      </c>
      <c r="B13303" s="7" t="s">
        <v>39731</v>
      </c>
      <c r="C13303" s="7" t="s">
        <v>38921</v>
      </c>
      <c r="D13303" s="7" t="s">
        <v>2443</v>
      </c>
      <c r="E13303" s="8">
        <v>2.68</v>
      </c>
      <c r="F13303" s="8">
        <v>419.5</v>
      </c>
      <c r="G13303" s="8" t="s">
        <v>39486</v>
      </c>
    </row>
    <row r="13304" spans="1:7">
      <c r="A13304" s="6" t="s">
        <v>39732</v>
      </c>
      <c r="B13304" s="7" t="s">
        <v>39733</v>
      </c>
      <c r="C13304" s="7" t="s">
        <v>17686</v>
      </c>
      <c r="D13304" s="7" t="s">
        <v>2443</v>
      </c>
      <c r="E13304" s="8">
        <v>5.8</v>
      </c>
      <c r="F13304" s="8">
        <v>907.87</v>
      </c>
      <c r="G13304" s="8" t="s">
        <v>39486</v>
      </c>
    </row>
    <row r="13305" spans="1:7">
      <c r="A13305" s="6" t="s">
        <v>39734</v>
      </c>
      <c r="B13305" s="7" t="s">
        <v>39735</v>
      </c>
      <c r="C13305" s="7" t="s">
        <v>13611</v>
      </c>
      <c r="D13305" s="7" t="s">
        <v>2443</v>
      </c>
      <c r="E13305" s="8">
        <v>6.34</v>
      </c>
      <c r="F13305" s="8">
        <v>992.4</v>
      </c>
      <c r="G13305" s="8" t="s">
        <v>39486</v>
      </c>
    </row>
    <row r="13306" spans="1:7">
      <c r="A13306" s="6" t="s">
        <v>39736</v>
      </c>
      <c r="B13306" s="7" t="s">
        <v>39737</v>
      </c>
      <c r="C13306" s="7" t="s">
        <v>39738</v>
      </c>
      <c r="D13306" s="7" t="s">
        <v>2443</v>
      </c>
      <c r="E13306" s="8">
        <v>58.8</v>
      </c>
      <c r="F13306" s="8">
        <v>9203.96</v>
      </c>
      <c r="G13306" s="8" t="s">
        <v>39486</v>
      </c>
    </row>
    <row r="13307" spans="1:7">
      <c r="A13307" s="6" t="s">
        <v>39739</v>
      </c>
      <c r="B13307" s="7" t="s">
        <v>5701</v>
      </c>
      <c r="C13307" s="7" t="s">
        <v>23103</v>
      </c>
      <c r="D13307" s="7" t="s">
        <v>2443</v>
      </c>
      <c r="E13307" s="8">
        <v>1.8</v>
      </c>
      <c r="F13307" s="8">
        <v>281.75</v>
      </c>
      <c r="G13307" s="8" t="s">
        <v>39486</v>
      </c>
    </row>
    <row r="13308" spans="1:7">
      <c r="A13308" s="6" t="s">
        <v>39740</v>
      </c>
      <c r="B13308" s="7" t="s">
        <v>39741</v>
      </c>
      <c r="C13308" s="7" t="s">
        <v>10706</v>
      </c>
      <c r="D13308" s="7" t="s">
        <v>2443</v>
      </c>
      <c r="E13308" s="8">
        <v>3.64</v>
      </c>
      <c r="F13308" s="8">
        <v>569.77</v>
      </c>
      <c r="G13308" s="8" t="s">
        <v>39486</v>
      </c>
    </row>
    <row r="13309" spans="1:7">
      <c r="A13309" s="6" t="s">
        <v>39742</v>
      </c>
      <c r="B13309" s="7" t="s">
        <v>39743</v>
      </c>
      <c r="C13309" s="7" t="s">
        <v>19250</v>
      </c>
      <c r="D13309" s="7" t="s">
        <v>2443</v>
      </c>
      <c r="E13309" s="8">
        <v>2.92</v>
      </c>
      <c r="F13309" s="8">
        <v>457.07</v>
      </c>
      <c r="G13309" s="8" t="s">
        <v>39486</v>
      </c>
    </row>
    <row r="13310" spans="1:7">
      <c r="A13310" s="6" t="s">
        <v>39744</v>
      </c>
      <c r="B13310" s="7" t="s">
        <v>39745</v>
      </c>
      <c r="C13310" s="7" t="s">
        <v>19685</v>
      </c>
      <c r="D13310" s="7" t="s">
        <v>2443</v>
      </c>
      <c r="E13310" s="8">
        <v>2.93</v>
      </c>
      <c r="F13310" s="8">
        <v>458.63</v>
      </c>
      <c r="G13310" s="8" t="s">
        <v>39486</v>
      </c>
    </row>
    <row r="13311" spans="1:7">
      <c r="A13311" s="6" t="s">
        <v>39746</v>
      </c>
      <c r="B13311" s="7" t="s">
        <v>39747</v>
      </c>
      <c r="C13311" s="7" t="s">
        <v>17963</v>
      </c>
      <c r="D13311" s="7" t="s">
        <v>2443</v>
      </c>
      <c r="E13311" s="8">
        <v>5.08</v>
      </c>
      <c r="F13311" s="8">
        <v>795.17</v>
      </c>
      <c r="G13311" s="8" t="s">
        <v>39486</v>
      </c>
    </row>
    <row r="13312" spans="1:7">
      <c r="A13312" s="6" t="s">
        <v>39748</v>
      </c>
      <c r="B13312" s="7" t="s">
        <v>39749</v>
      </c>
      <c r="C13312" s="7" t="s">
        <v>17845</v>
      </c>
      <c r="D13312" s="7" t="s">
        <v>2443</v>
      </c>
      <c r="E13312" s="8">
        <v>3.12</v>
      </c>
      <c r="F13312" s="8">
        <v>488.37</v>
      </c>
      <c r="G13312" s="8" t="s">
        <v>39486</v>
      </c>
    </row>
    <row r="13313" spans="1:7">
      <c r="A13313" s="6" t="s">
        <v>39750</v>
      </c>
      <c r="B13313" s="7" t="s">
        <v>39751</v>
      </c>
      <c r="C13313" s="7" t="s">
        <v>18254</v>
      </c>
      <c r="D13313" s="7" t="s">
        <v>2443</v>
      </c>
      <c r="E13313" s="8">
        <v>7.13</v>
      </c>
      <c r="F13313" s="8">
        <v>1116.06</v>
      </c>
      <c r="G13313" s="8" t="s">
        <v>39486</v>
      </c>
    </row>
    <row r="13314" spans="1:7">
      <c r="A13314" s="6" t="s">
        <v>39752</v>
      </c>
      <c r="B13314" s="7" t="s">
        <v>39753</v>
      </c>
      <c r="C13314" s="7" t="s">
        <v>17634</v>
      </c>
      <c r="D13314" s="7" t="s">
        <v>2443</v>
      </c>
      <c r="E13314" s="8">
        <v>2.43</v>
      </c>
      <c r="F13314" s="8">
        <v>380.37</v>
      </c>
      <c r="G13314" s="8" t="s">
        <v>39486</v>
      </c>
    </row>
    <row r="13315" spans="1:7">
      <c r="A13315" s="6" t="s">
        <v>39754</v>
      </c>
      <c r="B13315" s="7" t="s">
        <v>39755</v>
      </c>
      <c r="C13315" s="7" t="s">
        <v>19741</v>
      </c>
      <c r="D13315" s="7" t="s">
        <v>2443</v>
      </c>
      <c r="E13315" s="8">
        <v>4.26</v>
      </c>
      <c r="F13315" s="8">
        <v>666.82</v>
      </c>
      <c r="G13315" s="8" t="s">
        <v>39486</v>
      </c>
    </row>
    <row r="13316" spans="1:7">
      <c r="A13316" s="6" t="s">
        <v>39756</v>
      </c>
      <c r="B13316" s="7" t="s">
        <v>39757</v>
      </c>
      <c r="C13316" s="7" t="s">
        <v>23011</v>
      </c>
      <c r="D13316" s="7" t="s">
        <v>2443</v>
      </c>
      <c r="E13316" s="8">
        <v>2.3</v>
      </c>
      <c r="F13316" s="8">
        <v>360.02</v>
      </c>
      <c r="G13316" s="8" t="s">
        <v>39486</v>
      </c>
    </row>
    <row r="13317" spans="1:7">
      <c r="A13317" s="6" t="s">
        <v>39758</v>
      </c>
      <c r="B13317" s="7" t="s">
        <v>39759</v>
      </c>
      <c r="C13317" s="7" t="s">
        <v>21748</v>
      </c>
      <c r="D13317" s="7" t="s">
        <v>2443</v>
      </c>
      <c r="E13317" s="8">
        <v>10.2</v>
      </c>
      <c r="F13317" s="8">
        <v>1596.61</v>
      </c>
      <c r="G13317" s="8" t="s">
        <v>39486</v>
      </c>
    </row>
    <row r="13318" spans="1:7">
      <c r="A13318" s="6" t="s">
        <v>39760</v>
      </c>
      <c r="B13318" s="7" t="s">
        <v>39761</v>
      </c>
      <c r="C13318" s="7" t="s">
        <v>39762</v>
      </c>
      <c r="D13318" s="7" t="s">
        <v>2443</v>
      </c>
      <c r="E13318" s="8">
        <v>13.59</v>
      </c>
      <c r="F13318" s="8">
        <v>2127.24</v>
      </c>
      <c r="G13318" s="8" t="s">
        <v>39486</v>
      </c>
    </row>
    <row r="13319" spans="1:7">
      <c r="A13319" s="6" t="s">
        <v>39763</v>
      </c>
      <c r="B13319" s="7" t="s">
        <v>39764</v>
      </c>
      <c r="C13319" s="7" t="s">
        <v>17234</v>
      </c>
      <c r="D13319" s="7" t="s">
        <v>2443</v>
      </c>
      <c r="E13319" s="8">
        <v>5.08</v>
      </c>
      <c r="F13319" s="8">
        <v>795.17</v>
      </c>
      <c r="G13319" s="8" t="s">
        <v>39486</v>
      </c>
    </row>
    <row r="13320" spans="1:7">
      <c r="A13320" s="6" t="s">
        <v>39765</v>
      </c>
      <c r="B13320" s="7" t="s">
        <v>39766</v>
      </c>
      <c r="C13320" s="7" t="s">
        <v>15046</v>
      </c>
      <c r="D13320" s="7" t="s">
        <v>2443</v>
      </c>
      <c r="E13320" s="8">
        <v>5.04</v>
      </c>
      <c r="F13320" s="8">
        <v>788.91</v>
      </c>
      <c r="G13320" s="8" t="s">
        <v>39486</v>
      </c>
    </row>
    <row r="13321" spans="1:7">
      <c r="A13321" s="6" t="s">
        <v>39767</v>
      </c>
      <c r="B13321" s="7" t="s">
        <v>39768</v>
      </c>
      <c r="C13321" s="7" t="s">
        <v>17311</v>
      </c>
      <c r="D13321" s="7" t="s">
        <v>2443</v>
      </c>
      <c r="E13321" s="8">
        <v>4.54</v>
      </c>
      <c r="F13321" s="8">
        <v>710.65</v>
      </c>
      <c r="G13321" s="8" t="s">
        <v>39486</v>
      </c>
    </row>
    <row r="13322" spans="1:7">
      <c r="A13322" s="6" t="s">
        <v>39769</v>
      </c>
      <c r="B13322" s="7" t="s">
        <v>39770</v>
      </c>
      <c r="C13322" s="7" t="s">
        <v>21790</v>
      </c>
      <c r="D13322" s="7" t="s">
        <v>2443</v>
      </c>
      <c r="E13322" s="8">
        <v>3.4</v>
      </c>
      <c r="F13322" s="8">
        <v>532.2</v>
      </c>
      <c r="G13322" s="8" t="s">
        <v>39486</v>
      </c>
    </row>
    <row r="13323" spans="1:7">
      <c r="A13323" s="6" t="s">
        <v>39771</v>
      </c>
      <c r="B13323" s="7" t="s">
        <v>39772</v>
      </c>
      <c r="C13323" s="7" t="s">
        <v>17775</v>
      </c>
      <c r="D13323" s="7" t="s">
        <v>2443</v>
      </c>
      <c r="E13323" s="8">
        <v>9.92</v>
      </c>
      <c r="F13323" s="8">
        <v>1552.78</v>
      </c>
      <c r="G13323" s="8" t="s">
        <v>39486</v>
      </c>
    </row>
    <row r="13324" spans="1:7">
      <c r="A13324" s="6" t="s">
        <v>39773</v>
      </c>
      <c r="B13324" s="7" t="s">
        <v>39774</v>
      </c>
      <c r="C13324" s="7" t="s">
        <v>25685</v>
      </c>
      <c r="D13324" s="7" t="s">
        <v>2443</v>
      </c>
      <c r="E13324" s="8">
        <v>4.13</v>
      </c>
      <c r="F13324" s="8">
        <v>646.47</v>
      </c>
      <c r="G13324" s="8" t="s">
        <v>39486</v>
      </c>
    </row>
    <row r="13325" spans="1:7">
      <c r="A13325" s="6" t="s">
        <v>39775</v>
      </c>
      <c r="B13325" s="7" t="s">
        <v>39776</v>
      </c>
      <c r="C13325" s="7" t="s">
        <v>39545</v>
      </c>
      <c r="D13325" s="7" t="s">
        <v>2443</v>
      </c>
      <c r="E13325" s="8">
        <v>2.33</v>
      </c>
      <c r="F13325" s="8">
        <v>364.71</v>
      </c>
      <c r="G13325" s="8" t="s">
        <v>39486</v>
      </c>
    </row>
    <row r="13326" spans="1:7">
      <c r="A13326" s="6" t="s">
        <v>39777</v>
      </c>
      <c r="B13326" s="7" t="s">
        <v>39778</v>
      </c>
      <c r="C13326" s="7" t="s">
        <v>19681</v>
      </c>
      <c r="D13326" s="7" t="s">
        <v>2443</v>
      </c>
      <c r="E13326" s="8">
        <v>2.65</v>
      </c>
      <c r="F13326" s="8">
        <v>414.8</v>
      </c>
      <c r="G13326" s="8" t="s">
        <v>39486</v>
      </c>
    </row>
    <row r="13327" spans="1:7">
      <c r="A13327" s="6" t="s">
        <v>39779</v>
      </c>
      <c r="B13327" s="7" t="s">
        <v>39780</v>
      </c>
      <c r="C13327" s="7" t="s">
        <v>23026</v>
      </c>
      <c r="D13327" s="7" t="s">
        <v>2443</v>
      </c>
      <c r="E13327" s="8">
        <v>2.3</v>
      </c>
      <c r="F13327" s="8">
        <v>360.02</v>
      </c>
      <c r="G13327" s="8" t="s">
        <v>39486</v>
      </c>
    </row>
    <row r="13328" spans="1:7">
      <c r="A13328" s="6" t="s">
        <v>39781</v>
      </c>
      <c r="B13328" s="7" t="s">
        <v>39782</v>
      </c>
      <c r="C13328" s="7" t="s">
        <v>17359</v>
      </c>
      <c r="D13328" s="7" t="s">
        <v>2443</v>
      </c>
      <c r="E13328" s="8">
        <v>3.87</v>
      </c>
      <c r="F13328" s="8">
        <v>605.77</v>
      </c>
      <c r="G13328" s="8" t="s">
        <v>39486</v>
      </c>
    </row>
    <row r="13329" spans="1:7">
      <c r="A13329" s="6" t="s">
        <v>39783</v>
      </c>
      <c r="B13329" s="7" t="s">
        <v>25973</v>
      </c>
      <c r="C13329" s="7" t="s">
        <v>39203</v>
      </c>
      <c r="D13329" s="7" t="s">
        <v>2443</v>
      </c>
      <c r="E13329" s="8">
        <v>6.19</v>
      </c>
      <c r="F13329" s="8">
        <v>968.92</v>
      </c>
      <c r="G13329" s="8" t="s">
        <v>39486</v>
      </c>
    </row>
    <row r="13330" spans="1:7">
      <c r="A13330" s="6" t="s">
        <v>39784</v>
      </c>
      <c r="B13330" s="7" t="s">
        <v>39785</v>
      </c>
      <c r="C13330" s="7" t="s">
        <v>24732</v>
      </c>
      <c r="D13330" s="7" t="s">
        <v>2443</v>
      </c>
      <c r="E13330" s="8">
        <v>3.87</v>
      </c>
      <c r="F13330" s="8">
        <v>605.77</v>
      </c>
      <c r="G13330" s="8" t="s">
        <v>39486</v>
      </c>
    </row>
    <row r="13331" spans="1:7">
      <c r="A13331" s="6" t="s">
        <v>39786</v>
      </c>
      <c r="B13331" s="7" t="s">
        <v>39787</v>
      </c>
      <c r="C13331" s="7" t="s">
        <v>18993</v>
      </c>
      <c r="D13331" s="7" t="s">
        <v>2443</v>
      </c>
      <c r="E13331" s="8">
        <v>1.94</v>
      </c>
      <c r="F13331" s="8">
        <v>303.67</v>
      </c>
      <c r="G13331" s="8" t="s">
        <v>39486</v>
      </c>
    </row>
    <row r="13332" spans="1:7">
      <c r="A13332" s="6" t="s">
        <v>39788</v>
      </c>
      <c r="B13332" s="7" t="s">
        <v>39789</v>
      </c>
      <c r="C13332" s="7" t="s">
        <v>39790</v>
      </c>
      <c r="D13332" s="7" t="s">
        <v>2443</v>
      </c>
      <c r="E13332" s="8">
        <v>7.03</v>
      </c>
      <c r="F13332" s="8">
        <v>1100.41</v>
      </c>
      <c r="G13332" s="8" t="s">
        <v>39486</v>
      </c>
    </row>
    <row r="13333" spans="1:7">
      <c r="A13333" s="6" t="s">
        <v>39791</v>
      </c>
      <c r="B13333" s="7" t="s">
        <v>39792</v>
      </c>
      <c r="C13333" s="7" t="s">
        <v>17676</v>
      </c>
      <c r="D13333" s="7" t="s">
        <v>2443</v>
      </c>
      <c r="E13333" s="8">
        <v>15.19</v>
      </c>
      <c r="F13333" s="8">
        <v>2377.69</v>
      </c>
      <c r="G13333" s="8" t="s">
        <v>39486</v>
      </c>
    </row>
    <row r="13334" spans="1:7">
      <c r="A13334" s="6" t="s">
        <v>39793</v>
      </c>
      <c r="B13334" s="7" t="s">
        <v>39794</v>
      </c>
      <c r="C13334" s="7" t="s">
        <v>39795</v>
      </c>
      <c r="D13334" s="7" t="s">
        <v>2443</v>
      </c>
      <c r="E13334" s="8">
        <v>3.6</v>
      </c>
      <c r="F13334" s="8">
        <v>563.51</v>
      </c>
      <c r="G13334" s="8" t="s">
        <v>39486</v>
      </c>
    </row>
    <row r="13335" spans="1:7">
      <c r="A13335" s="6" t="s">
        <v>39796</v>
      </c>
      <c r="B13335" s="7" t="s">
        <v>26996</v>
      </c>
      <c r="C13335" s="7" t="s">
        <v>17882</v>
      </c>
      <c r="D13335" s="7" t="s">
        <v>2443</v>
      </c>
      <c r="E13335" s="8">
        <v>12.9</v>
      </c>
      <c r="F13335" s="8">
        <v>2019.24</v>
      </c>
      <c r="G13335" s="8" t="s">
        <v>39486</v>
      </c>
    </row>
    <row r="13336" spans="1:7">
      <c r="A13336" s="6" t="s">
        <v>39797</v>
      </c>
      <c r="B13336" s="7" t="s">
        <v>39798</v>
      </c>
      <c r="C13336" s="7" t="s">
        <v>18042</v>
      </c>
      <c r="D13336" s="7" t="s">
        <v>2443</v>
      </c>
      <c r="E13336" s="8">
        <v>10.21</v>
      </c>
      <c r="F13336" s="8">
        <v>1598.17</v>
      </c>
      <c r="G13336" s="8" t="s">
        <v>39486</v>
      </c>
    </row>
    <row r="13337" spans="1:7">
      <c r="A13337" s="6" t="s">
        <v>39799</v>
      </c>
      <c r="B13337" s="7" t="s">
        <v>39800</v>
      </c>
      <c r="C13337" s="7" t="s">
        <v>17284</v>
      </c>
      <c r="D13337" s="7" t="s">
        <v>2443</v>
      </c>
      <c r="E13337" s="8">
        <v>6.7</v>
      </c>
      <c r="F13337" s="8">
        <v>1048.75</v>
      </c>
      <c r="G13337" s="8" t="s">
        <v>39486</v>
      </c>
    </row>
    <row r="13338" spans="1:7">
      <c r="A13338" s="6" t="s">
        <v>39801</v>
      </c>
      <c r="B13338" s="7" t="s">
        <v>39802</v>
      </c>
      <c r="C13338" s="7" t="s">
        <v>18574</v>
      </c>
      <c r="D13338" s="7" t="s">
        <v>2443</v>
      </c>
      <c r="E13338" s="8">
        <v>3.65</v>
      </c>
      <c r="F13338" s="8">
        <v>571.33</v>
      </c>
      <c r="G13338" s="8" t="s">
        <v>39486</v>
      </c>
    </row>
    <row r="13339" spans="1:7">
      <c r="A13339" s="6" t="s">
        <v>39803</v>
      </c>
      <c r="B13339" s="7" t="s">
        <v>39804</v>
      </c>
      <c r="C13339" s="7" t="s">
        <v>17987</v>
      </c>
      <c r="D13339" s="7" t="s">
        <v>2443</v>
      </c>
      <c r="E13339" s="8">
        <v>5.7</v>
      </c>
      <c r="F13339" s="8">
        <v>892.22</v>
      </c>
      <c r="G13339" s="8" t="s">
        <v>39486</v>
      </c>
    </row>
    <row r="13340" spans="1:7">
      <c r="A13340" s="6" t="s">
        <v>39805</v>
      </c>
      <c r="B13340" s="7" t="s">
        <v>39806</v>
      </c>
      <c r="C13340" s="7" t="s">
        <v>22509</v>
      </c>
      <c r="D13340" s="7" t="s">
        <v>2443</v>
      </c>
      <c r="E13340" s="8">
        <v>4.7</v>
      </c>
      <c r="F13340" s="8">
        <v>735.69</v>
      </c>
      <c r="G13340" s="8" t="s">
        <v>39486</v>
      </c>
    </row>
    <row r="13341" spans="1:7">
      <c r="A13341" s="6" t="s">
        <v>39807</v>
      </c>
      <c r="B13341" s="7" t="s">
        <v>39808</v>
      </c>
      <c r="C13341" s="7" t="s">
        <v>21909</v>
      </c>
      <c r="D13341" s="7" t="s">
        <v>2443</v>
      </c>
      <c r="E13341" s="8">
        <v>2.5</v>
      </c>
      <c r="F13341" s="8">
        <v>391.33</v>
      </c>
      <c r="G13341" s="8" t="s">
        <v>39486</v>
      </c>
    </row>
    <row r="13342" spans="1:7">
      <c r="A13342" s="6" t="s">
        <v>39809</v>
      </c>
      <c r="B13342" s="7" t="s">
        <v>39810</v>
      </c>
      <c r="C13342" s="7" t="s">
        <v>21928</v>
      </c>
      <c r="D13342" s="7" t="s">
        <v>2443</v>
      </c>
      <c r="E13342" s="8">
        <v>13.43</v>
      </c>
      <c r="F13342" s="8">
        <v>2102.2</v>
      </c>
      <c r="G13342" s="8" t="s">
        <v>39486</v>
      </c>
    </row>
    <row r="13343" spans="1:7">
      <c r="A13343" s="6" t="s">
        <v>39811</v>
      </c>
      <c r="B13343" s="7" t="s">
        <v>39812</v>
      </c>
      <c r="C13343" s="7" t="s">
        <v>22387</v>
      </c>
      <c r="D13343" s="7" t="s">
        <v>2443</v>
      </c>
      <c r="E13343" s="8">
        <v>5.8</v>
      </c>
      <c r="F13343" s="8">
        <v>907.87</v>
      </c>
      <c r="G13343" s="8" t="s">
        <v>39486</v>
      </c>
    </row>
    <row r="13344" spans="1:7">
      <c r="A13344" s="6" t="s">
        <v>39813</v>
      </c>
      <c r="B13344" s="7" t="s">
        <v>39814</v>
      </c>
      <c r="C13344" s="7" t="s">
        <v>23653</v>
      </c>
      <c r="D13344" s="7" t="s">
        <v>2443</v>
      </c>
      <c r="E13344" s="8">
        <v>15</v>
      </c>
      <c r="F13344" s="8">
        <v>2347.95</v>
      </c>
      <c r="G13344" s="8" t="s">
        <v>39486</v>
      </c>
    </row>
    <row r="13345" spans="1:7">
      <c r="A13345" s="6" t="s">
        <v>39815</v>
      </c>
      <c r="B13345" s="7" t="s">
        <v>39816</v>
      </c>
      <c r="C13345" s="7" t="s">
        <v>19948</v>
      </c>
      <c r="D13345" s="7" t="s">
        <v>2443</v>
      </c>
      <c r="E13345" s="8">
        <v>4.5</v>
      </c>
      <c r="F13345" s="8">
        <v>704.39</v>
      </c>
      <c r="G13345" s="8" t="s">
        <v>39486</v>
      </c>
    </row>
    <row r="13346" spans="1:7">
      <c r="A13346" s="6" t="s">
        <v>39817</v>
      </c>
      <c r="B13346" s="7" t="s">
        <v>39818</v>
      </c>
      <c r="C13346" s="7" t="s">
        <v>39819</v>
      </c>
      <c r="D13346" s="7" t="s">
        <v>2443</v>
      </c>
      <c r="E13346" s="8">
        <v>4.67</v>
      </c>
      <c r="F13346" s="8">
        <v>731</v>
      </c>
      <c r="G13346" s="8" t="s">
        <v>39486</v>
      </c>
    </row>
    <row r="13347" spans="1:7">
      <c r="A13347" s="6" t="s">
        <v>39820</v>
      </c>
      <c r="B13347" s="7" t="s">
        <v>39821</v>
      </c>
      <c r="C13347" s="7" t="s">
        <v>18353</v>
      </c>
      <c r="D13347" s="7" t="s">
        <v>2443</v>
      </c>
      <c r="E13347" s="8">
        <v>7.42</v>
      </c>
      <c r="F13347" s="8">
        <v>1161.45</v>
      </c>
      <c r="G13347" s="8" t="s">
        <v>39486</v>
      </c>
    </row>
    <row r="13348" spans="1:7">
      <c r="A13348" s="6" t="s">
        <v>39822</v>
      </c>
      <c r="B13348" s="7" t="s">
        <v>39823</v>
      </c>
      <c r="C13348" s="7" t="s">
        <v>22155</v>
      </c>
      <c r="D13348" s="7" t="s">
        <v>2443</v>
      </c>
      <c r="E13348" s="8">
        <v>5.4</v>
      </c>
      <c r="F13348" s="8">
        <v>845.26</v>
      </c>
      <c r="G13348" s="8" t="s">
        <v>39486</v>
      </c>
    </row>
    <row r="13349" spans="1:7">
      <c r="A13349" s="6" t="s">
        <v>39824</v>
      </c>
      <c r="B13349" s="7" t="s">
        <v>39825</v>
      </c>
      <c r="C13349" s="7" t="s">
        <v>19535</v>
      </c>
      <c r="D13349" s="7" t="s">
        <v>2443</v>
      </c>
      <c r="E13349" s="8">
        <v>7.38</v>
      </c>
      <c r="F13349" s="8">
        <v>1155.19</v>
      </c>
      <c r="G13349" s="8" t="s">
        <v>39486</v>
      </c>
    </row>
    <row r="13350" spans="1:7">
      <c r="A13350" s="6" t="s">
        <v>39826</v>
      </c>
      <c r="B13350" s="7" t="s">
        <v>39827</v>
      </c>
      <c r="C13350" s="7" t="s">
        <v>18635</v>
      </c>
      <c r="D13350" s="7" t="s">
        <v>2443</v>
      </c>
      <c r="E13350" s="8">
        <v>2.3</v>
      </c>
      <c r="F13350" s="8">
        <v>360.02</v>
      </c>
      <c r="G13350" s="8" t="s">
        <v>39486</v>
      </c>
    </row>
    <row r="13351" spans="1:7">
      <c r="A13351" s="6" t="s">
        <v>39828</v>
      </c>
      <c r="B13351" s="7" t="s">
        <v>39829</v>
      </c>
      <c r="C13351" s="7" t="s">
        <v>19288</v>
      </c>
      <c r="D13351" s="7" t="s">
        <v>2443</v>
      </c>
      <c r="E13351" s="8">
        <v>31.63</v>
      </c>
      <c r="F13351" s="8">
        <v>4951.04</v>
      </c>
      <c r="G13351" s="8" t="s">
        <v>39486</v>
      </c>
    </row>
    <row r="13352" spans="1:7">
      <c r="A13352" s="6" t="s">
        <v>39830</v>
      </c>
      <c r="B13352" s="7" t="s">
        <v>39831</v>
      </c>
      <c r="C13352" s="7" t="s">
        <v>18127</v>
      </c>
      <c r="D13352" s="7" t="s">
        <v>2443</v>
      </c>
      <c r="E13352" s="8">
        <v>28.78</v>
      </c>
      <c r="F13352" s="8">
        <v>4504.93</v>
      </c>
      <c r="G13352" s="8" t="s">
        <v>39486</v>
      </c>
    </row>
    <row r="13353" spans="1:7">
      <c r="A13353" s="6" t="s">
        <v>39832</v>
      </c>
      <c r="B13353" s="7" t="s">
        <v>39833</v>
      </c>
      <c r="C13353" s="7" t="s">
        <v>18488</v>
      </c>
      <c r="D13353" s="7" t="s">
        <v>2443</v>
      </c>
      <c r="E13353" s="8">
        <v>5.3</v>
      </c>
      <c r="F13353" s="8">
        <v>829.61</v>
      </c>
      <c r="G13353" s="8" t="s">
        <v>39486</v>
      </c>
    </row>
    <row r="13354" spans="1:7">
      <c r="A13354" s="6" t="s">
        <v>39834</v>
      </c>
      <c r="B13354" s="7" t="s">
        <v>39835</v>
      </c>
      <c r="C13354" s="7" t="s">
        <v>4240</v>
      </c>
      <c r="D13354" s="7" t="s">
        <v>2443</v>
      </c>
      <c r="E13354" s="8">
        <v>4.8</v>
      </c>
      <c r="F13354" s="8">
        <v>751.34</v>
      </c>
      <c r="G13354" s="8" t="s">
        <v>39486</v>
      </c>
    </row>
    <row r="13355" spans="1:7">
      <c r="A13355" s="6" t="s">
        <v>39836</v>
      </c>
      <c r="B13355" s="7" t="s">
        <v>39837</v>
      </c>
      <c r="C13355" s="7" t="s">
        <v>18546</v>
      </c>
      <c r="D13355" s="7" t="s">
        <v>2443</v>
      </c>
      <c r="E13355" s="8">
        <v>3.52</v>
      </c>
      <c r="F13355" s="8">
        <v>550.99</v>
      </c>
      <c r="G13355" s="8" t="s">
        <v>39486</v>
      </c>
    </row>
    <row r="13356" spans="1:7">
      <c r="A13356" s="6" t="s">
        <v>39838</v>
      </c>
      <c r="B13356" s="7" t="s">
        <v>39839</v>
      </c>
      <c r="C13356" s="7" t="s">
        <v>39070</v>
      </c>
      <c r="D13356" s="7" t="s">
        <v>2443</v>
      </c>
      <c r="E13356" s="8">
        <v>2.3</v>
      </c>
      <c r="F13356" s="8">
        <v>360.02</v>
      </c>
      <c r="G13356" s="8" t="s">
        <v>39486</v>
      </c>
    </row>
    <row r="13357" spans="1:7">
      <c r="A13357" s="6" t="s">
        <v>39840</v>
      </c>
      <c r="B13357" s="7" t="s">
        <v>25299</v>
      </c>
      <c r="C13357" s="7" t="s">
        <v>39841</v>
      </c>
      <c r="D13357" s="7" t="s">
        <v>2443</v>
      </c>
      <c r="E13357" s="8">
        <v>12.12</v>
      </c>
      <c r="F13357" s="8">
        <v>1897.14</v>
      </c>
      <c r="G13357" s="8" t="s">
        <v>39486</v>
      </c>
    </row>
    <row r="13358" spans="1:7">
      <c r="A13358" s="6" t="s">
        <v>39842</v>
      </c>
      <c r="B13358" s="7" t="s">
        <v>39843</v>
      </c>
      <c r="C13358" s="7" t="s">
        <v>16018</v>
      </c>
      <c r="D13358" s="7" t="s">
        <v>2443</v>
      </c>
      <c r="E13358" s="8">
        <v>1.9</v>
      </c>
      <c r="F13358" s="8">
        <v>297.41</v>
      </c>
      <c r="G13358" s="8" t="s">
        <v>39486</v>
      </c>
    </row>
    <row r="13359" spans="1:7">
      <c r="A13359" s="6" t="s">
        <v>39844</v>
      </c>
      <c r="B13359" s="7" t="s">
        <v>39845</v>
      </c>
      <c r="C13359" s="7" t="s">
        <v>19178</v>
      </c>
      <c r="D13359" s="7" t="s">
        <v>2443</v>
      </c>
      <c r="E13359" s="8">
        <v>6.2</v>
      </c>
      <c r="F13359" s="8">
        <v>970.49</v>
      </c>
      <c r="G13359" s="8" t="s">
        <v>39486</v>
      </c>
    </row>
    <row r="13360" spans="1:7">
      <c r="A13360" s="6" t="s">
        <v>39846</v>
      </c>
      <c r="B13360" s="7" t="s">
        <v>39847</v>
      </c>
      <c r="C13360" s="7" t="s">
        <v>39848</v>
      </c>
      <c r="D13360" s="7" t="s">
        <v>2443</v>
      </c>
      <c r="E13360" s="8">
        <v>3.55</v>
      </c>
      <c r="F13360" s="8">
        <v>555.68</v>
      </c>
      <c r="G13360" s="8" t="s">
        <v>39486</v>
      </c>
    </row>
    <row r="13361" spans="1:7">
      <c r="A13361" s="6" t="s">
        <v>39849</v>
      </c>
      <c r="B13361" s="7" t="s">
        <v>24269</v>
      </c>
      <c r="C13361" s="7" t="s">
        <v>9761</v>
      </c>
      <c r="D13361" s="7" t="s">
        <v>2443</v>
      </c>
      <c r="E13361" s="8">
        <v>3.9</v>
      </c>
      <c r="F13361" s="8">
        <v>610.47</v>
      </c>
      <c r="G13361" s="8" t="s">
        <v>39486</v>
      </c>
    </row>
    <row r="13362" spans="1:7">
      <c r="A13362" s="6" t="s">
        <v>39850</v>
      </c>
      <c r="B13362" s="7" t="s">
        <v>39851</v>
      </c>
      <c r="C13362" s="7" t="s">
        <v>19194</v>
      </c>
      <c r="D13362" s="7" t="s">
        <v>2443</v>
      </c>
      <c r="E13362" s="8">
        <v>4.4</v>
      </c>
      <c r="F13362" s="8">
        <v>688.73</v>
      </c>
      <c r="G13362" s="8" t="s">
        <v>39486</v>
      </c>
    </row>
    <row r="13363" spans="1:7">
      <c r="A13363" s="6" t="s">
        <v>39852</v>
      </c>
      <c r="B13363" s="7" t="s">
        <v>39853</v>
      </c>
      <c r="C13363" s="7" t="s">
        <v>18625</v>
      </c>
      <c r="D13363" s="7" t="s">
        <v>2443</v>
      </c>
      <c r="E13363" s="8">
        <v>4.11</v>
      </c>
      <c r="F13363" s="8">
        <v>643.34</v>
      </c>
      <c r="G13363" s="8" t="s">
        <v>39486</v>
      </c>
    </row>
    <row r="13364" spans="1:7">
      <c r="A13364" s="6" t="s">
        <v>39854</v>
      </c>
      <c r="B13364" s="7" t="s">
        <v>39855</v>
      </c>
      <c r="C13364" s="7" t="s">
        <v>17746</v>
      </c>
      <c r="D13364" s="7" t="s">
        <v>2443</v>
      </c>
      <c r="E13364" s="8">
        <v>5.53</v>
      </c>
      <c r="F13364" s="8">
        <v>865.61</v>
      </c>
      <c r="G13364" s="8" t="s">
        <v>39486</v>
      </c>
    </row>
    <row r="13365" spans="1:7">
      <c r="A13365" s="6" t="s">
        <v>39856</v>
      </c>
      <c r="B13365" s="7" t="s">
        <v>39857</v>
      </c>
      <c r="C13365" s="7" t="s">
        <v>39858</v>
      </c>
      <c r="D13365" s="7" t="s">
        <v>2443</v>
      </c>
      <c r="E13365" s="8">
        <v>2.7</v>
      </c>
      <c r="F13365" s="8">
        <v>422.63</v>
      </c>
      <c r="G13365" s="8" t="s">
        <v>39486</v>
      </c>
    </row>
    <row r="13366" spans="1:7">
      <c r="A13366" s="6" t="s">
        <v>39859</v>
      </c>
      <c r="B13366" s="7" t="s">
        <v>14145</v>
      </c>
      <c r="C13366" s="7" t="s">
        <v>19545</v>
      </c>
      <c r="D13366" s="7" t="s">
        <v>2443</v>
      </c>
      <c r="E13366" s="8">
        <v>16.3</v>
      </c>
      <c r="F13366" s="8">
        <v>2551.44</v>
      </c>
      <c r="G13366" s="8" t="s">
        <v>39486</v>
      </c>
    </row>
    <row r="13367" spans="1:7">
      <c r="A13367" s="6" t="s">
        <v>39860</v>
      </c>
      <c r="B13367" s="7" t="s">
        <v>39861</v>
      </c>
      <c r="C13367" s="7" t="s">
        <v>20979</v>
      </c>
      <c r="D13367" s="7" t="s">
        <v>2443</v>
      </c>
      <c r="E13367" s="8">
        <v>3.07</v>
      </c>
      <c r="F13367" s="8">
        <v>480.55</v>
      </c>
      <c r="G13367" s="8" t="s">
        <v>39486</v>
      </c>
    </row>
    <row r="13368" spans="1:7">
      <c r="A13368" s="6" t="s">
        <v>39862</v>
      </c>
      <c r="B13368" s="7" t="s">
        <v>34231</v>
      </c>
      <c r="C13368" s="7" t="s">
        <v>17963</v>
      </c>
      <c r="D13368" s="7" t="s">
        <v>2443</v>
      </c>
      <c r="E13368" s="8">
        <v>3.05</v>
      </c>
      <c r="F13368" s="8">
        <v>477.42</v>
      </c>
      <c r="G13368" s="8" t="s">
        <v>39486</v>
      </c>
    </row>
    <row r="13369" spans="1:7">
      <c r="A13369" s="6" t="s">
        <v>39863</v>
      </c>
      <c r="B13369" s="7" t="s">
        <v>39864</v>
      </c>
      <c r="C13369" s="7" t="s">
        <v>17535</v>
      </c>
      <c r="D13369" s="7" t="s">
        <v>2443</v>
      </c>
      <c r="E13369" s="8">
        <v>4.07</v>
      </c>
      <c r="F13369" s="8">
        <v>637.08</v>
      </c>
      <c r="G13369" s="8" t="s">
        <v>39486</v>
      </c>
    </row>
    <row r="13370" spans="1:7">
      <c r="A13370" s="6" t="s">
        <v>39865</v>
      </c>
      <c r="B13370" s="7" t="s">
        <v>39866</v>
      </c>
      <c r="C13370" s="7" t="s">
        <v>17422</v>
      </c>
      <c r="D13370" s="7" t="s">
        <v>2443</v>
      </c>
      <c r="E13370" s="8">
        <v>5.4</v>
      </c>
      <c r="F13370" s="8">
        <v>845.26</v>
      </c>
      <c r="G13370" s="8" t="s">
        <v>39486</v>
      </c>
    </row>
    <row r="13371" spans="1:7">
      <c r="A13371" s="6" t="s">
        <v>39867</v>
      </c>
      <c r="B13371" s="7" t="s">
        <v>39868</v>
      </c>
      <c r="C13371" s="7" t="s">
        <v>13935</v>
      </c>
      <c r="D13371" s="7" t="s">
        <v>2443</v>
      </c>
      <c r="E13371" s="8">
        <v>2.97</v>
      </c>
      <c r="F13371" s="8">
        <v>464.89</v>
      </c>
      <c r="G13371" s="8" t="s">
        <v>39486</v>
      </c>
    </row>
    <row r="13372" spans="1:7">
      <c r="A13372" s="6" t="s">
        <v>39869</v>
      </c>
      <c r="B13372" s="7" t="s">
        <v>39870</v>
      </c>
      <c r="C13372" s="7" t="s">
        <v>39871</v>
      </c>
      <c r="D13372" s="7" t="s">
        <v>2443</v>
      </c>
      <c r="E13372" s="8">
        <v>4.75</v>
      </c>
      <c r="F13372" s="8">
        <v>743.52</v>
      </c>
      <c r="G13372" s="8" t="s">
        <v>39486</v>
      </c>
    </row>
    <row r="13373" spans="1:7">
      <c r="A13373" s="6" t="s">
        <v>39872</v>
      </c>
      <c r="B13373" s="7" t="s">
        <v>39873</v>
      </c>
      <c r="C13373" s="7" t="s">
        <v>18916</v>
      </c>
      <c r="D13373" s="7" t="s">
        <v>2443</v>
      </c>
      <c r="E13373" s="8">
        <v>3.66</v>
      </c>
      <c r="F13373" s="8">
        <v>572.9</v>
      </c>
      <c r="G13373" s="8" t="s">
        <v>39486</v>
      </c>
    </row>
    <row r="13374" spans="1:7">
      <c r="A13374" s="6" t="s">
        <v>39874</v>
      </c>
      <c r="B13374" s="7" t="s">
        <v>39875</v>
      </c>
      <c r="C13374" s="7" t="s">
        <v>18091</v>
      </c>
      <c r="D13374" s="7" t="s">
        <v>2443</v>
      </c>
      <c r="E13374" s="8">
        <v>7.7</v>
      </c>
      <c r="F13374" s="8">
        <v>1205.28</v>
      </c>
      <c r="G13374" s="8" t="s">
        <v>39486</v>
      </c>
    </row>
    <row r="13375" spans="1:7">
      <c r="A13375" s="6" t="s">
        <v>39876</v>
      </c>
      <c r="B13375" s="7" t="s">
        <v>22386</v>
      </c>
      <c r="C13375" s="7" t="s">
        <v>19639</v>
      </c>
      <c r="D13375" s="7" t="s">
        <v>2443</v>
      </c>
      <c r="E13375" s="8">
        <v>12.18</v>
      </c>
      <c r="F13375" s="8">
        <v>1906.54</v>
      </c>
      <c r="G13375" s="8" t="s">
        <v>39486</v>
      </c>
    </row>
    <row r="13376" spans="1:7">
      <c r="A13376" s="6" t="s">
        <v>39877</v>
      </c>
      <c r="B13376" s="7" t="s">
        <v>39878</v>
      </c>
      <c r="C13376" s="7" t="s">
        <v>19054</v>
      </c>
      <c r="D13376" s="7" t="s">
        <v>2443</v>
      </c>
      <c r="E13376" s="8">
        <v>11.34</v>
      </c>
      <c r="F13376" s="8">
        <v>1775.05</v>
      </c>
      <c r="G13376" s="8" t="s">
        <v>39486</v>
      </c>
    </row>
    <row r="13377" spans="1:7">
      <c r="A13377" s="6" t="s">
        <v>39879</v>
      </c>
      <c r="B13377" s="7" t="s">
        <v>39880</v>
      </c>
      <c r="C13377" s="7" t="s">
        <v>18694</v>
      </c>
      <c r="D13377" s="7" t="s">
        <v>2443</v>
      </c>
      <c r="E13377" s="8">
        <v>8.36</v>
      </c>
      <c r="F13377" s="8">
        <v>1308.59</v>
      </c>
      <c r="G13377" s="8" t="s">
        <v>39486</v>
      </c>
    </row>
    <row r="13378" spans="1:7">
      <c r="A13378" s="6" t="s">
        <v>39881</v>
      </c>
      <c r="B13378" s="7" t="s">
        <v>39882</v>
      </c>
      <c r="C13378" s="7" t="s">
        <v>39298</v>
      </c>
      <c r="D13378" s="7" t="s">
        <v>2443</v>
      </c>
      <c r="E13378" s="8">
        <v>2.9</v>
      </c>
      <c r="F13378" s="8">
        <v>453.94</v>
      </c>
      <c r="G13378" s="8" t="s">
        <v>39486</v>
      </c>
    </row>
    <row r="13379" spans="1:7">
      <c r="A13379" s="6" t="s">
        <v>39883</v>
      </c>
      <c r="B13379" s="7" t="s">
        <v>23046</v>
      </c>
      <c r="C13379" s="7" t="s">
        <v>17300</v>
      </c>
      <c r="D13379" s="7" t="s">
        <v>2443</v>
      </c>
      <c r="E13379" s="8">
        <v>4</v>
      </c>
      <c r="F13379" s="8">
        <v>626.12</v>
      </c>
      <c r="G13379" s="8" t="s">
        <v>39486</v>
      </c>
    </row>
    <row r="13380" spans="1:7">
      <c r="A13380" s="6" t="s">
        <v>39884</v>
      </c>
      <c r="B13380" s="7" t="s">
        <v>39885</v>
      </c>
      <c r="C13380" s="7" t="s">
        <v>19121</v>
      </c>
      <c r="D13380" s="7" t="s">
        <v>2443</v>
      </c>
      <c r="E13380" s="8">
        <v>3.1</v>
      </c>
      <c r="F13380" s="8">
        <v>485.24</v>
      </c>
      <c r="G13380" s="8" t="s">
        <v>39486</v>
      </c>
    </row>
    <row r="13381" spans="1:7">
      <c r="A13381" s="6" t="s">
        <v>39886</v>
      </c>
      <c r="B13381" s="7" t="s">
        <v>39887</v>
      </c>
      <c r="C13381" s="7" t="s">
        <v>39888</v>
      </c>
      <c r="D13381" s="7" t="s">
        <v>2443</v>
      </c>
      <c r="E13381" s="8">
        <v>3.27</v>
      </c>
      <c r="F13381" s="8">
        <v>511.85</v>
      </c>
      <c r="G13381" s="8" t="s">
        <v>39486</v>
      </c>
    </row>
    <row r="13382" spans="1:7">
      <c r="A13382" s="6" t="s">
        <v>39889</v>
      </c>
      <c r="B13382" s="7" t="s">
        <v>39890</v>
      </c>
      <c r="C13382" s="7" t="s">
        <v>17947</v>
      </c>
      <c r="D13382" s="7" t="s">
        <v>2443</v>
      </c>
      <c r="E13382" s="8">
        <v>4.83</v>
      </c>
      <c r="F13382" s="8">
        <v>756.04</v>
      </c>
      <c r="G13382" s="8" t="s">
        <v>39486</v>
      </c>
    </row>
    <row r="13383" spans="1:7">
      <c r="A13383" s="6" t="s">
        <v>39891</v>
      </c>
      <c r="B13383" s="7" t="s">
        <v>39892</v>
      </c>
      <c r="C13383" s="7" t="s">
        <v>18303</v>
      </c>
      <c r="D13383" s="7" t="s">
        <v>2443</v>
      </c>
      <c r="E13383" s="8">
        <v>3.4</v>
      </c>
      <c r="F13383" s="8">
        <v>532.2</v>
      </c>
      <c r="G13383" s="8" t="s">
        <v>39486</v>
      </c>
    </row>
    <row r="13384" spans="1:7">
      <c r="A13384" s="6" t="s">
        <v>39893</v>
      </c>
      <c r="B13384" s="7" t="s">
        <v>34448</v>
      </c>
      <c r="C13384" s="7" t="s">
        <v>23247</v>
      </c>
      <c r="D13384" s="7" t="s">
        <v>2443</v>
      </c>
      <c r="E13384" s="8">
        <v>3.3</v>
      </c>
      <c r="F13384" s="8">
        <v>516.55</v>
      </c>
      <c r="G13384" s="8" t="s">
        <v>39486</v>
      </c>
    </row>
    <row r="13385" spans="1:7">
      <c r="A13385" s="6" t="s">
        <v>39894</v>
      </c>
      <c r="B13385" s="7" t="s">
        <v>39895</v>
      </c>
      <c r="C13385" s="7" t="s">
        <v>39896</v>
      </c>
      <c r="D13385" s="7" t="s">
        <v>2443</v>
      </c>
      <c r="E13385" s="8">
        <v>5.2</v>
      </c>
      <c r="F13385" s="8">
        <v>813.96</v>
      </c>
      <c r="G13385" s="8" t="s">
        <v>39486</v>
      </c>
    </row>
    <row r="13386" spans="1:7">
      <c r="A13386" s="6" t="s">
        <v>39897</v>
      </c>
      <c r="B13386" s="7" t="s">
        <v>39898</v>
      </c>
      <c r="C13386" s="7" t="s">
        <v>18059</v>
      </c>
      <c r="D13386" s="7" t="s">
        <v>2443</v>
      </c>
      <c r="E13386" s="8">
        <v>3.52</v>
      </c>
      <c r="F13386" s="8">
        <v>550.99</v>
      </c>
      <c r="G13386" s="8" t="s">
        <v>39486</v>
      </c>
    </row>
    <row r="13387" spans="1:7">
      <c r="A13387" s="6" t="s">
        <v>39899</v>
      </c>
      <c r="B13387" s="7" t="s">
        <v>39900</v>
      </c>
      <c r="C13387" s="7" t="s">
        <v>22411</v>
      </c>
      <c r="D13387" s="7" t="s">
        <v>2443</v>
      </c>
      <c r="E13387" s="8">
        <v>7.65</v>
      </c>
      <c r="F13387" s="8">
        <v>1197.45</v>
      </c>
      <c r="G13387" s="8" t="s">
        <v>39486</v>
      </c>
    </row>
    <row r="13388" spans="1:7">
      <c r="A13388" s="6" t="s">
        <v>39901</v>
      </c>
      <c r="B13388" s="7" t="s">
        <v>39902</v>
      </c>
      <c r="C13388" s="7" t="s">
        <v>18303</v>
      </c>
      <c r="D13388" s="7" t="s">
        <v>2443</v>
      </c>
      <c r="E13388" s="8">
        <v>4.7</v>
      </c>
      <c r="F13388" s="8">
        <v>735.69</v>
      </c>
      <c r="G13388" s="8" t="s">
        <v>39486</v>
      </c>
    </row>
    <row r="13389" spans="1:7">
      <c r="A13389" s="6" t="s">
        <v>39903</v>
      </c>
      <c r="B13389" s="7" t="s">
        <v>39904</v>
      </c>
      <c r="C13389" s="7" t="s">
        <v>17820</v>
      </c>
      <c r="D13389" s="7" t="s">
        <v>2443</v>
      </c>
      <c r="E13389" s="8">
        <v>2.5</v>
      </c>
      <c r="F13389" s="8">
        <v>391.33</v>
      </c>
      <c r="G13389" s="8" t="s">
        <v>39486</v>
      </c>
    </row>
    <row r="13390" spans="1:7">
      <c r="A13390" s="6" t="s">
        <v>39905</v>
      </c>
      <c r="B13390" s="7" t="s">
        <v>39906</v>
      </c>
      <c r="C13390" s="7" t="s">
        <v>19434</v>
      </c>
      <c r="D13390" s="7" t="s">
        <v>2443</v>
      </c>
      <c r="E13390" s="8">
        <v>4.4</v>
      </c>
      <c r="F13390" s="8">
        <v>688.73</v>
      </c>
      <c r="G13390" s="8" t="s">
        <v>39486</v>
      </c>
    </row>
    <row r="13391" spans="1:7">
      <c r="A13391" s="6" t="s">
        <v>39907</v>
      </c>
      <c r="B13391" s="7" t="s">
        <v>39908</v>
      </c>
      <c r="C13391" s="7" t="s">
        <v>19201</v>
      </c>
      <c r="D13391" s="7" t="s">
        <v>2443</v>
      </c>
      <c r="E13391" s="8">
        <v>4.5</v>
      </c>
      <c r="F13391" s="8">
        <v>704.39</v>
      </c>
      <c r="G13391" s="8" t="s">
        <v>39486</v>
      </c>
    </row>
    <row r="13392" spans="1:7">
      <c r="A13392" s="6" t="s">
        <v>39909</v>
      </c>
      <c r="B13392" s="7" t="s">
        <v>39910</v>
      </c>
      <c r="C13392" s="7" t="s">
        <v>19549</v>
      </c>
      <c r="D13392" s="7" t="s">
        <v>2443</v>
      </c>
      <c r="E13392" s="8">
        <v>3.03</v>
      </c>
      <c r="F13392" s="8">
        <v>474.29</v>
      </c>
      <c r="G13392" s="8" t="s">
        <v>39486</v>
      </c>
    </row>
    <row r="13393" spans="1:7">
      <c r="A13393" s="6" t="s">
        <v>39911</v>
      </c>
      <c r="B13393" s="7" t="s">
        <v>39912</v>
      </c>
      <c r="C13393" s="7" t="s">
        <v>11906</v>
      </c>
      <c r="D13393" s="7" t="s">
        <v>2443</v>
      </c>
      <c r="E13393" s="8">
        <v>21.57</v>
      </c>
      <c r="F13393" s="8">
        <v>3376.35</v>
      </c>
      <c r="G13393" s="8" t="s">
        <v>39486</v>
      </c>
    </row>
    <row r="13394" spans="1:7">
      <c r="A13394" s="6" t="s">
        <v>39913</v>
      </c>
      <c r="B13394" s="7" t="s">
        <v>39914</v>
      </c>
      <c r="C13394" s="7" t="s">
        <v>15038</v>
      </c>
      <c r="D13394" s="7" t="s">
        <v>2443</v>
      </c>
      <c r="E13394" s="8">
        <v>2.7</v>
      </c>
      <c r="F13394" s="8">
        <v>422.63</v>
      </c>
      <c r="G13394" s="8" t="s">
        <v>39486</v>
      </c>
    </row>
    <row r="13395" spans="1:7">
      <c r="A13395" s="6" t="s">
        <v>39915</v>
      </c>
      <c r="B13395" s="7" t="s">
        <v>39916</v>
      </c>
      <c r="C13395" s="7" t="s">
        <v>19223</v>
      </c>
      <c r="D13395" s="7" t="s">
        <v>2443</v>
      </c>
      <c r="E13395" s="8">
        <v>5.37</v>
      </c>
      <c r="F13395" s="8">
        <v>840.57</v>
      </c>
      <c r="G13395" s="8" t="s">
        <v>39486</v>
      </c>
    </row>
    <row r="13396" spans="1:7">
      <c r="A13396" s="6" t="s">
        <v>39917</v>
      </c>
      <c r="B13396" s="7" t="s">
        <v>39918</v>
      </c>
      <c r="C13396" s="7" t="s">
        <v>20307</v>
      </c>
      <c r="D13396" s="7" t="s">
        <v>2443</v>
      </c>
      <c r="E13396" s="8">
        <v>12.81</v>
      </c>
      <c r="F13396" s="8">
        <v>2005.15</v>
      </c>
      <c r="G13396" s="8" t="s">
        <v>39486</v>
      </c>
    </row>
    <row r="13397" spans="1:7">
      <c r="A13397" s="6" t="s">
        <v>39919</v>
      </c>
      <c r="B13397" s="7" t="s">
        <v>39920</v>
      </c>
      <c r="C13397" s="7" t="s">
        <v>39921</v>
      </c>
      <c r="D13397" s="7" t="s">
        <v>2443</v>
      </c>
      <c r="E13397" s="8">
        <v>1.72</v>
      </c>
      <c r="F13397" s="8">
        <v>269.23</v>
      </c>
      <c r="G13397" s="8" t="s">
        <v>39486</v>
      </c>
    </row>
    <row r="13398" spans="1:7">
      <c r="A13398" s="6" t="s">
        <v>39922</v>
      </c>
      <c r="B13398" s="7" t="s">
        <v>3070</v>
      </c>
      <c r="C13398" s="7" t="s">
        <v>25375</v>
      </c>
      <c r="D13398" s="7" t="s">
        <v>2443</v>
      </c>
      <c r="E13398" s="8">
        <v>1.07</v>
      </c>
      <c r="F13398" s="8">
        <v>167.49</v>
      </c>
      <c r="G13398" s="8" t="s">
        <v>39486</v>
      </c>
    </row>
    <row r="13399" spans="1:7">
      <c r="A13399" s="6" t="s">
        <v>39923</v>
      </c>
      <c r="B13399" s="7" t="s">
        <v>39924</v>
      </c>
      <c r="C13399" s="7" t="s">
        <v>22662</v>
      </c>
      <c r="D13399" s="7" t="s">
        <v>2443</v>
      </c>
      <c r="E13399" s="8">
        <v>12.23</v>
      </c>
      <c r="F13399" s="8">
        <v>1914.36</v>
      </c>
      <c r="G13399" s="8" t="s">
        <v>39486</v>
      </c>
    </row>
    <row r="13400" spans="1:7">
      <c r="A13400" s="6" t="s">
        <v>39925</v>
      </c>
      <c r="B13400" s="7" t="s">
        <v>39926</v>
      </c>
      <c r="C13400" s="7" t="s">
        <v>17300</v>
      </c>
      <c r="D13400" s="7" t="s">
        <v>2443</v>
      </c>
      <c r="E13400" s="8">
        <v>13</v>
      </c>
      <c r="F13400" s="8">
        <v>2034.89</v>
      </c>
      <c r="G13400" s="8" t="s">
        <v>39486</v>
      </c>
    </row>
    <row r="13401" spans="1:7">
      <c r="A13401" s="6" t="s">
        <v>39927</v>
      </c>
      <c r="B13401" s="7" t="s">
        <v>39928</v>
      </c>
      <c r="C13401" s="7" t="s">
        <v>24672</v>
      </c>
      <c r="D13401" s="7" t="s">
        <v>2443</v>
      </c>
      <c r="E13401" s="8">
        <v>9</v>
      </c>
      <c r="F13401" s="8">
        <v>1408.77</v>
      </c>
      <c r="G13401" s="8" t="s">
        <v>39486</v>
      </c>
    </row>
    <row r="13402" spans="1:7">
      <c r="A13402" s="6" t="s">
        <v>39929</v>
      </c>
      <c r="B13402" s="7" t="s">
        <v>39930</v>
      </c>
      <c r="C13402" s="7" t="s">
        <v>39931</v>
      </c>
      <c r="D13402" s="7" t="s">
        <v>2443</v>
      </c>
      <c r="E13402" s="8">
        <v>4.2</v>
      </c>
      <c r="F13402" s="8">
        <v>657.43</v>
      </c>
      <c r="G13402" s="8" t="s">
        <v>39486</v>
      </c>
    </row>
    <row r="13403" spans="1:7">
      <c r="A13403" s="6" t="s">
        <v>39932</v>
      </c>
      <c r="B13403" s="7" t="s">
        <v>39933</v>
      </c>
      <c r="C13403" s="7" t="s">
        <v>20271</v>
      </c>
      <c r="D13403" s="7" t="s">
        <v>2443</v>
      </c>
      <c r="E13403" s="8">
        <v>13.2</v>
      </c>
      <c r="F13403" s="8">
        <v>2066.2</v>
      </c>
      <c r="G13403" s="8" t="s">
        <v>39486</v>
      </c>
    </row>
    <row r="13404" spans="1:7">
      <c r="A13404" s="6" t="s">
        <v>39934</v>
      </c>
      <c r="B13404" s="7" t="s">
        <v>39935</v>
      </c>
      <c r="C13404" s="7" t="s">
        <v>25119</v>
      </c>
      <c r="D13404" s="7" t="s">
        <v>2443</v>
      </c>
      <c r="E13404" s="8">
        <v>3.44</v>
      </c>
      <c r="F13404" s="8">
        <v>538.46</v>
      </c>
      <c r="G13404" s="8" t="s">
        <v>39486</v>
      </c>
    </row>
    <row r="13405" spans="1:7">
      <c r="A13405" s="6" t="s">
        <v>39936</v>
      </c>
      <c r="B13405" s="7" t="s">
        <v>39937</v>
      </c>
      <c r="C13405" s="7" t="s">
        <v>24498</v>
      </c>
      <c r="D13405" s="7" t="s">
        <v>2443</v>
      </c>
      <c r="E13405" s="8">
        <v>3.64</v>
      </c>
      <c r="F13405" s="8">
        <v>569.77</v>
      </c>
      <c r="G13405" s="8" t="s">
        <v>39486</v>
      </c>
    </row>
    <row r="13406" spans="1:7">
      <c r="A13406" s="6" t="s">
        <v>39938</v>
      </c>
      <c r="B13406" s="7" t="s">
        <v>39939</v>
      </c>
      <c r="C13406" s="7" t="s">
        <v>23099</v>
      </c>
      <c r="D13406" s="7" t="s">
        <v>2443</v>
      </c>
      <c r="E13406" s="8">
        <v>3</v>
      </c>
      <c r="F13406" s="8">
        <v>469.59</v>
      </c>
      <c r="G13406" s="8" t="s">
        <v>39486</v>
      </c>
    </row>
    <row r="13407" spans="1:7">
      <c r="A13407" s="6" t="s">
        <v>39940</v>
      </c>
      <c r="B13407" s="7" t="s">
        <v>39941</v>
      </c>
      <c r="C13407" s="7" t="s">
        <v>19112</v>
      </c>
      <c r="D13407" s="7" t="s">
        <v>2443</v>
      </c>
      <c r="E13407" s="8">
        <v>6.29</v>
      </c>
      <c r="F13407" s="8">
        <v>984.57</v>
      </c>
      <c r="G13407" s="8" t="s">
        <v>39486</v>
      </c>
    </row>
    <row r="13408" spans="1:7">
      <c r="A13408" s="6" t="s">
        <v>39942</v>
      </c>
      <c r="B13408" s="7" t="s">
        <v>39943</v>
      </c>
      <c r="C13408" s="7" t="s">
        <v>17659</v>
      </c>
      <c r="D13408" s="7" t="s">
        <v>2443</v>
      </c>
      <c r="E13408" s="8">
        <v>4.38</v>
      </c>
      <c r="F13408" s="8">
        <v>685.6</v>
      </c>
      <c r="G13408" s="8" t="s">
        <v>39486</v>
      </c>
    </row>
    <row r="13409" spans="1:7">
      <c r="A13409" s="6" t="s">
        <v>39944</v>
      </c>
      <c r="B13409" s="7" t="s">
        <v>12139</v>
      </c>
      <c r="C13409" s="7" t="s">
        <v>18127</v>
      </c>
      <c r="D13409" s="7" t="s">
        <v>2443</v>
      </c>
      <c r="E13409" s="8">
        <v>2</v>
      </c>
      <c r="F13409" s="8">
        <v>313.06</v>
      </c>
      <c r="G13409" s="8" t="s">
        <v>39486</v>
      </c>
    </row>
    <row r="13410" spans="1:7">
      <c r="A13410" s="6" t="s">
        <v>39945</v>
      </c>
      <c r="B13410" s="7" t="s">
        <v>8</v>
      </c>
      <c r="C13410" s="7" t="s">
        <v>18295</v>
      </c>
      <c r="D13410" s="7" t="s">
        <v>2443</v>
      </c>
      <c r="E13410" s="8">
        <v>18.5</v>
      </c>
      <c r="F13410" s="8">
        <v>2895.81</v>
      </c>
      <c r="G13410" s="8" t="s">
        <v>39486</v>
      </c>
    </row>
    <row r="13411" spans="1:7">
      <c r="A13411" s="6" t="s">
        <v>39946</v>
      </c>
      <c r="B13411" s="7" t="s">
        <v>39947</v>
      </c>
      <c r="C13411" s="7" t="s">
        <v>20774</v>
      </c>
      <c r="D13411" s="7" t="s">
        <v>2443</v>
      </c>
      <c r="E13411" s="8">
        <v>3.2</v>
      </c>
      <c r="F13411" s="8">
        <v>500.9</v>
      </c>
      <c r="G13411" s="8" t="s">
        <v>39486</v>
      </c>
    </row>
    <row r="13412" spans="1:7">
      <c r="A13412" s="6" t="s">
        <v>39948</v>
      </c>
      <c r="B13412" s="7" t="s">
        <v>19959</v>
      </c>
      <c r="C13412" s="7" t="s">
        <v>9322</v>
      </c>
      <c r="D13412" s="7" t="s">
        <v>2443</v>
      </c>
      <c r="E13412" s="8">
        <v>1.95</v>
      </c>
      <c r="F13412" s="8">
        <v>305.23</v>
      </c>
      <c r="G13412" s="8" t="s">
        <v>39486</v>
      </c>
    </row>
    <row r="13413" spans="1:7">
      <c r="A13413" s="6" t="s">
        <v>39949</v>
      </c>
      <c r="B13413" s="7" t="s">
        <v>39950</v>
      </c>
      <c r="C13413" s="7" t="s">
        <v>22127</v>
      </c>
      <c r="D13413" s="7" t="s">
        <v>2443</v>
      </c>
      <c r="E13413" s="8">
        <v>3.5</v>
      </c>
      <c r="F13413" s="8">
        <v>547.86</v>
      </c>
      <c r="G13413" s="8" t="s">
        <v>39486</v>
      </c>
    </row>
    <row r="13414" spans="1:7">
      <c r="A13414" s="6" t="s">
        <v>39951</v>
      </c>
      <c r="B13414" s="7" t="s">
        <v>39952</v>
      </c>
      <c r="C13414" s="7" t="s">
        <v>39953</v>
      </c>
      <c r="D13414" s="7" t="s">
        <v>2443</v>
      </c>
      <c r="E13414" s="8">
        <v>4.41</v>
      </c>
      <c r="F13414" s="8">
        <v>690.3</v>
      </c>
      <c r="G13414" s="8" t="s">
        <v>39486</v>
      </c>
    </row>
    <row r="13415" spans="1:7">
      <c r="A13415" s="6" t="s">
        <v>39954</v>
      </c>
      <c r="B13415" s="7" t="s">
        <v>7908</v>
      </c>
      <c r="C13415" s="7" t="s">
        <v>30126</v>
      </c>
      <c r="D13415" s="7" t="s">
        <v>2443</v>
      </c>
      <c r="E13415" s="8">
        <v>8.21</v>
      </c>
      <c r="F13415" s="8">
        <v>1285.11</v>
      </c>
      <c r="G13415" s="8" t="s">
        <v>39486</v>
      </c>
    </row>
    <row r="13416" spans="1:7">
      <c r="A13416" s="6" t="s">
        <v>39955</v>
      </c>
      <c r="B13416" s="7" t="s">
        <v>9503</v>
      </c>
      <c r="C13416" s="7" t="s">
        <v>19769</v>
      </c>
      <c r="D13416" s="7" t="s">
        <v>2443</v>
      </c>
      <c r="E13416" s="8">
        <v>3.63</v>
      </c>
      <c r="F13416" s="8">
        <v>568.2</v>
      </c>
      <c r="G13416" s="8" t="s">
        <v>39486</v>
      </c>
    </row>
    <row r="13417" spans="1:7">
      <c r="A13417" s="6" t="s">
        <v>39956</v>
      </c>
      <c r="B13417" s="7" t="s">
        <v>21853</v>
      </c>
      <c r="C13417" s="7" t="s">
        <v>18436</v>
      </c>
      <c r="D13417" s="7" t="s">
        <v>2443</v>
      </c>
      <c r="E13417" s="8">
        <v>2.7</v>
      </c>
      <c r="F13417" s="8">
        <v>422.63</v>
      </c>
      <c r="G13417" s="8" t="s">
        <v>39486</v>
      </c>
    </row>
    <row r="13418" spans="1:7">
      <c r="A13418" s="6" t="s">
        <v>39957</v>
      </c>
      <c r="B13418" s="7" t="s">
        <v>39958</v>
      </c>
      <c r="C13418" s="7" t="s">
        <v>17024</v>
      </c>
      <c r="D13418" s="7" t="s">
        <v>2443</v>
      </c>
      <c r="E13418" s="8">
        <v>3.52</v>
      </c>
      <c r="F13418" s="8">
        <v>550.99</v>
      </c>
      <c r="G13418" s="8" t="s">
        <v>39486</v>
      </c>
    </row>
    <row r="13419" spans="1:7">
      <c r="A13419" s="6" t="s">
        <v>39959</v>
      </c>
      <c r="B13419" s="7" t="s">
        <v>39960</v>
      </c>
      <c r="C13419" s="7" t="s">
        <v>22130</v>
      </c>
      <c r="D13419" s="7" t="s">
        <v>2443</v>
      </c>
      <c r="E13419" s="8">
        <v>6.78</v>
      </c>
      <c r="F13419" s="8">
        <v>1061.27</v>
      </c>
      <c r="G13419" s="8" t="s">
        <v>39486</v>
      </c>
    </row>
    <row r="13420" spans="1:7">
      <c r="A13420" s="6" t="s">
        <v>39961</v>
      </c>
      <c r="B13420" s="7" t="s">
        <v>19856</v>
      </c>
      <c r="C13420" s="7" t="s">
        <v>39962</v>
      </c>
      <c r="D13420" s="7" t="s">
        <v>2443</v>
      </c>
      <c r="E13420" s="8">
        <v>4.64</v>
      </c>
      <c r="F13420" s="8">
        <v>726.3</v>
      </c>
      <c r="G13420" s="8" t="s">
        <v>39486</v>
      </c>
    </row>
    <row r="13421" spans="1:7">
      <c r="A13421" s="6" t="s">
        <v>39963</v>
      </c>
      <c r="B13421" s="7" t="s">
        <v>39964</v>
      </c>
      <c r="C13421" s="7" t="s">
        <v>17659</v>
      </c>
      <c r="D13421" s="7" t="s">
        <v>2443</v>
      </c>
      <c r="E13421" s="8">
        <v>2.9</v>
      </c>
      <c r="F13421" s="8">
        <v>453.94</v>
      </c>
      <c r="G13421" s="8" t="s">
        <v>39486</v>
      </c>
    </row>
    <row r="13422" spans="1:7">
      <c r="A13422" s="6" t="s">
        <v>39965</v>
      </c>
      <c r="B13422" s="7" t="s">
        <v>39966</v>
      </c>
      <c r="C13422" s="7" t="s">
        <v>23362</v>
      </c>
      <c r="D13422" s="7" t="s">
        <v>2443</v>
      </c>
      <c r="E13422" s="8">
        <v>1.3</v>
      </c>
      <c r="F13422" s="8">
        <v>203.49</v>
      </c>
      <c r="G13422" s="8" t="s">
        <v>39486</v>
      </c>
    </row>
    <row r="13423" spans="1:7">
      <c r="A13423" s="6" t="s">
        <v>39967</v>
      </c>
      <c r="B13423" s="7" t="s">
        <v>39968</v>
      </c>
      <c r="C13423" s="7" t="s">
        <v>18135</v>
      </c>
      <c r="D13423" s="7" t="s">
        <v>2443</v>
      </c>
      <c r="E13423" s="8">
        <v>1.56</v>
      </c>
      <c r="F13423" s="8">
        <v>244.19</v>
      </c>
      <c r="G13423" s="8" t="s">
        <v>39486</v>
      </c>
    </row>
    <row r="13424" spans="1:7">
      <c r="A13424" s="6" t="s">
        <v>39969</v>
      </c>
      <c r="B13424" s="7" t="s">
        <v>39970</v>
      </c>
      <c r="C13424" s="7" t="s">
        <v>18681</v>
      </c>
      <c r="D13424" s="7" t="s">
        <v>2443</v>
      </c>
      <c r="E13424" s="8">
        <v>2.58</v>
      </c>
      <c r="F13424" s="8">
        <v>403.85</v>
      </c>
      <c r="G13424" s="8" t="s">
        <v>39486</v>
      </c>
    </row>
    <row r="13425" spans="1:7">
      <c r="A13425" s="6" t="s">
        <v>39971</v>
      </c>
      <c r="B13425" s="7" t="s">
        <v>39972</v>
      </c>
      <c r="C13425" s="7" t="s">
        <v>21067</v>
      </c>
      <c r="D13425" s="7" t="s">
        <v>2443</v>
      </c>
      <c r="E13425" s="8">
        <v>6.19</v>
      </c>
      <c r="F13425" s="8">
        <v>968.92</v>
      </c>
      <c r="G13425" s="8" t="s">
        <v>39486</v>
      </c>
    </row>
    <row r="13426" spans="1:7">
      <c r="A13426" s="6" t="s">
        <v>39973</v>
      </c>
      <c r="B13426" s="7" t="s">
        <v>39974</v>
      </c>
      <c r="C13426" s="7" t="s">
        <v>17756</v>
      </c>
      <c r="D13426" s="7" t="s">
        <v>2443</v>
      </c>
      <c r="E13426" s="8">
        <v>3.65</v>
      </c>
      <c r="F13426" s="8">
        <v>571.33</v>
      </c>
      <c r="G13426" s="8" t="s">
        <v>39486</v>
      </c>
    </row>
    <row r="13427" spans="1:7">
      <c r="A13427" s="6" t="s">
        <v>39975</v>
      </c>
      <c r="B13427" s="7" t="s">
        <v>39976</v>
      </c>
      <c r="C13427" s="7" t="s">
        <v>39858</v>
      </c>
      <c r="D13427" s="7" t="s">
        <v>2443</v>
      </c>
      <c r="E13427" s="8">
        <v>33.79</v>
      </c>
      <c r="F13427" s="8">
        <v>5289.15</v>
      </c>
      <c r="G13427" s="8" t="s">
        <v>39486</v>
      </c>
    </row>
    <row r="13428" spans="1:7">
      <c r="A13428" s="6" t="s">
        <v>39977</v>
      </c>
      <c r="B13428" s="7" t="s">
        <v>39978</v>
      </c>
      <c r="C13428" s="7" t="s">
        <v>21685</v>
      </c>
      <c r="D13428" s="7" t="s">
        <v>2443</v>
      </c>
      <c r="E13428" s="8">
        <v>4.66</v>
      </c>
      <c r="F13428" s="8">
        <v>729.43</v>
      </c>
      <c r="G13428" s="8" t="s">
        <v>39486</v>
      </c>
    </row>
    <row r="13429" spans="1:7">
      <c r="A13429" s="6" t="s">
        <v>39979</v>
      </c>
      <c r="B13429" s="7" t="s">
        <v>39980</v>
      </c>
      <c r="C13429" s="7" t="s">
        <v>23247</v>
      </c>
      <c r="D13429" s="7" t="s">
        <v>2443</v>
      </c>
      <c r="E13429" s="8">
        <v>8.31</v>
      </c>
      <c r="F13429" s="8">
        <v>1300.76</v>
      </c>
      <c r="G13429" s="8" t="s">
        <v>39486</v>
      </c>
    </row>
    <row r="13430" spans="1:7">
      <c r="A13430" s="6" t="s">
        <v>39981</v>
      </c>
      <c r="B13430" s="7" t="s">
        <v>39982</v>
      </c>
      <c r="C13430" s="7" t="s">
        <v>36807</v>
      </c>
      <c r="D13430" s="7" t="s">
        <v>2443</v>
      </c>
      <c r="E13430" s="8">
        <v>3.6</v>
      </c>
      <c r="F13430" s="8">
        <v>563.51</v>
      </c>
      <c r="G13430" s="8" t="s">
        <v>39486</v>
      </c>
    </row>
    <row r="13431" spans="1:7">
      <c r="A13431" s="6" t="s">
        <v>39983</v>
      </c>
      <c r="B13431" s="7" t="s">
        <v>39984</v>
      </c>
      <c r="C13431" s="7" t="s">
        <v>39985</v>
      </c>
      <c r="D13431" s="7" t="s">
        <v>2443</v>
      </c>
      <c r="E13431" s="8">
        <v>4.41</v>
      </c>
      <c r="F13431" s="8">
        <v>690.3</v>
      </c>
      <c r="G13431" s="8" t="s">
        <v>39486</v>
      </c>
    </row>
    <row r="13432" spans="1:7">
      <c r="A13432" s="6" t="s">
        <v>39986</v>
      </c>
      <c r="B13432" s="7" t="s">
        <v>39987</v>
      </c>
      <c r="C13432" s="7" t="s">
        <v>22234</v>
      </c>
      <c r="D13432" s="7" t="s">
        <v>2443</v>
      </c>
      <c r="E13432" s="8">
        <v>4.24</v>
      </c>
      <c r="F13432" s="8">
        <v>663.69</v>
      </c>
      <c r="G13432" s="8" t="s">
        <v>39486</v>
      </c>
    </row>
    <row r="13433" spans="1:7">
      <c r="A13433" s="6" t="s">
        <v>39988</v>
      </c>
      <c r="B13433" s="7" t="s">
        <v>4581</v>
      </c>
      <c r="C13433" s="7" t="s">
        <v>18265</v>
      </c>
      <c r="D13433" s="7" t="s">
        <v>2443</v>
      </c>
      <c r="E13433" s="8">
        <v>2.51</v>
      </c>
      <c r="F13433" s="8">
        <v>392.89</v>
      </c>
      <c r="G13433" s="8" t="s">
        <v>39486</v>
      </c>
    </row>
    <row r="13434" spans="1:7">
      <c r="A13434" s="6" t="s">
        <v>39989</v>
      </c>
      <c r="B13434" s="7" t="s">
        <v>39990</v>
      </c>
      <c r="C13434" s="7" t="s">
        <v>15173</v>
      </c>
      <c r="D13434" s="7" t="s">
        <v>2443</v>
      </c>
      <c r="E13434" s="8">
        <v>8.53</v>
      </c>
      <c r="F13434" s="8">
        <v>1335.2</v>
      </c>
      <c r="G13434" s="8" t="s">
        <v>39486</v>
      </c>
    </row>
    <row r="13435" spans="1:7">
      <c r="A13435" s="6" t="s">
        <v>39991</v>
      </c>
      <c r="B13435" s="7" t="s">
        <v>39992</v>
      </c>
      <c r="C13435" s="7" t="s">
        <v>22240</v>
      </c>
      <c r="D13435" s="7" t="s">
        <v>2443</v>
      </c>
      <c r="E13435" s="8">
        <v>16</v>
      </c>
      <c r="F13435" s="8">
        <v>2504.48</v>
      </c>
      <c r="G13435" s="8" t="s">
        <v>39486</v>
      </c>
    </row>
    <row r="13436" spans="1:7">
      <c r="A13436" s="6" t="s">
        <v>39993</v>
      </c>
      <c r="B13436" s="7" t="s">
        <v>39994</v>
      </c>
      <c r="C13436" s="7" t="s">
        <v>17987</v>
      </c>
      <c r="D13436" s="7" t="s">
        <v>2443</v>
      </c>
      <c r="E13436" s="8">
        <v>5.49</v>
      </c>
      <c r="F13436" s="8">
        <v>859.35</v>
      </c>
      <c r="G13436" s="8" t="s">
        <v>39486</v>
      </c>
    </row>
    <row r="13437" spans="1:7">
      <c r="A13437" s="6" t="s">
        <v>39995</v>
      </c>
      <c r="B13437" s="7" t="s">
        <v>39996</v>
      </c>
      <c r="C13437" s="7" t="s">
        <v>23762</v>
      </c>
      <c r="D13437" s="7" t="s">
        <v>2443</v>
      </c>
      <c r="E13437" s="8">
        <v>15.5</v>
      </c>
      <c r="F13437" s="8">
        <v>2426.22</v>
      </c>
      <c r="G13437" s="8" t="s">
        <v>39486</v>
      </c>
    </row>
    <row r="13438" spans="1:7">
      <c r="A13438" s="6" t="s">
        <v>39997</v>
      </c>
      <c r="B13438" s="7" t="s">
        <v>39998</v>
      </c>
      <c r="C13438" s="7" t="s">
        <v>21648</v>
      </c>
      <c r="D13438" s="7" t="s">
        <v>2443</v>
      </c>
      <c r="E13438" s="8">
        <v>15.85</v>
      </c>
      <c r="F13438" s="8">
        <v>2481</v>
      </c>
      <c r="G13438" s="8" t="s">
        <v>39486</v>
      </c>
    </row>
    <row r="13439" spans="1:7">
      <c r="A13439" s="6" t="s">
        <v>39999</v>
      </c>
      <c r="B13439" s="7" t="s">
        <v>40000</v>
      </c>
      <c r="C13439" s="7" t="s">
        <v>21685</v>
      </c>
      <c r="D13439" s="7" t="s">
        <v>2443</v>
      </c>
      <c r="E13439" s="8">
        <v>10.15</v>
      </c>
      <c r="F13439" s="8">
        <v>1588.78</v>
      </c>
      <c r="G13439" s="8" t="s">
        <v>39486</v>
      </c>
    </row>
    <row r="13440" spans="1:7">
      <c r="A13440" s="6" t="s">
        <v>40001</v>
      </c>
      <c r="B13440" s="7" t="s">
        <v>40002</v>
      </c>
      <c r="C13440" s="7" t="s">
        <v>18590</v>
      </c>
      <c r="D13440" s="7" t="s">
        <v>2443</v>
      </c>
      <c r="E13440" s="8">
        <v>10.54</v>
      </c>
      <c r="F13440" s="8">
        <v>1649.83</v>
      </c>
      <c r="G13440" s="8" t="s">
        <v>39486</v>
      </c>
    </row>
    <row r="13441" spans="1:7">
      <c r="A13441" s="6" t="s">
        <v>40003</v>
      </c>
      <c r="B13441" s="7" t="s">
        <v>40004</v>
      </c>
      <c r="C13441" s="7" t="s">
        <v>18694</v>
      </c>
      <c r="D13441" s="7" t="s">
        <v>2443</v>
      </c>
      <c r="E13441" s="8">
        <v>11.5</v>
      </c>
      <c r="F13441" s="8">
        <v>1800.1</v>
      </c>
      <c r="G13441" s="8" t="s">
        <v>39486</v>
      </c>
    </row>
    <row r="13442" spans="1:7">
      <c r="A13442" s="6" t="s">
        <v>40005</v>
      </c>
      <c r="B13442" s="7" t="s">
        <v>40006</v>
      </c>
      <c r="C13442" s="7" t="s">
        <v>40007</v>
      </c>
      <c r="D13442" s="7" t="s">
        <v>2443</v>
      </c>
      <c r="E13442" s="8">
        <v>10.27</v>
      </c>
      <c r="F13442" s="8">
        <v>1607.56</v>
      </c>
      <c r="G13442" s="8" t="s">
        <v>39486</v>
      </c>
    </row>
    <row r="13443" spans="1:7">
      <c r="A13443" s="6" t="s">
        <v>40008</v>
      </c>
      <c r="B13443" s="7" t="s">
        <v>40009</v>
      </c>
      <c r="C13443" s="7" t="s">
        <v>40010</v>
      </c>
      <c r="D13443" s="7" t="s">
        <v>2443</v>
      </c>
      <c r="E13443" s="8">
        <v>18.8</v>
      </c>
      <c r="F13443" s="8">
        <v>2942.76</v>
      </c>
      <c r="G13443" s="8" t="s">
        <v>39486</v>
      </c>
    </row>
    <row r="13444" spans="1:7">
      <c r="A13444" s="6" t="s">
        <v>40011</v>
      </c>
      <c r="B13444" s="7" t="s">
        <v>40012</v>
      </c>
      <c r="C13444" s="7" t="s">
        <v>24157</v>
      </c>
      <c r="D13444" s="7" t="s">
        <v>2443</v>
      </c>
      <c r="E13444" s="8">
        <v>14.92</v>
      </c>
      <c r="F13444" s="8">
        <v>2335.43</v>
      </c>
      <c r="G13444" s="8" t="s">
        <v>39486</v>
      </c>
    </row>
    <row r="13445" spans="1:7">
      <c r="A13445" s="6" t="s">
        <v>40013</v>
      </c>
      <c r="B13445" s="7" t="s">
        <v>40014</v>
      </c>
      <c r="C13445" s="7" t="s">
        <v>40015</v>
      </c>
      <c r="D13445" s="7" t="s">
        <v>2443</v>
      </c>
      <c r="E13445" s="8">
        <v>8.07</v>
      </c>
      <c r="F13445" s="8">
        <v>1263.2</v>
      </c>
      <c r="G13445" s="8" t="s">
        <v>39486</v>
      </c>
    </row>
    <row r="13446" spans="1:7">
      <c r="A13446" s="6" t="s">
        <v>40016</v>
      </c>
      <c r="B13446" s="7" t="s">
        <v>27723</v>
      </c>
      <c r="C13446" s="7" t="s">
        <v>19545</v>
      </c>
      <c r="D13446" s="7" t="s">
        <v>2443</v>
      </c>
      <c r="E13446" s="8">
        <v>15.69</v>
      </c>
      <c r="F13446" s="8">
        <v>2455.96</v>
      </c>
      <c r="G13446" s="8" t="s">
        <v>39486</v>
      </c>
    </row>
    <row r="13447" spans="1:7">
      <c r="A13447" s="6" t="s">
        <v>40017</v>
      </c>
      <c r="B13447" s="7" t="s">
        <v>40018</v>
      </c>
      <c r="C13447" s="7" t="s">
        <v>22127</v>
      </c>
      <c r="D13447" s="7" t="s">
        <v>2443</v>
      </c>
      <c r="E13447" s="8">
        <v>13</v>
      </c>
      <c r="F13447" s="8">
        <v>2034.89</v>
      </c>
      <c r="G13447" s="8" t="s">
        <v>39486</v>
      </c>
    </row>
    <row r="13448" spans="1:7">
      <c r="A13448" s="6" t="s">
        <v>40019</v>
      </c>
      <c r="B13448" s="7" t="s">
        <v>40020</v>
      </c>
      <c r="C13448" s="7" t="s">
        <v>18546</v>
      </c>
      <c r="D13448" s="7" t="s">
        <v>2443</v>
      </c>
      <c r="E13448" s="8">
        <v>6.85</v>
      </c>
      <c r="F13448" s="8">
        <v>1072.23</v>
      </c>
      <c r="G13448" s="8" t="s">
        <v>39486</v>
      </c>
    </row>
    <row r="13449" spans="1:7">
      <c r="A13449" s="6" t="s">
        <v>40021</v>
      </c>
      <c r="B13449" s="7" t="s">
        <v>40022</v>
      </c>
      <c r="C13449" s="7" t="s">
        <v>40023</v>
      </c>
      <c r="D13449" s="7" t="s">
        <v>2443</v>
      </c>
      <c r="E13449" s="8">
        <v>4.88</v>
      </c>
      <c r="F13449" s="8">
        <v>763.87</v>
      </c>
      <c r="G13449" s="8" t="s">
        <v>39486</v>
      </c>
    </row>
    <row r="13450" spans="1:7">
      <c r="A13450" s="6" t="s">
        <v>40024</v>
      </c>
      <c r="B13450" s="7" t="s">
        <v>40025</v>
      </c>
      <c r="C13450" s="7" t="s">
        <v>22164</v>
      </c>
      <c r="D13450" s="7" t="s">
        <v>2443</v>
      </c>
      <c r="E13450" s="8">
        <v>10.5</v>
      </c>
      <c r="F13450" s="8">
        <v>1643.57</v>
      </c>
      <c r="G13450" s="8" t="s">
        <v>39486</v>
      </c>
    </row>
    <row r="13451" spans="1:7">
      <c r="A13451" s="6" t="s">
        <v>40026</v>
      </c>
      <c r="B13451" s="7" t="s">
        <v>4707</v>
      </c>
      <c r="C13451" s="7" t="s">
        <v>19507</v>
      </c>
      <c r="D13451" s="7" t="s">
        <v>2443</v>
      </c>
      <c r="E13451" s="8">
        <v>36.63</v>
      </c>
      <c r="F13451" s="8">
        <v>5733.69</v>
      </c>
      <c r="G13451" s="8" t="s">
        <v>39486</v>
      </c>
    </row>
    <row r="13452" spans="1:7">
      <c r="A13452" s="6" t="s">
        <v>40027</v>
      </c>
      <c r="B13452" s="7" t="s">
        <v>10835</v>
      </c>
      <c r="C13452" s="7" t="s">
        <v>22723</v>
      </c>
      <c r="D13452" s="7" t="s">
        <v>2443</v>
      </c>
      <c r="E13452" s="8">
        <v>7.84</v>
      </c>
      <c r="F13452" s="8">
        <v>1227.2</v>
      </c>
      <c r="G13452" s="8" t="s">
        <v>39486</v>
      </c>
    </row>
    <row r="13453" spans="1:7">
      <c r="A13453" s="6" t="s">
        <v>40028</v>
      </c>
      <c r="B13453" s="7" t="s">
        <v>40029</v>
      </c>
      <c r="C13453" s="7" t="s">
        <v>23848</v>
      </c>
      <c r="D13453" s="7" t="s">
        <v>2443</v>
      </c>
      <c r="E13453" s="8">
        <v>22.36</v>
      </c>
      <c r="F13453" s="8">
        <v>3500.01</v>
      </c>
      <c r="G13453" s="8" t="s">
        <v>39486</v>
      </c>
    </row>
    <row r="13454" spans="1:7">
      <c r="A13454" s="6" t="s">
        <v>40030</v>
      </c>
      <c r="B13454" s="7" t="s">
        <v>40031</v>
      </c>
      <c r="C13454" s="7" t="s">
        <v>26010</v>
      </c>
      <c r="D13454" s="7" t="s">
        <v>2443</v>
      </c>
      <c r="E13454" s="8">
        <v>23.92</v>
      </c>
      <c r="F13454" s="8">
        <v>3744.2</v>
      </c>
      <c r="G13454" s="8" t="s">
        <v>39486</v>
      </c>
    </row>
    <row r="13455" spans="1:7">
      <c r="A13455" s="6" t="s">
        <v>40032</v>
      </c>
      <c r="B13455" s="7" t="s">
        <v>40033</v>
      </c>
      <c r="C13455" s="7" t="s">
        <v>22743</v>
      </c>
      <c r="D13455" s="7" t="s">
        <v>2443</v>
      </c>
      <c r="E13455" s="8">
        <v>15</v>
      </c>
      <c r="F13455" s="8">
        <v>2347.95</v>
      </c>
      <c r="G13455" s="8" t="s">
        <v>39486</v>
      </c>
    </row>
    <row r="13456" spans="1:7">
      <c r="A13456" s="6" t="s">
        <v>40034</v>
      </c>
      <c r="B13456" s="7" t="s">
        <v>28610</v>
      </c>
      <c r="C13456" s="7" t="s">
        <v>38273</v>
      </c>
      <c r="D13456" s="7" t="s">
        <v>2443</v>
      </c>
      <c r="E13456" s="8">
        <v>9.2</v>
      </c>
      <c r="F13456" s="8">
        <v>1440.08</v>
      </c>
      <c r="G13456" s="8" t="s">
        <v>39486</v>
      </c>
    </row>
    <row r="13457" spans="1:7">
      <c r="A13457" s="6" t="s">
        <v>40035</v>
      </c>
      <c r="B13457" s="7" t="s">
        <v>40036</v>
      </c>
      <c r="C13457" s="7" t="s">
        <v>37801</v>
      </c>
      <c r="D13457" s="7" t="s">
        <v>2443</v>
      </c>
      <c r="E13457" s="8">
        <v>11.5</v>
      </c>
      <c r="F13457" s="8">
        <v>1800.1</v>
      </c>
      <c r="G13457" s="8" t="s">
        <v>39486</v>
      </c>
    </row>
    <row r="13458" spans="1:7">
      <c r="A13458" s="6" t="s">
        <v>40037</v>
      </c>
      <c r="B13458" s="7" t="s">
        <v>40038</v>
      </c>
      <c r="C13458" s="7" t="s">
        <v>18916</v>
      </c>
      <c r="D13458" s="7" t="s">
        <v>2443</v>
      </c>
      <c r="E13458" s="8">
        <v>25</v>
      </c>
      <c r="F13458" s="8">
        <v>3913.25</v>
      </c>
      <c r="G13458" s="8" t="s">
        <v>39486</v>
      </c>
    </row>
    <row r="13459" spans="1:7">
      <c r="A13459" s="6" t="s">
        <v>40039</v>
      </c>
      <c r="B13459" s="7" t="s">
        <v>40040</v>
      </c>
      <c r="C13459" s="7" t="s">
        <v>17998</v>
      </c>
      <c r="D13459" s="7" t="s">
        <v>2443</v>
      </c>
      <c r="E13459" s="8">
        <v>9</v>
      </c>
      <c r="F13459" s="8">
        <v>1408.77</v>
      </c>
      <c r="G13459" s="8" t="s">
        <v>39486</v>
      </c>
    </row>
    <row r="13460" spans="1:7">
      <c r="A13460" s="6" t="s">
        <v>40041</v>
      </c>
      <c r="B13460" s="7" t="s">
        <v>40042</v>
      </c>
      <c r="C13460" s="7" t="s">
        <v>40043</v>
      </c>
      <c r="D13460" s="7" t="s">
        <v>2443</v>
      </c>
      <c r="E13460" s="8">
        <v>29.3</v>
      </c>
      <c r="F13460" s="8">
        <v>4586.33</v>
      </c>
      <c r="G13460" s="8" t="s">
        <v>39486</v>
      </c>
    </row>
    <row r="13461" spans="1:7">
      <c r="A13461" s="6" t="s">
        <v>40044</v>
      </c>
      <c r="B13461" s="7" t="s">
        <v>40045</v>
      </c>
      <c r="C13461" s="7" t="s">
        <v>11906</v>
      </c>
      <c r="D13461" s="7" t="s">
        <v>2443</v>
      </c>
      <c r="E13461" s="8">
        <v>12.32</v>
      </c>
      <c r="F13461" s="8">
        <v>1928.45</v>
      </c>
      <c r="G13461" s="8" t="s">
        <v>39486</v>
      </c>
    </row>
    <row r="13462" spans="1:7">
      <c r="A13462" s="6" t="s">
        <v>40046</v>
      </c>
      <c r="B13462" s="7" t="s">
        <v>40047</v>
      </c>
      <c r="C13462" s="7" t="s">
        <v>19612</v>
      </c>
      <c r="D13462" s="7" t="s">
        <v>2443</v>
      </c>
      <c r="E13462" s="8">
        <v>9.5</v>
      </c>
      <c r="F13462" s="8">
        <v>1487.04</v>
      </c>
      <c r="G13462" s="8" t="s">
        <v>39486</v>
      </c>
    </row>
    <row r="13463" spans="1:7">
      <c r="A13463" s="6" t="s">
        <v>40048</v>
      </c>
      <c r="B13463" s="7" t="s">
        <v>40049</v>
      </c>
      <c r="C13463" s="7" t="s">
        <v>20558</v>
      </c>
      <c r="D13463" s="7" t="s">
        <v>2443</v>
      </c>
      <c r="E13463" s="8">
        <v>20.49</v>
      </c>
      <c r="F13463" s="8">
        <v>3207.3</v>
      </c>
      <c r="G13463" s="8" t="s">
        <v>39486</v>
      </c>
    </row>
    <row r="13464" spans="1:7">
      <c r="A13464" s="6" t="s">
        <v>40050</v>
      </c>
      <c r="B13464" s="7" t="s">
        <v>40051</v>
      </c>
      <c r="C13464" s="7" t="s">
        <v>37801</v>
      </c>
      <c r="D13464" s="7" t="s">
        <v>2443</v>
      </c>
      <c r="E13464" s="8">
        <v>22.5</v>
      </c>
      <c r="F13464" s="8">
        <v>3521.93</v>
      </c>
      <c r="G13464" s="8" t="s">
        <v>39486</v>
      </c>
    </row>
    <row r="13465" spans="1:7">
      <c r="A13465" s="6" t="s">
        <v>40052</v>
      </c>
      <c r="B13465" s="7" t="s">
        <v>40053</v>
      </c>
      <c r="C13465" s="7" t="s">
        <v>25931</v>
      </c>
      <c r="D13465" s="7" t="s">
        <v>2443</v>
      </c>
      <c r="E13465" s="8">
        <v>6.4</v>
      </c>
      <c r="F13465" s="8">
        <v>1001.79</v>
      </c>
      <c r="G13465" s="8" t="s">
        <v>39486</v>
      </c>
    </row>
    <row r="13466" spans="1:7">
      <c r="A13466" s="6" t="s">
        <v>40054</v>
      </c>
      <c r="B13466" s="7" t="s">
        <v>40055</v>
      </c>
      <c r="C13466" s="7" t="s">
        <v>18523</v>
      </c>
      <c r="D13466" s="7" t="s">
        <v>2443</v>
      </c>
      <c r="E13466" s="8">
        <v>4.85</v>
      </c>
      <c r="F13466" s="8">
        <v>759.17</v>
      </c>
      <c r="G13466" s="8" t="s">
        <v>39486</v>
      </c>
    </row>
    <row r="13467" spans="1:7">
      <c r="A13467" s="6" t="s">
        <v>40056</v>
      </c>
      <c r="B13467" s="7" t="s">
        <v>40057</v>
      </c>
      <c r="C13467" s="7" t="s">
        <v>19054</v>
      </c>
      <c r="D13467" s="7" t="s">
        <v>2443</v>
      </c>
      <c r="E13467" s="8">
        <v>17.52</v>
      </c>
      <c r="F13467" s="8">
        <v>2742.41</v>
      </c>
      <c r="G13467" s="8" t="s">
        <v>39486</v>
      </c>
    </row>
    <row r="13468" spans="1:7">
      <c r="A13468" s="6" t="s">
        <v>40058</v>
      </c>
      <c r="B13468" s="7" t="s">
        <v>40059</v>
      </c>
      <c r="C13468" s="7" t="s">
        <v>38293</v>
      </c>
      <c r="D13468" s="7" t="s">
        <v>2443</v>
      </c>
      <c r="E13468" s="8">
        <v>8.5</v>
      </c>
      <c r="F13468" s="8">
        <v>1330.51</v>
      </c>
      <c r="G13468" s="8" t="s">
        <v>39486</v>
      </c>
    </row>
    <row r="13469" spans="1:7">
      <c r="A13469" s="6" t="s">
        <v>40060</v>
      </c>
      <c r="B13469" s="7" t="s">
        <v>40061</v>
      </c>
      <c r="C13469" s="7" t="s">
        <v>18989</v>
      </c>
      <c r="D13469" s="7" t="s">
        <v>2443</v>
      </c>
      <c r="E13469" s="8">
        <v>8.87</v>
      </c>
      <c r="F13469" s="8">
        <v>1388.42</v>
      </c>
      <c r="G13469" s="8" t="s">
        <v>39486</v>
      </c>
    </row>
    <row r="13470" spans="1:7">
      <c r="A13470" s="6" t="s">
        <v>40062</v>
      </c>
      <c r="B13470" s="7" t="s">
        <v>40063</v>
      </c>
      <c r="C13470" s="7" t="s">
        <v>17570</v>
      </c>
      <c r="D13470" s="7" t="s">
        <v>2443</v>
      </c>
      <c r="E13470" s="8">
        <v>18.37</v>
      </c>
      <c r="F13470" s="8">
        <v>2875.46</v>
      </c>
      <c r="G13470" s="8" t="s">
        <v>39486</v>
      </c>
    </row>
    <row r="13471" spans="1:7">
      <c r="A13471" s="6" t="s">
        <v>40064</v>
      </c>
      <c r="B13471" s="7" t="s">
        <v>40065</v>
      </c>
      <c r="C13471" s="7" t="s">
        <v>38299</v>
      </c>
      <c r="D13471" s="7" t="s">
        <v>2443</v>
      </c>
      <c r="E13471" s="8">
        <v>8.7</v>
      </c>
      <c r="F13471" s="8">
        <v>1361.81</v>
      </c>
      <c r="G13471" s="8" t="s">
        <v>39486</v>
      </c>
    </row>
    <row r="13472" spans="1:7">
      <c r="A13472" s="6" t="s">
        <v>40066</v>
      </c>
      <c r="B13472" s="7" t="s">
        <v>40067</v>
      </c>
      <c r="C13472" s="7" t="s">
        <v>20203</v>
      </c>
      <c r="D13472" s="7" t="s">
        <v>2443</v>
      </c>
      <c r="E13472" s="8">
        <v>21.38</v>
      </c>
      <c r="F13472" s="8">
        <v>3346.61</v>
      </c>
      <c r="G13472" s="8" t="s">
        <v>39486</v>
      </c>
    </row>
    <row r="13473" spans="1:7">
      <c r="A13473" s="6" t="s">
        <v>40068</v>
      </c>
      <c r="B13473" s="7" t="s">
        <v>40069</v>
      </c>
      <c r="C13473" s="7" t="s">
        <v>16025</v>
      </c>
      <c r="D13473" s="7" t="s">
        <v>2443</v>
      </c>
      <c r="E13473" s="8">
        <v>6.03</v>
      </c>
      <c r="F13473" s="8">
        <v>943.88</v>
      </c>
      <c r="G13473" s="8" t="s">
        <v>39486</v>
      </c>
    </row>
    <row r="13474" spans="1:7">
      <c r="A13474" s="6" t="s">
        <v>40070</v>
      </c>
      <c r="B13474" s="7" t="s">
        <v>40071</v>
      </c>
      <c r="C13474" s="7" t="s">
        <v>18801</v>
      </c>
      <c r="D13474" s="7" t="s">
        <v>2443</v>
      </c>
      <c r="E13474" s="8">
        <v>78.56</v>
      </c>
      <c r="F13474" s="8">
        <v>12297</v>
      </c>
      <c r="G13474" s="8" t="s">
        <v>39486</v>
      </c>
    </row>
    <row r="13475" spans="1:7">
      <c r="A13475" s="6" t="s">
        <v>40072</v>
      </c>
      <c r="B13475" s="7" t="s">
        <v>40073</v>
      </c>
      <c r="C13475" s="7" t="s">
        <v>18059</v>
      </c>
      <c r="D13475" s="7" t="s">
        <v>2443</v>
      </c>
      <c r="E13475" s="8">
        <v>27.45</v>
      </c>
      <c r="F13475" s="8">
        <v>4296.75</v>
      </c>
      <c r="G13475" s="8" t="s">
        <v>39486</v>
      </c>
    </row>
    <row r="13476" spans="1:7">
      <c r="A13476" s="6" t="s">
        <v>40074</v>
      </c>
      <c r="B13476" s="7" t="s">
        <v>40075</v>
      </c>
      <c r="C13476" s="7" t="s">
        <v>17374</v>
      </c>
      <c r="D13476" s="7" t="s">
        <v>2443</v>
      </c>
      <c r="E13476" s="8">
        <v>17.84</v>
      </c>
      <c r="F13476" s="8">
        <v>2792.5</v>
      </c>
      <c r="G13476" s="8" t="s">
        <v>39486</v>
      </c>
    </row>
    <row r="13477" spans="1:7">
      <c r="A13477" s="6" t="s">
        <v>40076</v>
      </c>
      <c r="B13477" s="7" t="s">
        <v>40077</v>
      </c>
      <c r="C13477" s="7" t="s">
        <v>40078</v>
      </c>
      <c r="D13477" s="7" t="s">
        <v>2443</v>
      </c>
      <c r="E13477" s="8">
        <v>6</v>
      </c>
      <c r="F13477" s="8">
        <v>939.18</v>
      </c>
      <c r="G13477" s="8" t="s">
        <v>39486</v>
      </c>
    </row>
    <row r="13478" spans="1:7">
      <c r="A13478" s="6" t="s">
        <v>40079</v>
      </c>
      <c r="B13478" s="7" t="s">
        <v>40080</v>
      </c>
      <c r="C13478" s="7" t="s">
        <v>17280</v>
      </c>
      <c r="D13478" s="7" t="s">
        <v>2443</v>
      </c>
      <c r="E13478" s="8">
        <v>8.03</v>
      </c>
      <c r="F13478" s="8">
        <v>1256.94</v>
      </c>
      <c r="G13478" s="8" t="s">
        <v>39486</v>
      </c>
    </row>
    <row r="13479" spans="1:7">
      <c r="A13479" s="6" t="s">
        <v>40081</v>
      </c>
      <c r="B13479" s="7" t="s">
        <v>40082</v>
      </c>
      <c r="C13479" s="7" t="s">
        <v>17612</v>
      </c>
      <c r="D13479" s="7" t="s">
        <v>2443</v>
      </c>
      <c r="E13479" s="8">
        <v>29.78</v>
      </c>
      <c r="F13479" s="8">
        <v>4661.46</v>
      </c>
      <c r="G13479" s="8" t="s">
        <v>39486</v>
      </c>
    </row>
    <row r="13480" spans="1:7">
      <c r="A13480" s="6" t="s">
        <v>40083</v>
      </c>
      <c r="B13480" s="7" t="s">
        <v>40084</v>
      </c>
      <c r="C13480" s="7" t="s">
        <v>20667</v>
      </c>
      <c r="D13480" s="7" t="s">
        <v>2443</v>
      </c>
      <c r="E13480" s="8">
        <v>39.68</v>
      </c>
      <c r="F13480" s="8">
        <v>6211.11</v>
      </c>
      <c r="G13480" s="8" t="s">
        <v>39486</v>
      </c>
    </row>
    <row r="13481" spans="1:7">
      <c r="A13481" s="6" t="s">
        <v>40085</v>
      </c>
      <c r="B13481" s="7" t="s">
        <v>32136</v>
      </c>
      <c r="C13481" s="7" t="s">
        <v>17385</v>
      </c>
      <c r="D13481" s="7" t="s">
        <v>2443</v>
      </c>
      <c r="E13481" s="8">
        <v>12.9</v>
      </c>
      <c r="F13481" s="8">
        <v>2019.24</v>
      </c>
      <c r="G13481" s="8" t="s">
        <v>39486</v>
      </c>
    </row>
    <row r="13482" spans="1:7">
      <c r="A13482" s="6" t="s">
        <v>40086</v>
      </c>
      <c r="B13482" s="7" t="s">
        <v>22558</v>
      </c>
      <c r="C13482" s="7" t="s">
        <v>18035</v>
      </c>
      <c r="D13482" s="7" t="s">
        <v>2443</v>
      </c>
      <c r="E13482" s="8">
        <v>5.83</v>
      </c>
      <c r="F13482" s="8">
        <v>912.57</v>
      </c>
      <c r="G13482" s="8" t="s">
        <v>39486</v>
      </c>
    </row>
    <row r="13483" spans="1:7">
      <c r="A13483" s="6" t="s">
        <v>40087</v>
      </c>
      <c r="B13483" s="7" t="s">
        <v>40088</v>
      </c>
      <c r="C13483" s="7" t="s">
        <v>40089</v>
      </c>
      <c r="D13483" s="7" t="s">
        <v>2443</v>
      </c>
      <c r="E13483" s="8">
        <v>10.5</v>
      </c>
      <c r="F13483" s="8">
        <v>1643.57</v>
      </c>
      <c r="G13483" s="8" t="s">
        <v>39486</v>
      </c>
    </row>
    <row r="13484" spans="1:7">
      <c r="A13484" s="6" t="s">
        <v>40090</v>
      </c>
      <c r="B13484" s="7" t="s">
        <v>16449</v>
      </c>
      <c r="C13484" s="7" t="s">
        <v>17817</v>
      </c>
      <c r="D13484" s="7" t="s">
        <v>2443</v>
      </c>
      <c r="E13484" s="8">
        <v>43.32</v>
      </c>
      <c r="F13484" s="8">
        <v>6780.88</v>
      </c>
      <c r="G13484" s="8" t="s">
        <v>39486</v>
      </c>
    </row>
    <row r="13485" spans="1:7">
      <c r="A13485" s="6" t="s">
        <v>40091</v>
      </c>
      <c r="B13485" s="7" t="s">
        <v>4815</v>
      </c>
      <c r="C13485" s="7" t="s">
        <v>40092</v>
      </c>
      <c r="D13485" s="7" t="s">
        <v>2443</v>
      </c>
      <c r="E13485" s="8">
        <v>16.5</v>
      </c>
      <c r="F13485" s="8">
        <v>2582.75</v>
      </c>
      <c r="G13485" s="8" t="s">
        <v>39486</v>
      </c>
    </row>
    <row r="13486" spans="1:7">
      <c r="A13486" s="6" t="s">
        <v>40093</v>
      </c>
      <c r="B13486" s="7" t="s">
        <v>40094</v>
      </c>
      <c r="C13486" s="7" t="s">
        <v>39819</v>
      </c>
      <c r="D13486" s="7" t="s">
        <v>2443</v>
      </c>
      <c r="E13486" s="8">
        <v>6.11</v>
      </c>
      <c r="F13486" s="8">
        <v>956.4</v>
      </c>
      <c r="G13486" s="8" t="s">
        <v>39486</v>
      </c>
    </row>
    <row r="13487" spans="1:7">
      <c r="A13487" s="6" t="s">
        <v>40095</v>
      </c>
      <c r="B13487" s="7" t="s">
        <v>40096</v>
      </c>
      <c r="C13487" s="7" t="s">
        <v>23026</v>
      </c>
      <c r="D13487" s="7" t="s">
        <v>2443</v>
      </c>
      <c r="E13487" s="8">
        <v>9.87</v>
      </c>
      <c r="F13487" s="8">
        <v>1544.95</v>
      </c>
      <c r="G13487" s="8" t="s">
        <v>39486</v>
      </c>
    </row>
    <row r="13488" spans="1:7">
      <c r="A13488" s="6" t="s">
        <v>40097</v>
      </c>
      <c r="B13488" s="7" t="s">
        <v>40098</v>
      </c>
      <c r="C13488" s="7" t="s">
        <v>40099</v>
      </c>
      <c r="D13488" s="7" t="s">
        <v>2443</v>
      </c>
      <c r="E13488" s="8">
        <v>12.09</v>
      </c>
      <c r="F13488" s="8">
        <v>1892.45</v>
      </c>
      <c r="G13488" s="8" t="s">
        <v>39486</v>
      </c>
    </row>
    <row r="13489" spans="1:7">
      <c r="A13489" s="6" t="s">
        <v>40100</v>
      </c>
      <c r="B13489" s="7" t="s">
        <v>40101</v>
      </c>
      <c r="C13489" s="7" t="s">
        <v>40102</v>
      </c>
      <c r="D13489" s="7" t="s">
        <v>2443</v>
      </c>
      <c r="E13489" s="8">
        <v>11.59</v>
      </c>
      <c r="F13489" s="8">
        <v>1814.18</v>
      </c>
      <c r="G13489" s="8" t="s">
        <v>39486</v>
      </c>
    </row>
    <row r="13490" spans="1:7">
      <c r="A13490" s="6" t="s">
        <v>40103</v>
      </c>
      <c r="B13490" s="7" t="s">
        <v>40104</v>
      </c>
      <c r="C13490" s="7" t="s">
        <v>22127</v>
      </c>
      <c r="D13490" s="7" t="s">
        <v>2443</v>
      </c>
      <c r="E13490" s="8">
        <v>3.26</v>
      </c>
      <c r="F13490" s="8">
        <v>510.29</v>
      </c>
      <c r="G13490" s="8" t="s">
        <v>39486</v>
      </c>
    </row>
    <row r="13491" spans="1:7">
      <c r="A13491" s="6" t="s">
        <v>40105</v>
      </c>
      <c r="B13491" s="7" t="s">
        <v>40106</v>
      </c>
      <c r="C13491" s="7" t="s">
        <v>24404</v>
      </c>
      <c r="D13491" s="7" t="s">
        <v>2443</v>
      </c>
      <c r="E13491" s="8">
        <v>17.21</v>
      </c>
      <c r="F13491" s="8">
        <v>2693.88</v>
      </c>
      <c r="G13491" s="8" t="s">
        <v>39486</v>
      </c>
    </row>
    <row r="13492" spans="1:7">
      <c r="A13492" s="6" t="s">
        <v>40107</v>
      </c>
      <c r="B13492" s="7" t="s">
        <v>40108</v>
      </c>
      <c r="C13492" s="7" t="s">
        <v>17830</v>
      </c>
      <c r="D13492" s="7" t="s">
        <v>2443</v>
      </c>
      <c r="E13492" s="8">
        <v>3.74</v>
      </c>
      <c r="F13492" s="8">
        <v>585.42</v>
      </c>
      <c r="G13492" s="8" t="s">
        <v>39486</v>
      </c>
    </row>
    <row r="13493" spans="1:7">
      <c r="A13493" s="6" t="s">
        <v>40109</v>
      </c>
      <c r="B13493" s="7" t="s">
        <v>40110</v>
      </c>
      <c r="C13493" s="7" t="s">
        <v>21847</v>
      </c>
      <c r="D13493" s="7" t="s">
        <v>2443</v>
      </c>
      <c r="E13493" s="8">
        <v>1.89</v>
      </c>
      <c r="F13493" s="8">
        <v>295.84</v>
      </c>
      <c r="G13493" s="8" t="s">
        <v>39486</v>
      </c>
    </row>
    <row r="13494" spans="1:7">
      <c r="A13494" s="6" t="s">
        <v>40111</v>
      </c>
      <c r="B13494" s="7" t="s">
        <v>40112</v>
      </c>
      <c r="C13494" s="7" t="s">
        <v>38674</v>
      </c>
      <c r="D13494" s="7" t="s">
        <v>2443</v>
      </c>
      <c r="E13494" s="8">
        <v>4.57</v>
      </c>
      <c r="F13494" s="8">
        <v>715.34</v>
      </c>
      <c r="G13494" s="8" t="s">
        <v>39486</v>
      </c>
    </row>
    <row r="13495" spans="1:7">
      <c r="A13495" s="6" t="s">
        <v>40113</v>
      </c>
      <c r="B13495" s="7" t="s">
        <v>40114</v>
      </c>
      <c r="C13495" s="7" t="s">
        <v>40115</v>
      </c>
      <c r="D13495" s="7" t="s">
        <v>2443</v>
      </c>
      <c r="E13495" s="8">
        <v>11.76</v>
      </c>
      <c r="F13495" s="8">
        <v>1840.79</v>
      </c>
      <c r="G13495" s="8" t="s">
        <v>39486</v>
      </c>
    </row>
    <row r="13496" spans="1:7">
      <c r="A13496" s="6" t="s">
        <v>40116</v>
      </c>
      <c r="B13496" s="7" t="s">
        <v>40117</v>
      </c>
      <c r="C13496" s="7" t="s">
        <v>17915</v>
      </c>
      <c r="D13496" s="7" t="s">
        <v>2443</v>
      </c>
      <c r="E13496" s="8">
        <v>5.13</v>
      </c>
      <c r="F13496" s="8">
        <v>803</v>
      </c>
      <c r="G13496" s="8" t="s">
        <v>39486</v>
      </c>
    </row>
    <row r="13497" spans="1:7">
      <c r="A13497" s="6" t="s">
        <v>40118</v>
      </c>
      <c r="B13497" s="7" t="s">
        <v>40119</v>
      </c>
      <c r="C13497" s="7" t="s">
        <v>18669</v>
      </c>
      <c r="D13497" s="7" t="s">
        <v>2443</v>
      </c>
      <c r="E13497" s="8">
        <v>7.63</v>
      </c>
      <c r="F13497" s="8">
        <v>1194.32</v>
      </c>
      <c r="G13497" s="8" t="s">
        <v>39486</v>
      </c>
    </row>
    <row r="13498" spans="1:7">
      <c r="A13498" s="6" t="s">
        <v>40120</v>
      </c>
      <c r="B13498" s="7" t="s">
        <v>34689</v>
      </c>
      <c r="C13498" s="7" t="s">
        <v>19375</v>
      </c>
      <c r="D13498" s="7" t="s">
        <v>2443</v>
      </c>
      <c r="E13498" s="8">
        <v>3.69</v>
      </c>
      <c r="F13498" s="8">
        <v>577.6</v>
      </c>
      <c r="G13498" s="8" t="s">
        <v>39486</v>
      </c>
    </row>
    <row r="13499" spans="1:7">
      <c r="A13499" s="6" t="s">
        <v>40121</v>
      </c>
      <c r="B13499" s="7" t="s">
        <v>3410</v>
      </c>
      <c r="C13499" s="7" t="s">
        <v>22359</v>
      </c>
      <c r="D13499" s="7" t="s">
        <v>2443</v>
      </c>
      <c r="E13499" s="8">
        <v>1.4</v>
      </c>
      <c r="F13499" s="8">
        <v>219.14</v>
      </c>
      <c r="G13499" s="8" t="s">
        <v>39486</v>
      </c>
    </row>
    <row r="13500" spans="1:7">
      <c r="A13500" s="6" t="s">
        <v>40122</v>
      </c>
      <c r="B13500" s="7" t="s">
        <v>11634</v>
      </c>
      <c r="C13500" s="7" t="s">
        <v>23901</v>
      </c>
      <c r="D13500" s="7" t="s">
        <v>2443</v>
      </c>
      <c r="E13500" s="8">
        <v>4.18</v>
      </c>
      <c r="F13500" s="8">
        <v>654.3</v>
      </c>
      <c r="G13500" s="8" t="s">
        <v>39486</v>
      </c>
    </row>
    <row r="13501" spans="1:7">
      <c r="A13501" s="6" t="s">
        <v>40123</v>
      </c>
      <c r="B13501" s="7" t="s">
        <v>26996</v>
      </c>
      <c r="C13501" s="7" t="s">
        <v>17882</v>
      </c>
      <c r="D13501" s="7" t="s">
        <v>2443</v>
      </c>
      <c r="E13501" s="8">
        <v>5.95</v>
      </c>
      <c r="F13501" s="8">
        <v>931.35</v>
      </c>
      <c r="G13501" s="8" t="s">
        <v>39486</v>
      </c>
    </row>
    <row r="13502" spans="1:7">
      <c r="A13502" s="6" t="s">
        <v>40124</v>
      </c>
      <c r="B13502" s="7" t="s">
        <v>4154</v>
      </c>
      <c r="C13502" s="7" t="s">
        <v>20667</v>
      </c>
      <c r="D13502" s="7" t="s">
        <v>2443</v>
      </c>
      <c r="E13502" s="8">
        <v>21.72</v>
      </c>
      <c r="F13502" s="8">
        <v>3399.83</v>
      </c>
      <c r="G13502" s="8" t="s">
        <v>39486</v>
      </c>
    </row>
    <row r="13503" spans="1:7">
      <c r="A13503" s="6" t="s">
        <v>40125</v>
      </c>
      <c r="B13503" s="7" t="s">
        <v>39293</v>
      </c>
      <c r="C13503" s="7" t="s">
        <v>18314</v>
      </c>
      <c r="D13503" s="7" t="s">
        <v>2443</v>
      </c>
      <c r="E13503" s="8">
        <v>3.81</v>
      </c>
      <c r="F13503" s="8">
        <v>596.38</v>
      </c>
      <c r="G13503" s="8" t="s">
        <v>39486</v>
      </c>
    </row>
    <row r="13504" spans="1:7">
      <c r="A13504" s="6" t="s">
        <v>40126</v>
      </c>
      <c r="B13504" s="7" t="s">
        <v>40127</v>
      </c>
      <c r="C13504" s="7" t="s">
        <v>17401</v>
      </c>
      <c r="D13504" s="7" t="s">
        <v>2443</v>
      </c>
      <c r="E13504" s="8">
        <v>1.56</v>
      </c>
      <c r="F13504" s="8">
        <v>244.19</v>
      </c>
      <c r="G13504" s="8" t="s">
        <v>39486</v>
      </c>
    </row>
    <row r="13505" spans="1:7">
      <c r="A13505" s="6" t="s">
        <v>40128</v>
      </c>
      <c r="B13505" s="7" t="s">
        <v>40129</v>
      </c>
      <c r="C13505" s="7" t="s">
        <v>40130</v>
      </c>
      <c r="D13505" s="7" t="s">
        <v>2443</v>
      </c>
      <c r="E13505" s="8">
        <v>3.69</v>
      </c>
      <c r="F13505" s="8">
        <v>577.6</v>
      </c>
      <c r="G13505" s="8" t="s">
        <v>39486</v>
      </c>
    </row>
    <row r="13506" spans="1:7">
      <c r="A13506" s="6" t="s">
        <v>40131</v>
      </c>
      <c r="B13506" s="7" t="s">
        <v>40132</v>
      </c>
      <c r="C13506" s="7" t="s">
        <v>22723</v>
      </c>
      <c r="D13506" s="7" t="s">
        <v>2443</v>
      </c>
      <c r="E13506" s="8">
        <v>16.25</v>
      </c>
      <c r="F13506" s="8">
        <v>2543.61</v>
      </c>
      <c r="G13506" s="8" t="s">
        <v>39486</v>
      </c>
    </row>
    <row r="13507" spans="1:7">
      <c r="A13507" s="6" t="s">
        <v>40133</v>
      </c>
      <c r="B13507" s="7" t="s">
        <v>40134</v>
      </c>
      <c r="C13507" s="7" t="s">
        <v>18854</v>
      </c>
      <c r="D13507" s="7" t="s">
        <v>2443</v>
      </c>
      <c r="E13507" s="8">
        <v>6.33</v>
      </c>
      <c r="F13507" s="8">
        <v>990.83</v>
      </c>
      <c r="G13507" s="8" t="s">
        <v>39486</v>
      </c>
    </row>
    <row r="13508" spans="1:7">
      <c r="A13508" s="6" t="s">
        <v>40135</v>
      </c>
      <c r="B13508" s="7" t="s">
        <v>40136</v>
      </c>
      <c r="C13508" s="7" t="s">
        <v>23877</v>
      </c>
      <c r="D13508" s="7" t="s">
        <v>2443</v>
      </c>
      <c r="E13508" s="8">
        <v>17.14</v>
      </c>
      <c r="F13508" s="8">
        <v>2682.92</v>
      </c>
      <c r="G13508" s="8" t="s">
        <v>39486</v>
      </c>
    </row>
    <row r="13509" spans="1:7">
      <c r="A13509" s="6" t="s">
        <v>40137</v>
      </c>
      <c r="B13509" s="7" t="s">
        <v>40138</v>
      </c>
      <c r="C13509" s="7" t="s">
        <v>19223</v>
      </c>
      <c r="D13509" s="7" t="s">
        <v>2443</v>
      </c>
      <c r="E13509" s="8">
        <v>13.23</v>
      </c>
      <c r="F13509" s="8">
        <v>2070.89</v>
      </c>
      <c r="G13509" s="8" t="s">
        <v>39486</v>
      </c>
    </row>
    <row r="13510" spans="1:7">
      <c r="A13510" s="6" t="s">
        <v>40139</v>
      </c>
      <c r="B13510" s="7" t="s">
        <v>40140</v>
      </c>
      <c r="C13510" s="7" t="s">
        <v>18896</v>
      </c>
      <c r="D13510" s="7" t="s">
        <v>2443</v>
      </c>
      <c r="E13510" s="8">
        <v>6.8</v>
      </c>
      <c r="F13510" s="8">
        <v>1064.4</v>
      </c>
      <c r="G13510" s="8" t="s">
        <v>39486</v>
      </c>
    </row>
    <row r="13511" spans="1:7">
      <c r="A13511" s="6" t="s">
        <v>40141</v>
      </c>
      <c r="B13511" s="7" t="s">
        <v>40142</v>
      </c>
      <c r="C13511" s="7" t="s">
        <v>18042</v>
      </c>
      <c r="D13511" s="7" t="s">
        <v>2443</v>
      </c>
      <c r="E13511" s="8">
        <v>3.42</v>
      </c>
      <c r="F13511" s="8">
        <v>535.33</v>
      </c>
      <c r="G13511" s="8" t="s">
        <v>39486</v>
      </c>
    </row>
    <row r="13512" spans="1:7">
      <c r="A13512" s="6" t="s">
        <v>40143</v>
      </c>
      <c r="B13512" s="7" t="s">
        <v>40144</v>
      </c>
      <c r="C13512" s="7" t="s">
        <v>19463</v>
      </c>
      <c r="D13512" s="7" t="s">
        <v>2443</v>
      </c>
      <c r="E13512" s="8">
        <v>2.08</v>
      </c>
      <c r="F13512" s="8">
        <v>325.58</v>
      </c>
      <c r="G13512" s="8" t="s">
        <v>39486</v>
      </c>
    </row>
    <row r="13513" spans="1:7">
      <c r="A13513" s="6" t="s">
        <v>40145</v>
      </c>
      <c r="B13513" s="7" t="s">
        <v>24991</v>
      </c>
      <c r="C13513" s="7" t="s">
        <v>37757</v>
      </c>
      <c r="D13513" s="7" t="s">
        <v>2443</v>
      </c>
      <c r="E13513" s="8">
        <v>33</v>
      </c>
      <c r="F13513" s="8">
        <v>5165.49</v>
      </c>
      <c r="G13513" s="8" t="s">
        <v>39486</v>
      </c>
    </row>
    <row r="13514" spans="1:7">
      <c r="A13514" s="6" t="s">
        <v>40146</v>
      </c>
      <c r="B13514" s="7" t="s">
        <v>40147</v>
      </c>
      <c r="C13514" s="7" t="s">
        <v>19741</v>
      </c>
      <c r="D13514" s="7" t="s">
        <v>2443</v>
      </c>
      <c r="E13514" s="8">
        <v>3.81</v>
      </c>
      <c r="F13514" s="8">
        <v>596.38</v>
      </c>
      <c r="G13514" s="8" t="s">
        <v>39486</v>
      </c>
    </row>
    <row r="13515" spans="1:7">
      <c r="A13515" s="6" t="s">
        <v>40148</v>
      </c>
      <c r="B13515" s="7" t="s">
        <v>40149</v>
      </c>
      <c r="C13515" s="7" t="s">
        <v>18658</v>
      </c>
      <c r="D13515" s="7" t="s">
        <v>2443</v>
      </c>
      <c r="E13515" s="8">
        <v>14.88</v>
      </c>
      <c r="F13515" s="8">
        <v>2329.17</v>
      </c>
      <c r="G13515" s="8" t="s">
        <v>39486</v>
      </c>
    </row>
    <row r="13516" spans="1:7">
      <c r="A13516" s="6" t="s">
        <v>40150</v>
      </c>
      <c r="B13516" s="7" t="s">
        <v>40151</v>
      </c>
      <c r="C13516" s="7" t="s">
        <v>25051</v>
      </c>
      <c r="D13516" s="7" t="s">
        <v>2443</v>
      </c>
      <c r="E13516" s="8">
        <v>6.15</v>
      </c>
      <c r="F13516" s="8">
        <v>962.66</v>
      </c>
      <c r="G13516" s="8" t="s">
        <v>39486</v>
      </c>
    </row>
    <row r="13517" spans="1:7">
      <c r="A13517" s="6" t="s">
        <v>40152</v>
      </c>
      <c r="B13517" s="7" t="s">
        <v>972</v>
      </c>
      <c r="C13517" s="7" t="s">
        <v>19798</v>
      </c>
      <c r="D13517" s="7" t="s">
        <v>2443</v>
      </c>
      <c r="E13517" s="8">
        <v>12.09</v>
      </c>
      <c r="F13517" s="8">
        <v>1892.45</v>
      </c>
      <c r="G13517" s="8" t="s">
        <v>39486</v>
      </c>
    </row>
    <row r="13518" spans="1:7">
      <c r="A13518" s="6" t="s">
        <v>40153</v>
      </c>
      <c r="B13518" s="7" t="s">
        <v>40154</v>
      </c>
      <c r="C13518" s="7" t="s">
        <v>39456</v>
      </c>
      <c r="D13518" s="7" t="s">
        <v>2443</v>
      </c>
      <c r="E13518" s="8">
        <v>12.03</v>
      </c>
      <c r="F13518" s="8">
        <v>1883.06</v>
      </c>
      <c r="G13518" s="8" t="s">
        <v>39486</v>
      </c>
    </row>
    <row r="13519" spans="1:7">
      <c r="A13519" s="6" t="s">
        <v>40155</v>
      </c>
      <c r="B13519" s="7" t="s">
        <v>2239</v>
      </c>
      <c r="C13519" s="7" t="s">
        <v>39282</v>
      </c>
      <c r="D13519" s="7" t="s">
        <v>2443</v>
      </c>
      <c r="E13519" s="8">
        <v>3.29</v>
      </c>
      <c r="F13519" s="8">
        <v>514.98</v>
      </c>
      <c r="G13519" s="8" t="s">
        <v>39486</v>
      </c>
    </row>
    <row r="13520" spans="1:7">
      <c r="A13520" s="6" t="s">
        <v>40156</v>
      </c>
      <c r="B13520" s="7" t="s">
        <v>40157</v>
      </c>
      <c r="C13520" s="7" t="s">
        <v>24261</v>
      </c>
      <c r="D13520" s="7" t="s">
        <v>2443</v>
      </c>
      <c r="E13520" s="8">
        <v>11.92</v>
      </c>
      <c r="F13520" s="8">
        <v>1865.84</v>
      </c>
      <c r="G13520" s="8" t="s">
        <v>39486</v>
      </c>
    </row>
    <row r="13521" spans="1:7">
      <c r="A13521" s="6" t="s">
        <v>40158</v>
      </c>
      <c r="B13521" s="7" t="s">
        <v>40159</v>
      </c>
      <c r="C13521" s="7" t="s">
        <v>40160</v>
      </c>
      <c r="D13521" s="7" t="s">
        <v>2443</v>
      </c>
      <c r="E13521" s="8">
        <v>1.82</v>
      </c>
      <c r="F13521" s="8">
        <v>284.88</v>
      </c>
      <c r="G13521" s="8" t="s">
        <v>39486</v>
      </c>
    </row>
    <row r="13522" spans="1:7">
      <c r="A13522" s="6" t="s">
        <v>40161</v>
      </c>
      <c r="B13522" s="7" t="s">
        <v>40162</v>
      </c>
      <c r="C13522" s="7" t="s">
        <v>20837</v>
      </c>
      <c r="D13522" s="7" t="s">
        <v>2443</v>
      </c>
      <c r="E13522" s="8">
        <v>4.5</v>
      </c>
      <c r="F13522" s="8">
        <v>704.39</v>
      </c>
      <c r="G13522" s="8" t="s">
        <v>39486</v>
      </c>
    </row>
    <row r="13523" spans="1:7">
      <c r="A13523" s="6" t="s">
        <v>40163</v>
      </c>
      <c r="B13523" s="7" t="s">
        <v>40164</v>
      </c>
      <c r="C13523" s="7" t="s">
        <v>20819</v>
      </c>
      <c r="D13523" s="7" t="s">
        <v>2443</v>
      </c>
      <c r="E13523" s="8">
        <v>2.03</v>
      </c>
      <c r="F13523" s="8">
        <v>317.76</v>
      </c>
      <c r="G13523" s="8" t="s">
        <v>39486</v>
      </c>
    </row>
    <row r="13524" spans="1:7">
      <c r="A13524" s="6" t="s">
        <v>40165</v>
      </c>
      <c r="B13524" s="7" t="s">
        <v>40166</v>
      </c>
      <c r="C13524" s="7" t="s">
        <v>22070</v>
      </c>
      <c r="D13524" s="7" t="s">
        <v>2443</v>
      </c>
      <c r="E13524" s="8">
        <v>1.62</v>
      </c>
      <c r="F13524" s="8">
        <v>253.58</v>
      </c>
      <c r="G13524" s="8" t="s">
        <v>39486</v>
      </c>
    </row>
    <row r="13525" spans="1:7">
      <c r="A13525" s="6" t="s">
        <v>40167</v>
      </c>
      <c r="B13525" s="7" t="s">
        <v>40168</v>
      </c>
      <c r="C13525" s="7" t="s">
        <v>18672</v>
      </c>
      <c r="D13525" s="7" t="s">
        <v>2443</v>
      </c>
      <c r="E13525" s="8">
        <v>14.5</v>
      </c>
      <c r="F13525" s="8">
        <v>2269.69</v>
      </c>
      <c r="G13525" s="8" t="s">
        <v>39486</v>
      </c>
    </row>
    <row r="13526" spans="1:7">
      <c r="A13526" s="6" t="s">
        <v>40169</v>
      </c>
      <c r="B13526" s="7" t="s">
        <v>40170</v>
      </c>
      <c r="C13526" s="7" t="s">
        <v>17771</v>
      </c>
      <c r="D13526" s="7" t="s">
        <v>2443</v>
      </c>
      <c r="E13526" s="8">
        <v>3.8</v>
      </c>
      <c r="F13526" s="8">
        <v>594.81</v>
      </c>
      <c r="G13526" s="8" t="s">
        <v>39486</v>
      </c>
    </row>
    <row r="13527" spans="1:7">
      <c r="A13527" s="6" t="s">
        <v>40171</v>
      </c>
      <c r="B13527" s="7" t="s">
        <v>40172</v>
      </c>
      <c r="C13527" s="7" t="s">
        <v>38293</v>
      </c>
      <c r="D13527" s="7" t="s">
        <v>2443</v>
      </c>
      <c r="E13527" s="8">
        <v>6.89</v>
      </c>
      <c r="F13527" s="8">
        <v>1078.49</v>
      </c>
      <c r="G13527" s="8" t="s">
        <v>39486</v>
      </c>
    </row>
    <row r="13528" spans="1:7">
      <c r="A13528" s="6" t="s">
        <v>40173</v>
      </c>
      <c r="B13528" s="7" t="s">
        <v>26702</v>
      </c>
      <c r="C13528" s="7" t="s">
        <v>19353</v>
      </c>
      <c r="D13528" s="7" t="s">
        <v>2443</v>
      </c>
      <c r="E13528" s="8">
        <v>5.95</v>
      </c>
      <c r="F13528" s="8">
        <v>931.35</v>
      </c>
      <c r="G13528" s="8" t="s">
        <v>39486</v>
      </c>
    </row>
    <row r="13529" spans="1:7">
      <c r="A13529" s="6" t="s">
        <v>40174</v>
      </c>
      <c r="B13529" s="7" t="s">
        <v>40175</v>
      </c>
      <c r="C13529" s="7" t="s">
        <v>17655</v>
      </c>
      <c r="D13529" s="7" t="s">
        <v>2443</v>
      </c>
      <c r="E13529" s="8">
        <v>4.99</v>
      </c>
      <c r="F13529" s="8">
        <v>781.08</v>
      </c>
      <c r="G13529" s="8" t="s">
        <v>39486</v>
      </c>
    </row>
    <row r="13530" spans="1:7">
      <c r="A13530" s="6" t="s">
        <v>40176</v>
      </c>
      <c r="B13530" s="7" t="s">
        <v>40177</v>
      </c>
      <c r="C13530" s="7" t="s">
        <v>13943</v>
      </c>
      <c r="D13530" s="7" t="s">
        <v>2443</v>
      </c>
      <c r="E13530" s="8">
        <v>12.14</v>
      </c>
      <c r="F13530" s="8">
        <v>1900.27</v>
      </c>
      <c r="G13530" s="8" t="s">
        <v>39486</v>
      </c>
    </row>
    <row r="13531" spans="1:7">
      <c r="A13531" s="6" t="s">
        <v>40178</v>
      </c>
      <c r="B13531" s="7" t="s">
        <v>40179</v>
      </c>
      <c r="C13531" s="7" t="s">
        <v>21008</v>
      </c>
      <c r="D13531" s="7" t="s">
        <v>2443</v>
      </c>
      <c r="E13531" s="8">
        <v>8.35</v>
      </c>
      <c r="F13531" s="8">
        <v>1307.03</v>
      </c>
      <c r="G13531" s="8" t="s">
        <v>39486</v>
      </c>
    </row>
    <row r="13532" spans="1:7">
      <c r="A13532" s="6" t="s">
        <v>40180</v>
      </c>
      <c r="B13532" s="7" t="s">
        <v>39087</v>
      </c>
      <c r="C13532" s="7" t="s">
        <v>22967</v>
      </c>
      <c r="D13532" s="7" t="s">
        <v>2443</v>
      </c>
      <c r="E13532" s="8">
        <v>7.13</v>
      </c>
      <c r="F13532" s="8">
        <v>1116.06</v>
      </c>
      <c r="G13532" s="8" t="s">
        <v>39486</v>
      </c>
    </row>
    <row r="13533" spans="1:7">
      <c r="A13533" s="6" t="s">
        <v>40181</v>
      </c>
      <c r="B13533" s="7" t="s">
        <v>40182</v>
      </c>
      <c r="C13533" s="7" t="s">
        <v>21941</v>
      </c>
      <c r="D13533" s="7" t="s">
        <v>2443</v>
      </c>
      <c r="E13533" s="8">
        <v>2.21</v>
      </c>
      <c r="F13533" s="8">
        <v>345.93</v>
      </c>
      <c r="G13533" s="8" t="s">
        <v>39486</v>
      </c>
    </row>
    <row r="13534" spans="1:7">
      <c r="A13534" s="6" t="s">
        <v>40183</v>
      </c>
      <c r="B13534" s="7" t="s">
        <v>40184</v>
      </c>
      <c r="C13534" s="7" t="s">
        <v>17651</v>
      </c>
      <c r="D13534" s="7" t="s">
        <v>2443</v>
      </c>
      <c r="E13534" s="8">
        <v>1.2</v>
      </c>
      <c r="F13534" s="8">
        <v>187.84</v>
      </c>
      <c r="G13534" s="8" t="s">
        <v>39486</v>
      </c>
    </row>
    <row r="13535" spans="1:7">
      <c r="A13535" s="6" t="s">
        <v>40185</v>
      </c>
      <c r="B13535" s="7" t="s">
        <v>40186</v>
      </c>
      <c r="C13535" s="7" t="s">
        <v>40187</v>
      </c>
      <c r="D13535" s="7" t="s">
        <v>2443</v>
      </c>
      <c r="E13535" s="8">
        <v>2.33</v>
      </c>
      <c r="F13535" s="8">
        <v>364.71</v>
      </c>
      <c r="G13535" s="8" t="s">
        <v>39486</v>
      </c>
    </row>
    <row r="13536" spans="1:7">
      <c r="A13536" s="6" t="s">
        <v>40188</v>
      </c>
      <c r="B13536" s="7" t="s">
        <v>40189</v>
      </c>
      <c r="C13536" s="7" t="s">
        <v>22864</v>
      </c>
      <c r="D13536" s="7" t="s">
        <v>2443</v>
      </c>
      <c r="E13536" s="8">
        <v>11.26</v>
      </c>
      <c r="F13536" s="8">
        <v>1762.53</v>
      </c>
      <c r="G13536" s="8" t="s">
        <v>39486</v>
      </c>
    </row>
    <row r="13537" spans="1:7">
      <c r="A13537" s="6" t="s">
        <v>40190</v>
      </c>
      <c r="B13537" s="7" t="s">
        <v>40191</v>
      </c>
      <c r="C13537" s="7" t="s">
        <v>19009</v>
      </c>
      <c r="D13537" s="7" t="s">
        <v>2443</v>
      </c>
      <c r="E13537" s="8">
        <v>14.56</v>
      </c>
      <c r="F13537" s="8">
        <v>2279.08</v>
      </c>
      <c r="G13537" s="8" t="s">
        <v>39486</v>
      </c>
    </row>
    <row r="13538" spans="1:7">
      <c r="A13538" s="6" t="s">
        <v>40192</v>
      </c>
      <c r="B13538" s="7" t="s">
        <v>40193</v>
      </c>
      <c r="C13538" s="7" t="s">
        <v>40194</v>
      </c>
      <c r="D13538" s="7" t="s">
        <v>2443</v>
      </c>
      <c r="E13538" s="8">
        <v>10.96</v>
      </c>
      <c r="F13538" s="8">
        <v>1715.57</v>
      </c>
      <c r="G13538" s="8" t="s">
        <v>39486</v>
      </c>
    </row>
    <row r="13539" spans="1:7">
      <c r="A13539" s="6" t="s">
        <v>40195</v>
      </c>
      <c r="B13539" s="7" t="s">
        <v>40196</v>
      </c>
      <c r="C13539" s="7" t="s">
        <v>18422</v>
      </c>
      <c r="D13539" s="7" t="s">
        <v>2443</v>
      </c>
      <c r="E13539" s="8">
        <v>16.61</v>
      </c>
      <c r="F13539" s="8">
        <v>2599.96</v>
      </c>
      <c r="G13539" s="8" t="s">
        <v>39486</v>
      </c>
    </row>
    <row r="13540" spans="1:7">
      <c r="A13540" s="6" t="s">
        <v>40197</v>
      </c>
      <c r="B13540" s="7" t="s">
        <v>40198</v>
      </c>
      <c r="C13540" s="7" t="s">
        <v>25701</v>
      </c>
      <c r="D13540" s="7" t="s">
        <v>2443</v>
      </c>
      <c r="E13540" s="8">
        <v>4.41</v>
      </c>
      <c r="F13540" s="8">
        <v>690.3</v>
      </c>
      <c r="G13540" s="8" t="s">
        <v>39486</v>
      </c>
    </row>
    <row r="13541" spans="1:7">
      <c r="A13541" s="6" t="s">
        <v>40199</v>
      </c>
      <c r="B13541" s="7" t="s">
        <v>40200</v>
      </c>
      <c r="C13541" s="7" t="s">
        <v>22459</v>
      </c>
      <c r="D13541" s="7" t="s">
        <v>2443</v>
      </c>
      <c r="E13541" s="8">
        <v>4.4</v>
      </c>
      <c r="F13541" s="8">
        <v>688.73</v>
      </c>
      <c r="G13541" s="8" t="s">
        <v>39486</v>
      </c>
    </row>
    <row r="13542" spans="1:7">
      <c r="A13542" s="6" t="s">
        <v>40201</v>
      </c>
      <c r="B13542" s="7" t="s">
        <v>40202</v>
      </c>
      <c r="C13542" s="7" t="s">
        <v>19112</v>
      </c>
      <c r="D13542" s="7" t="s">
        <v>2443</v>
      </c>
      <c r="E13542" s="8">
        <v>6.94</v>
      </c>
      <c r="F13542" s="8">
        <v>1086.32</v>
      </c>
      <c r="G13542" s="8" t="s">
        <v>39486</v>
      </c>
    </row>
    <row r="13543" spans="1:7">
      <c r="A13543" s="6" t="s">
        <v>40203</v>
      </c>
      <c r="B13543" s="7" t="s">
        <v>40204</v>
      </c>
      <c r="C13543" s="7" t="s">
        <v>15836</v>
      </c>
      <c r="D13543" s="7" t="s">
        <v>2443</v>
      </c>
      <c r="E13543" s="8">
        <v>1.26</v>
      </c>
      <c r="F13543" s="8">
        <v>197.23</v>
      </c>
      <c r="G13543" s="8" t="s">
        <v>39486</v>
      </c>
    </row>
    <row r="13544" spans="1:7">
      <c r="A13544" s="6" t="s">
        <v>40205</v>
      </c>
      <c r="B13544" s="7" t="s">
        <v>40206</v>
      </c>
      <c r="C13544" s="7" t="s">
        <v>18362</v>
      </c>
      <c r="D13544" s="7" t="s">
        <v>2443</v>
      </c>
      <c r="E13544" s="8">
        <v>2.48</v>
      </c>
      <c r="F13544" s="8">
        <v>388.19</v>
      </c>
      <c r="G13544" s="8" t="s">
        <v>39486</v>
      </c>
    </row>
    <row r="13545" spans="1:7">
      <c r="A13545" s="6" t="s">
        <v>40207</v>
      </c>
      <c r="B13545" s="7" t="s">
        <v>40208</v>
      </c>
      <c r="C13545" s="7" t="s">
        <v>20138</v>
      </c>
      <c r="D13545" s="7" t="s">
        <v>2443</v>
      </c>
      <c r="E13545" s="8">
        <v>1.2</v>
      </c>
      <c r="F13545" s="8">
        <v>187.84</v>
      </c>
      <c r="G13545" s="8" t="s">
        <v>39486</v>
      </c>
    </row>
    <row r="13546" spans="1:7">
      <c r="A13546" s="6" t="s">
        <v>40209</v>
      </c>
      <c r="B13546" s="7" t="s">
        <v>40210</v>
      </c>
      <c r="C13546" s="7" t="s">
        <v>21058</v>
      </c>
      <c r="D13546" s="7" t="s">
        <v>2443</v>
      </c>
      <c r="E13546" s="8">
        <v>4.14</v>
      </c>
      <c r="F13546" s="8">
        <v>648.03</v>
      </c>
      <c r="G13546" s="8" t="s">
        <v>39486</v>
      </c>
    </row>
    <row r="13547" spans="1:7">
      <c r="A13547" s="6" t="s">
        <v>40211</v>
      </c>
      <c r="B13547" s="7" t="s">
        <v>40212</v>
      </c>
      <c r="C13547" s="7" t="s">
        <v>39253</v>
      </c>
      <c r="D13547" s="7" t="s">
        <v>2443</v>
      </c>
      <c r="E13547" s="8">
        <v>1.07</v>
      </c>
      <c r="F13547" s="8">
        <v>167.49</v>
      </c>
      <c r="G13547" s="8" t="s">
        <v>39486</v>
      </c>
    </row>
    <row r="13548" spans="1:7">
      <c r="A13548" s="6" t="s">
        <v>40213</v>
      </c>
      <c r="B13548" s="7" t="s">
        <v>40214</v>
      </c>
      <c r="C13548" s="7" t="s">
        <v>23271</v>
      </c>
      <c r="D13548" s="7" t="s">
        <v>2443</v>
      </c>
      <c r="E13548" s="8">
        <v>2.97</v>
      </c>
      <c r="F13548" s="8">
        <v>464.89</v>
      </c>
      <c r="G13548" s="8" t="s">
        <v>39486</v>
      </c>
    </row>
    <row r="13549" spans="1:7">
      <c r="A13549" s="6" t="s">
        <v>40215</v>
      </c>
      <c r="B13549" s="7" t="s">
        <v>40216</v>
      </c>
      <c r="C13549" s="7" t="s">
        <v>40217</v>
      </c>
      <c r="D13549" s="7" t="s">
        <v>2443</v>
      </c>
      <c r="E13549" s="8">
        <v>1.71</v>
      </c>
      <c r="F13549" s="8">
        <v>267.67</v>
      </c>
      <c r="G13549" s="8" t="s">
        <v>39486</v>
      </c>
    </row>
    <row r="13550" spans="1:7">
      <c r="A13550" s="6" t="s">
        <v>40218</v>
      </c>
      <c r="B13550" s="7" t="s">
        <v>40219</v>
      </c>
      <c r="C13550" s="7" t="s">
        <v>18635</v>
      </c>
      <c r="D13550" s="7" t="s">
        <v>2443</v>
      </c>
      <c r="E13550" s="8">
        <v>2.35</v>
      </c>
      <c r="F13550" s="8">
        <v>367.85</v>
      </c>
      <c r="G13550" s="8" t="s">
        <v>39486</v>
      </c>
    </row>
    <row r="13551" spans="1:7">
      <c r="A13551" s="6" t="s">
        <v>40220</v>
      </c>
      <c r="B13551" s="7" t="s">
        <v>40221</v>
      </c>
      <c r="C13551" s="7" t="s">
        <v>40222</v>
      </c>
      <c r="D13551" s="7" t="s">
        <v>2443</v>
      </c>
      <c r="E13551" s="8">
        <v>10.26</v>
      </c>
      <c r="F13551" s="8">
        <v>1606</v>
      </c>
      <c r="G13551" s="8" t="s">
        <v>39486</v>
      </c>
    </row>
    <row r="13552" spans="1:7">
      <c r="A13552" s="6" t="s">
        <v>40223</v>
      </c>
      <c r="B13552" s="7" t="s">
        <v>40224</v>
      </c>
      <c r="C13552" s="7" t="s">
        <v>19860</v>
      </c>
      <c r="D13552" s="7" t="s">
        <v>2443</v>
      </c>
      <c r="E13552" s="8">
        <v>2</v>
      </c>
      <c r="F13552" s="8">
        <v>313.06</v>
      </c>
      <c r="G13552" s="8" t="s">
        <v>39486</v>
      </c>
    </row>
    <row r="13553" spans="1:7">
      <c r="A13553" s="6" t="s">
        <v>40225</v>
      </c>
      <c r="B13553" s="7" t="s">
        <v>40226</v>
      </c>
      <c r="C13553" s="7" t="s">
        <v>40227</v>
      </c>
      <c r="D13553" s="7" t="s">
        <v>2443</v>
      </c>
      <c r="E13553" s="8">
        <v>1.5</v>
      </c>
      <c r="F13553" s="8">
        <v>234.8</v>
      </c>
      <c r="G13553" s="8" t="s">
        <v>39486</v>
      </c>
    </row>
    <row r="13554" spans="1:7">
      <c r="A13554" s="6" t="s">
        <v>40228</v>
      </c>
      <c r="B13554" s="7" t="s">
        <v>40229</v>
      </c>
      <c r="C13554" s="7" t="s">
        <v>40230</v>
      </c>
      <c r="D13554" s="7" t="s">
        <v>2443</v>
      </c>
      <c r="E13554" s="8">
        <v>91.5</v>
      </c>
      <c r="F13554" s="8">
        <v>14322.5</v>
      </c>
      <c r="G13554" s="8" t="s">
        <v>39486</v>
      </c>
    </row>
    <row r="13555" spans="1:7">
      <c r="A13555" s="6" t="s">
        <v>40231</v>
      </c>
      <c r="B13555" s="7" t="s">
        <v>40232</v>
      </c>
      <c r="C13555" s="7" t="s">
        <v>24143</v>
      </c>
      <c r="D13555" s="7" t="s">
        <v>2443</v>
      </c>
      <c r="E13555" s="8">
        <v>2.76</v>
      </c>
      <c r="F13555" s="8">
        <v>432.02</v>
      </c>
      <c r="G13555" s="8" t="s">
        <v>39486</v>
      </c>
    </row>
    <row r="13556" spans="1:7">
      <c r="A13556" s="6" t="s">
        <v>40233</v>
      </c>
      <c r="B13556" s="7" t="s">
        <v>40234</v>
      </c>
      <c r="C13556" s="7" t="s">
        <v>18846</v>
      </c>
      <c r="D13556" s="7" t="s">
        <v>2443</v>
      </c>
      <c r="E13556" s="8">
        <v>5.73</v>
      </c>
      <c r="F13556" s="8">
        <v>896.92</v>
      </c>
      <c r="G13556" s="8" t="s">
        <v>39486</v>
      </c>
    </row>
    <row r="13557" spans="1:7">
      <c r="A13557" s="6" t="s">
        <v>40235</v>
      </c>
      <c r="B13557" s="7" t="s">
        <v>39054</v>
      </c>
      <c r="C13557" s="7" t="s">
        <v>22649</v>
      </c>
      <c r="D13557" s="7" t="s">
        <v>2443</v>
      </c>
      <c r="E13557" s="8">
        <v>1.65</v>
      </c>
      <c r="F13557" s="8">
        <v>258.27</v>
      </c>
      <c r="G13557" s="8" t="s">
        <v>39486</v>
      </c>
    </row>
    <row r="13558" spans="1:7">
      <c r="A13558" s="6" t="s">
        <v>40236</v>
      </c>
      <c r="B13558" s="7" t="s">
        <v>40237</v>
      </c>
      <c r="C13558" s="7" t="s">
        <v>40238</v>
      </c>
      <c r="D13558" s="7" t="s">
        <v>2443</v>
      </c>
      <c r="E13558" s="8">
        <v>8.5</v>
      </c>
      <c r="F13558" s="8">
        <v>1330.51</v>
      </c>
      <c r="G13558" s="8" t="s">
        <v>39486</v>
      </c>
    </row>
    <row r="13559" spans="1:7">
      <c r="A13559" s="6" t="s">
        <v>40239</v>
      </c>
      <c r="B13559" s="7" t="s">
        <v>40240</v>
      </c>
      <c r="C13559" s="7" t="s">
        <v>40241</v>
      </c>
      <c r="D13559" s="7" t="s">
        <v>2443</v>
      </c>
      <c r="E13559" s="8">
        <v>30.68</v>
      </c>
      <c r="F13559" s="8">
        <v>4802.34</v>
      </c>
      <c r="G13559" s="8" t="s">
        <v>39486</v>
      </c>
    </row>
    <row r="13560" spans="1:7">
      <c r="A13560" s="6" t="s">
        <v>40242</v>
      </c>
      <c r="B13560" s="7" t="s">
        <v>22320</v>
      </c>
      <c r="C13560" s="7" t="s">
        <v>40243</v>
      </c>
      <c r="D13560" s="7" t="s">
        <v>2443</v>
      </c>
      <c r="E13560" s="8">
        <v>16.19</v>
      </c>
      <c r="F13560" s="8">
        <v>2534.22</v>
      </c>
      <c r="G13560" s="8" t="s">
        <v>39486</v>
      </c>
    </row>
    <row r="13561" spans="1:7">
      <c r="A13561" s="6" t="s">
        <v>40244</v>
      </c>
      <c r="B13561" s="7" t="s">
        <v>40245</v>
      </c>
      <c r="C13561" s="7" t="s">
        <v>40246</v>
      </c>
      <c r="D13561" s="7" t="s">
        <v>2443</v>
      </c>
      <c r="E13561" s="8">
        <v>1.3</v>
      </c>
      <c r="F13561" s="8">
        <v>203.49</v>
      </c>
      <c r="G13561" s="8" t="s">
        <v>39486</v>
      </c>
    </row>
    <row r="13562" spans="1:7">
      <c r="A13562" s="6" t="s">
        <v>40247</v>
      </c>
      <c r="B13562" s="7" t="s">
        <v>40248</v>
      </c>
      <c r="C13562" s="7" t="s">
        <v>21044</v>
      </c>
      <c r="D13562" s="7" t="s">
        <v>2443</v>
      </c>
      <c r="E13562" s="8">
        <v>5.56</v>
      </c>
      <c r="F13562" s="8">
        <v>870.31</v>
      </c>
      <c r="G13562" s="8" t="s">
        <v>39486</v>
      </c>
    </row>
    <row r="13563" spans="1:7">
      <c r="A13563" s="6" t="s">
        <v>40249</v>
      </c>
      <c r="B13563" s="7" t="s">
        <v>40250</v>
      </c>
      <c r="C13563" s="7" t="s">
        <v>19263</v>
      </c>
      <c r="D13563" s="7" t="s">
        <v>2443</v>
      </c>
      <c r="E13563" s="8">
        <v>15.37</v>
      </c>
      <c r="F13563" s="8">
        <v>2405.87</v>
      </c>
      <c r="G13563" s="8" t="s">
        <v>39486</v>
      </c>
    </row>
    <row r="13564" spans="1:7">
      <c r="A13564" s="6" t="s">
        <v>40251</v>
      </c>
      <c r="B13564" s="7" t="s">
        <v>12027</v>
      </c>
      <c r="C13564" s="7" t="s">
        <v>22411</v>
      </c>
      <c r="D13564" s="7" t="s">
        <v>2443</v>
      </c>
      <c r="E13564" s="8">
        <v>11.89</v>
      </c>
      <c r="F13564" s="8">
        <v>1861.14</v>
      </c>
      <c r="G13564" s="8" t="s">
        <v>39486</v>
      </c>
    </row>
    <row r="13565" spans="1:7">
      <c r="A13565" s="6" t="s">
        <v>40252</v>
      </c>
      <c r="B13565" s="7" t="s">
        <v>40253</v>
      </c>
      <c r="C13565" s="7" t="s">
        <v>18410</v>
      </c>
      <c r="D13565" s="7" t="s">
        <v>2443</v>
      </c>
      <c r="E13565" s="8">
        <v>13.09</v>
      </c>
      <c r="F13565" s="8">
        <v>2048.98</v>
      </c>
      <c r="G13565" s="8" t="s">
        <v>39486</v>
      </c>
    </row>
    <row r="13566" spans="1:7">
      <c r="A13566" s="6" t="s">
        <v>40254</v>
      </c>
      <c r="B13566" s="7" t="s">
        <v>40255</v>
      </c>
      <c r="C13566" s="7" t="s">
        <v>22888</v>
      </c>
      <c r="D13566" s="7" t="s">
        <v>2443</v>
      </c>
      <c r="E13566" s="8">
        <v>4.01</v>
      </c>
      <c r="F13566" s="8">
        <v>627.69</v>
      </c>
      <c r="G13566" s="8" t="s">
        <v>39486</v>
      </c>
    </row>
    <row r="13567" spans="1:7">
      <c r="A13567" s="6" t="s">
        <v>40256</v>
      </c>
      <c r="B13567" s="7" t="s">
        <v>40257</v>
      </c>
      <c r="C13567" s="7" t="s">
        <v>26053</v>
      </c>
      <c r="D13567" s="7" t="s">
        <v>2443</v>
      </c>
      <c r="E13567" s="8">
        <v>4.42</v>
      </c>
      <c r="F13567" s="8">
        <v>691.86</v>
      </c>
      <c r="G13567" s="8" t="s">
        <v>39486</v>
      </c>
    </row>
    <row r="13568" spans="1:7">
      <c r="A13568" s="6" t="s">
        <v>40258</v>
      </c>
      <c r="B13568" s="7" t="s">
        <v>40259</v>
      </c>
      <c r="C13568" s="7" t="s">
        <v>39549</v>
      </c>
      <c r="D13568" s="7" t="s">
        <v>2443</v>
      </c>
      <c r="E13568" s="8">
        <v>34.6</v>
      </c>
      <c r="F13568" s="8">
        <v>5415.94</v>
      </c>
      <c r="G13568" s="8" t="s">
        <v>39486</v>
      </c>
    </row>
    <row r="13569" spans="1:7">
      <c r="A13569" s="6" t="s">
        <v>40260</v>
      </c>
      <c r="B13569" s="7" t="s">
        <v>40261</v>
      </c>
      <c r="C13569" s="7" t="s">
        <v>18414</v>
      </c>
      <c r="D13569" s="7" t="s">
        <v>2443</v>
      </c>
      <c r="E13569" s="8">
        <v>4.5</v>
      </c>
      <c r="F13569" s="8">
        <v>704.39</v>
      </c>
      <c r="G13569" s="8" t="s">
        <v>39486</v>
      </c>
    </row>
    <row r="13570" spans="1:7">
      <c r="A13570" s="6" t="s">
        <v>40262</v>
      </c>
      <c r="B13570" s="7" t="s">
        <v>24079</v>
      </c>
      <c r="C13570" s="7" t="s">
        <v>40263</v>
      </c>
      <c r="D13570" s="7" t="s">
        <v>2443</v>
      </c>
      <c r="E13570" s="8">
        <v>5.27</v>
      </c>
      <c r="F13570" s="8">
        <v>824.91</v>
      </c>
      <c r="G13570" s="8" t="s">
        <v>39486</v>
      </c>
    </row>
    <row r="13571" spans="1:7">
      <c r="A13571" s="6" t="s">
        <v>40264</v>
      </c>
      <c r="B13571" s="7" t="s">
        <v>40265</v>
      </c>
      <c r="C13571" s="7" t="s">
        <v>38866</v>
      </c>
      <c r="D13571" s="7" t="s">
        <v>2443</v>
      </c>
      <c r="E13571" s="8">
        <v>7.11</v>
      </c>
      <c r="F13571" s="8">
        <v>1112.93</v>
      </c>
      <c r="G13571" s="8" t="s">
        <v>39486</v>
      </c>
    </row>
    <row r="13572" spans="1:7">
      <c r="A13572" s="6" t="s">
        <v>40266</v>
      </c>
      <c r="B13572" s="7" t="s">
        <v>40267</v>
      </c>
      <c r="C13572" s="7" t="s">
        <v>40268</v>
      </c>
      <c r="D13572" s="7" t="s">
        <v>2443</v>
      </c>
      <c r="E13572" s="8">
        <v>1.8</v>
      </c>
      <c r="F13572" s="8">
        <v>281.75</v>
      </c>
      <c r="G13572" s="8" t="s">
        <v>39486</v>
      </c>
    </row>
    <row r="13573" spans="1:7">
      <c r="A13573" s="6" t="s">
        <v>40269</v>
      </c>
      <c r="B13573" s="7" t="s">
        <v>40270</v>
      </c>
      <c r="C13573" s="7" t="s">
        <v>17385</v>
      </c>
      <c r="D13573" s="7" t="s">
        <v>2443</v>
      </c>
      <c r="E13573" s="8">
        <v>10.02</v>
      </c>
      <c r="F13573" s="8">
        <v>1568.43</v>
      </c>
      <c r="G13573" s="8" t="s">
        <v>39486</v>
      </c>
    </row>
    <row r="13574" spans="1:7">
      <c r="A13574" s="6" t="s">
        <v>40271</v>
      </c>
      <c r="B13574" s="7" t="s">
        <v>40272</v>
      </c>
      <c r="C13574" s="7" t="s">
        <v>20356</v>
      </c>
      <c r="D13574" s="7" t="s">
        <v>2443</v>
      </c>
      <c r="E13574" s="8">
        <v>3.71</v>
      </c>
      <c r="F13574" s="8">
        <v>580.73</v>
      </c>
      <c r="G13574" s="8" t="s">
        <v>39486</v>
      </c>
    </row>
    <row r="13575" spans="1:7">
      <c r="A13575" s="6" t="s">
        <v>40273</v>
      </c>
      <c r="B13575" s="7" t="s">
        <v>40274</v>
      </c>
      <c r="C13575" s="7" t="s">
        <v>37363</v>
      </c>
      <c r="D13575" s="7" t="s">
        <v>2443</v>
      </c>
      <c r="E13575" s="8">
        <v>1.1</v>
      </c>
      <c r="F13575" s="8">
        <v>172.18</v>
      </c>
      <c r="G13575" s="8" t="s">
        <v>39486</v>
      </c>
    </row>
    <row r="13576" spans="1:7">
      <c r="A13576" s="6" t="s">
        <v>40275</v>
      </c>
      <c r="B13576" s="7" t="s">
        <v>40276</v>
      </c>
      <c r="C13576" s="7" t="s">
        <v>18816</v>
      </c>
      <c r="D13576" s="7" t="s">
        <v>2443</v>
      </c>
      <c r="E13576" s="8">
        <v>4.85</v>
      </c>
      <c r="F13576" s="8">
        <v>759.17</v>
      </c>
      <c r="G13576" s="8" t="s">
        <v>39486</v>
      </c>
    </row>
    <row r="13577" spans="1:7">
      <c r="A13577" s="6" t="s">
        <v>40277</v>
      </c>
      <c r="B13577" s="7" t="s">
        <v>40278</v>
      </c>
      <c r="C13577" s="7" t="s">
        <v>20979</v>
      </c>
      <c r="D13577" s="7" t="s">
        <v>2443</v>
      </c>
      <c r="E13577" s="8">
        <v>2.1</v>
      </c>
      <c r="F13577" s="8">
        <v>328.71</v>
      </c>
      <c r="G13577" s="8" t="s">
        <v>39486</v>
      </c>
    </row>
    <row r="13578" spans="1:7">
      <c r="A13578" s="6" t="s">
        <v>40279</v>
      </c>
      <c r="B13578" s="7" t="s">
        <v>12662</v>
      </c>
      <c r="C13578" s="7" t="s">
        <v>21797</v>
      </c>
      <c r="D13578" s="7" t="s">
        <v>2443</v>
      </c>
      <c r="E13578" s="8">
        <v>6.72</v>
      </c>
      <c r="F13578" s="8">
        <v>1051.88</v>
      </c>
      <c r="G13578" s="8" t="s">
        <v>39486</v>
      </c>
    </row>
    <row r="13579" spans="1:7">
      <c r="A13579" s="6" t="s">
        <v>40280</v>
      </c>
      <c r="B13579" s="7" t="s">
        <v>40281</v>
      </c>
      <c r="C13579" s="7" t="s">
        <v>40282</v>
      </c>
      <c r="D13579" s="7" t="s">
        <v>2443</v>
      </c>
      <c r="E13579" s="8">
        <v>2.68</v>
      </c>
      <c r="F13579" s="8">
        <v>419.5</v>
      </c>
      <c r="G13579" s="8" t="s">
        <v>39486</v>
      </c>
    </row>
    <row r="13580" spans="1:7">
      <c r="A13580" s="6" t="s">
        <v>40283</v>
      </c>
      <c r="B13580" s="7" t="s">
        <v>40284</v>
      </c>
      <c r="C13580" s="7" t="s">
        <v>17535</v>
      </c>
      <c r="D13580" s="7" t="s">
        <v>2443</v>
      </c>
      <c r="E13580" s="8">
        <v>30.29</v>
      </c>
      <c r="F13580" s="8">
        <v>4741.29</v>
      </c>
      <c r="G13580" s="8" t="s">
        <v>39486</v>
      </c>
    </row>
    <row r="13581" spans="1:7">
      <c r="A13581" s="6" t="s">
        <v>40285</v>
      </c>
      <c r="B13581" s="7" t="s">
        <v>40286</v>
      </c>
      <c r="C13581" s="7" t="s">
        <v>39710</v>
      </c>
      <c r="D13581" s="7" t="s">
        <v>2443</v>
      </c>
      <c r="E13581" s="8">
        <v>2.18</v>
      </c>
      <c r="F13581" s="8">
        <v>341.24</v>
      </c>
      <c r="G13581" s="8" t="s">
        <v>39486</v>
      </c>
    </row>
    <row r="13582" spans="1:7">
      <c r="A13582" s="6" t="s">
        <v>40287</v>
      </c>
      <c r="B13582" s="7" t="s">
        <v>40288</v>
      </c>
      <c r="C13582" s="7" t="s">
        <v>19545</v>
      </c>
      <c r="D13582" s="7" t="s">
        <v>2443</v>
      </c>
      <c r="E13582" s="8">
        <v>3.78</v>
      </c>
      <c r="F13582" s="8">
        <v>591.68</v>
      </c>
      <c r="G13582" s="8" t="s">
        <v>39486</v>
      </c>
    </row>
    <row r="13583" spans="1:7">
      <c r="A13583" s="6" t="s">
        <v>40289</v>
      </c>
      <c r="B13583" s="7" t="s">
        <v>40290</v>
      </c>
      <c r="C13583" s="7" t="s">
        <v>23762</v>
      </c>
      <c r="D13583" s="7" t="s">
        <v>2443</v>
      </c>
      <c r="E13583" s="8">
        <v>18.3</v>
      </c>
      <c r="F13583" s="8">
        <v>2864.5</v>
      </c>
      <c r="G13583" s="8" t="s">
        <v>39486</v>
      </c>
    </row>
    <row r="13584" spans="1:7">
      <c r="A13584" s="6" t="s">
        <v>40291</v>
      </c>
      <c r="B13584" s="7" t="s">
        <v>40292</v>
      </c>
      <c r="C13584" s="7" t="s">
        <v>40293</v>
      </c>
      <c r="D13584" s="7" t="s">
        <v>2443</v>
      </c>
      <c r="E13584" s="8">
        <v>2.52</v>
      </c>
      <c r="F13584" s="8">
        <v>394.46</v>
      </c>
      <c r="G13584" s="8" t="s">
        <v>39486</v>
      </c>
    </row>
    <row r="13585" spans="1:7">
      <c r="A13585" s="6" t="s">
        <v>40294</v>
      </c>
      <c r="B13585" s="7" t="s">
        <v>4398</v>
      </c>
      <c r="C13585" s="7" t="s">
        <v>18024</v>
      </c>
      <c r="D13585" s="7" t="s">
        <v>2443</v>
      </c>
      <c r="E13585" s="8">
        <v>4.15</v>
      </c>
      <c r="F13585" s="8">
        <v>649.6</v>
      </c>
      <c r="G13585" s="8" t="s">
        <v>39486</v>
      </c>
    </row>
    <row r="13586" spans="1:7">
      <c r="A13586" s="6" t="s">
        <v>40295</v>
      </c>
      <c r="B13586" s="7" t="s">
        <v>40296</v>
      </c>
      <c r="C13586" s="7" t="s">
        <v>22172</v>
      </c>
      <c r="D13586" s="7" t="s">
        <v>2443</v>
      </c>
      <c r="E13586" s="8">
        <v>1.63</v>
      </c>
      <c r="F13586" s="8">
        <v>255.14</v>
      </c>
      <c r="G13586" s="8" t="s">
        <v>39486</v>
      </c>
    </row>
    <row r="13587" spans="1:7">
      <c r="A13587" s="6" t="s">
        <v>40297</v>
      </c>
      <c r="B13587" s="7" t="s">
        <v>40298</v>
      </c>
      <c r="C13587" s="7" t="s">
        <v>40299</v>
      </c>
      <c r="D13587" s="7" t="s">
        <v>2443</v>
      </c>
      <c r="E13587" s="8">
        <v>3.9</v>
      </c>
      <c r="F13587" s="8">
        <v>610.47</v>
      </c>
      <c r="G13587" s="8" t="s">
        <v>39486</v>
      </c>
    </row>
    <row r="13588" spans="1:7">
      <c r="A13588" s="6" t="s">
        <v>40300</v>
      </c>
      <c r="B13588" s="7" t="s">
        <v>40301</v>
      </c>
      <c r="C13588" s="7" t="s">
        <v>25375</v>
      </c>
      <c r="D13588" s="7" t="s">
        <v>2443</v>
      </c>
      <c r="E13588" s="8">
        <v>3.01</v>
      </c>
      <c r="F13588" s="8">
        <v>471.16</v>
      </c>
      <c r="G13588" s="8" t="s">
        <v>39486</v>
      </c>
    </row>
    <row r="13589" spans="1:7">
      <c r="A13589" s="6" t="s">
        <v>40302</v>
      </c>
      <c r="B13589" s="7" t="s">
        <v>40303</v>
      </c>
      <c r="C13589" s="7" t="s">
        <v>25928</v>
      </c>
      <c r="D13589" s="7" t="s">
        <v>2443</v>
      </c>
      <c r="E13589" s="8">
        <v>3.9</v>
      </c>
      <c r="F13589" s="8">
        <v>610.47</v>
      </c>
      <c r="G13589" s="8" t="s">
        <v>39486</v>
      </c>
    </row>
    <row r="13590" spans="1:7">
      <c r="A13590" s="6" t="s">
        <v>40304</v>
      </c>
      <c r="B13590" s="7" t="s">
        <v>40305</v>
      </c>
      <c r="C13590" s="7" t="s">
        <v>21127</v>
      </c>
      <c r="D13590" s="7" t="s">
        <v>2443</v>
      </c>
      <c r="E13590" s="8">
        <v>4.51</v>
      </c>
      <c r="F13590" s="8">
        <v>705.95</v>
      </c>
      <c r="G13590" s="8" t="s">
        <v>39486</v>
      </c>
    </row>
    <row r="13591" spans="1:7">
      <c r="A13591" s="6" t="s">
        <v>40306</v>
      </c>
      <c r="B13591" s="7" t="s">
        <v>40307</v>
      </c>
      <c r="C13591" s="7" t="s">
        <v>22070</v>
      </c>
      <c r="D13591" s="7" t="s">
        <v>2443</v>
      </c>
      <c r="E13591" s="8">
        <v>10.91</v>
      </c>
      <c r="F13591" s="8">
        <v>1707.74</v>
      </c>
      <c r="G13591" s="8" t="s">
        <v>39486</v>
      </c>
    </row>
    <row r="13592" spans="1:7">
      <c r="A13592" s="6" t="s">
        <v>40308</v>
      </c>
      <c r="B13592" s="7" t="s">
        <v>40309</v>
      </c>
      <c r="C13592" s="7" t="s">
        <v>19467</v>
      </c>
      <c r="D13592" s="7" t="s">
        <v>2443</v>
      </c>
      <c r="E13592" s="8">
        <v>4.58</v>
      </c>
      <c r="F13592" s="8">
        <v>716.91</v>
      </c>
      <c r="G13592" s="8" t="s">
        <v>39486</v>
      </c>
    </row>
    <row r="13593" spans="1:7">
      <c r="A13593" s="6" t="s">
        <v>40310</v>
      </c>
      <c r="B13593" s="7" t="s">
        <v>40311</v>
      </c>
      <c r="C13593" s="7" t="s">
        <v>39070</v>
      </c>
      <c r="D13593" s="7" t="s">
        <v>2443</v>
      </c>
      <c r="E13593" s="8">
        <v>7.49</v>
      </c>
      <c r="F13593" s="8">
        <v>1172.41</v>
      </c>
      <c r="G13593" s="8" t="s">
        <v>39486</v>
      </c>
    </row>
    <row r="13594" spans="1:7">
      <c r="A13594" s="6" t="s">
        <v>40312</v>
      </c>
      <c r="B13594" s="7" t="s">
        <v>40313</v>
      </c>
      <c r="C13594" s="7" t="s">
        <v>19019</v>
      </c>
      <c r="D13594" s="7" t="s">
        <v>2443</v>
      </c>
      <c r="E13594" s="8">
        <v>10.75</v>
      </c>
      <c r="F13594" s="8">
        <v>1682.7</v>
      </c>
      <c r="G13594" s="8" t="s">
        <v>39486</v>
      </c>
    </row>
    <row r="13595" spans="1:7">
      <c r="A13595" s="6" t="s">
        <v>40314</v>
      </c>
      <c r="B13595" s="7" t="s">
        <v>19684</v>
      </c>
      <c r="C13595" s="7" t="s">
        <v>18993</v>
      </c>
      <c r="D13595" s="7" t="s">
        <v>2443</v>
      </c>
      <c r="E13595" s="8">
        <v>27.22</v>
      </c>
      <c r="F13595" s="8">
        <v>4260.75</v>
      </c>
      <c r="G13595" s="8" t="s">
        <v>39486</v>
      </c>
    </row>
    <row r="13596" spans="1:7">
      <c r="A13596" s="6" t="s">
        <v>40315</v>
      </c>
      <c r="B13596" s="7" t="s">
        <v>40316</v>
      </c>
      <c r="C13596" s="7" t="s">
        <v>18083</v>
      </c>
      <c r="D13596" s="7" t="s">
        <v>2443</v>
      </c>
      <c r="E13596" s="8">
        <v>14.55</v>
      </c>
      <c r="F13596" s="8">
        <v>2277.51</v>
      </c>
      <c r="G13596" s="8" t="s">
        <v>39486</v>
      </c>
    </row>
    <row r="13597" spans="1:7">
      <c r="A13597" s="6" t="s">
        <v>40317</v>
      </c>
      <c r="B13597" s="7" t="s">
        <v>1196</v>
      </c>
      <c r="C13597" s="7" t="s">
        <v>40318</v>
      </c>
      <c r="D13597" s="7" t="s">
        <v>2443</v>
      </c>
      <c r="E13597" s="8">
        <v>3.9</v>
      </c>
      <c r="F13597" s="8">
        <v>610.47</v>
      </c>
      <c r="G13597" s="8" t="s">
        <v>39486</v>
      </c>
    </row>
    <row r="13598" spans="1:7">
      <c r="A13598" s="6" t="s">
        <v>40319</v>
      </c>
      <c r="B13598" s="7" t="s">
        <v>40320</v>
      </c>
      <c r="C13598" s="7" t="s">
        <v>23204</v>
      </c>
      <c r="D13598" s="7" t="s">
        <v>2443</v>
      </c>
      <c r="E13598" s="8">
        <v>4.7</v>
      </c>
      <c r="F13598" s="8">
        <v>735.69</v>
      </c>
      <c r="G13598" s="8" t="s">
        <v>39486</v>
      </c>
    </row>
    <row r="13599" spans="1:7">
      <c r="A13599" s="6" t="s">
        <v>40321</v>
      </c>
      <c r="B13599" s="7" t="s">
        <v>40322</v>
      </c>
      <c r="C13599" s="7" t="s">
        <v>17414</v>
      </c>
      <c r="D13599" s="7" t="s">
        <v>2443</v>
      </c>
      <c r="E13599" s="8">
        <v>3.15</v>
      </c>
      <c r="F13599" s="8">
        <v>493.07</v>
      </c>
      <c r="G13599" s="8" t="s">
        <v>39486</v>
      </c>
    </row>
    <row r="13600" spans="1:7">
      <c r="A13600" s="6" t="s">
        <v>40323</v>
      </c>
      <c r="B13600" s="7" t="s">
        <v>40324</v>
      </c>
      <c r="C13600" s="7" t="s">
        <v>40102</v>
      </c>
      <c r="D13600" s="7" t="s">
        <v>2443</v>
      </c>
      <c r="E13600" s="8">
        <v>2.1</v>
      </c>
      <c r="F13600" s="8">
        <v>328.71</v>
      </c>
      <c r="G13600" s="8" t="s">
        <v>39486</v>
      </c>
    </row>
    <row r="13601" spans="1:7">
      <c r="A13601" s="6" t="s">
        <v>40325</v>
      </c>
      <c r="B13601" s="7" t="s">
        <v>40326</v>
      </c>
      <c r="C13601" s="7" t="s">
        <v>16018</v>
      </c>
      <c r="D13601" s="7" t="s">
        <v>2443</v>
      </c>
      <c r="E13601" s="8">
        <v>14.5</v>
      </c>
      <c r="F13601" s="8">
        <v>2269.69</v>
      </c>
      <c r="G13601" s="8" t="s">
        <v>39486</v>
      </c>
    </row>
    <row r="13602" spans="1:7">
      <c r="A13602" s="6" t="s">
        <v>40327</v>
      </c>
      <c r="B13602" s="7" t="s">
        <v>13104</v>
      </c>
      <c r="C13602" s="7" t="s">
        <v>8652</v>
      </c>
      <c r="D13602" s="7" t="s">
        <v>2443</v>
      </c>
      <c r="E13602" s="8">
        <v>3.69</v>
      </c>
      <c r="F13602" s="8">
        <v>577.6</v>
      </c>
      <c r="G13602" s="8" t="s">
        <v>39486</v>
      </c>
    </row>
    <row r="13603" spans="1:7">
      <c r="A13603" s="6" t="s">
        <v>40328</v>
      </c>
      <c r="B13603" s="7" t="s">
        <v>40329</v>
      </c>
      <c r="C13603" s="7" t="s">
        <v>19016</v>
      </c>
      <c r="D13603" s="7" t="s">
        <v>2443</v>
      </c>
      <c r="E13603" s="8">
        <v>4.46</v>
      </c>
      <c r="F13603" s="8">
        <v>698.12</v>
      </c>
      <c r="G13603" s="8" t="s">
        <v>39486</v>
      </c>
    </row>
    <row r="13604" spans="1:7">
      <c r="A13604" s="6" t="s">
        <v>40330</v>
      </c>
      <c r="B13604" s="7" t="s">
        <v>40331</v>
      </c>
      <c r="C13604" s="7" t="s">
        <v>40332</v>
      </c>
      <c r="D13604" s="7" t="s">
        <v>2443</v>
      </c>
      <c r="E13604" s="8">
        <v>2.41</v>
      </c>
      <c r="F13604" s="8">
        <v>377.24</v>
      </c>
      <c r="G13604" s="8" t="s">
        <v>39486</v>
      </c>
    </row>
    <row r="13605" spans="1:7">
      <c r="A13605" s="6" t="s">
        <v>40333</v>
      </c>
      <c r="B13605" s="7" t="s">
        <v>40334</v>
      </c>
      <c r="C13605" s="7" t="s">
        <v>17577</v>
      </c>
      <c r="D13605" s="7" t="s">
        <v>2443</v>
      </c>
      <c r="E13605" s="8">
        <v>12.85</v>
      </c>
      <c r="F13605" s="8">
        <v>2011.41</v>
      </c>
      <c r="G13605" s="8" t="s">
        <v>39486</v>
      </c>
    </row>
    <row r="13606" spans="1:7">
      <c r="A13606" s="6" t="s">
        <v>40335</v>
      </c>
      <c r="B13606" s="7" t="s">
        <v>40336</v>
      </c>
      <c r="C13606" s="7" t="s">
        <v>24831</v>
      </c>
      <c r="D13606" s="7" t="s">
        <v>2443</v>
      </c>
      <c r="E13606" s="8">
        <v>11.73</v>
      </c>
      <c r="F13606" s="8">
        <v>1836.1</v>
      </c>
      <c r="G13606" s="8" t="s">
        <v>39486</v>
      </c>
    </row>
    <row r="13607" spans="1:7">
      <c r="A13607" s="6" t="s">
        <v>40337</v>
      </c>
      <c r="B13607" s="7" t="s">
        <v>40338</v>
      </c>
      <c r="C13607" s="7" t="s">
        <v>21364</v>
      </c>
      <c r="D13607" s="7" t="s">
        <v>2443</v>
      </c>
      <c r="E13607" s="8">
        <v>21.61</v>
      </c>
      <c r="F13607" s="8">
        <v>3382.61</v>
      </c>
      <c r="G13607" s="8" t="s">
        <v>39486</v>
      </c>
    </row>
    <row r="13608" spans="1:7">
      <c r="A13608" s="6" t="s">
        <v>40339</v>
      </c>
      <c r="B13608" s="7" t="s">
        <v>40340</v>
      </c>
      <c r="C13608" s="7" t="s">
        <v>19902</v>
      </c>
      <c r="D13608" s="7" t="s">
        <v>2443</v>
      </c>
      <c r="E13608" s="8">
        <v>8.4</v>
      </c>
      <c r="F13608" s="8">
        <v>1314.85</v>
      </c>
      <c r="G13608" s="8" t="s">
        <v>39486</v>
      </c>
    </row>
    <row r="13609" spans="1:7">
      <c r="A13609" s="6" t="s">
        <v>40341</v>
      </c>
      <c r="B13609" s="7" t="s">
        <v>40342</v>
      </c>
      <c r="C13609" s="7" t="s">
        <v>40343</v>
      </c>
      <c r="D13609" s="7" t="s">
        <v>2443</v>
      </c>
      <c r="E13609" s="8">
        <v>13.23</v>
      </c>
      <c r="F13609" s="8">
        <v>2070.89</v>
      </c>
      <c r="G13609" s="8" t="s">
        <v>39486</v>
      </c>
    </row>
    <row r="13610" spans="1:7">
      <c r="A13610" s="6" t="s">
        <v>40344</v>
      </c>
      <c r="B13610" s="7" t="s">
        <v>40345</v>
      </c>
      <c r="C13610" s="7" t="s">
        <v>25051</v>
      </c>
      <c r="D13610" s="7" t="s">
        <v>2443</v>
      </c>
      <c r="E13610" s="8">
        <v>1.82</v>
      </c>
      <c r="F13610" s="8">
        <v>284.88</v>
      </c>
      <c r="G13610" s="8" t="s">
        <v>39486</v>
      </c>
    </row>
    <row r="13611" spans="1:7">
      <c r="A13611" s="6" t="s">
        <v>40346</v>
      </c>
      <c r="B13611" s="7" t="s">
        <v>34228</v>
      </c>
      <c r="C13611" s="7" t="s">
        <v>20837</v>
      </c>
      <c r="D13611" s="7" t="s">
        <v>2443</v>
      </c>
      <c r="E13611" s="8">
        <v>14.46</v>
      </c>
      <c r="F13611" s="8">
        <v>2263.42</v>
      </c>
      <c r="G13611" s="8" t="s">
        <v>39486</v>
      </c>
    </row>
    <row r="13612" spans="1:7">
      <c r="A13612" s="6" t="s">
        <v>40347</v>
      </c>
      <c r="B13612" s="7" t="s">
        <v>40348</v>
      </c>
      <c r="C13612" s="7" t="s">
        <v>18042</v>
      </c>
      <c r="D13612" s="7" t="s">
        <v>2443</v>
      </c>
      <c r="E13612" s="8">
        <v>2.5</v>
      </c>
      <c r="F13612" s="8">
        <v>391.33</v>
      </c>
      <c r="G13612" s="8" t="s">
        <v>39486</v>
      </c>
    </row>
    <row r="13613" spans="1:7">
      <c r="A13613" s="6" t="s">
        <v>40349</v>
      </c>
      <c r="B13613" s="7" t="s">
        <v>40350</v>
      </c>
      <c r="C13613" s="7" t="s">
        <v>40351</v>
      </c>
      <c r="D13613" s="7" t="s">
        <v>2443</v>
      </c>
      <c r="E13613" s="8">
        <v>2.9</v>
      </c>
      <c r="F13613" s="8">
        <v>453.94</v>
      </c>
      <c r="G13613" s="8" t="s">
        <v>39486</v>
      </c>
    </row>
    <row r="13614" spans="1:7">
      <c r="A13614" s="6" t="s">
        <v>40352</v>
      </c>
      <c r="B13614" s="7" t="s">
        <v>40353</v>
      </c>
      <c r="C13614" s="7" t="s">
        <v>18402</v>
      </c>
      <c r="D13614" s="7" t="s">
        <v>2443</v>
      </c>
      <c r="E13614" s="8">
        <v>9.82</v>
      </c>
      <c r="F13614" s="8">
        <v>1537.12</v>
      </c>
      <c r="G13614" s="8" t="s">
        <v>39486</v>
      </c>
    </row>
    <row r="13615" spans="1:7">
      <c r="A13615" s="6" t="s">
        <v>40354</v>
      </c>
      <c r="B13615" s="7" t="s">
        <v>40355</v>
      </c>
      <c r="C13615" s="7" t="s">
        <v>40356</v>
      </c>
      <c r="D13615" s="7" t="s">
        <v>40357</v>
      </c>
      <c r="E13615" s="8">
        <v>3.9</v>
      </c>
      <c r="F13615" s="8">
        <v>610.47</v>
      </c>
      <c r="G13615" s="8" t="s">
        <v>40358</v>
      </c>
    </row>
    <row r="13616" spans="1:7">
      <c r="A13616" s="6" t="s">
        <v>40359</v>
      </c>
      <c r="B13616" s="7" t="s">
        <v>40360</v>
      </c>
      <c r="C13616" s="7" t="s">
        <v>17640</v>
      </c>
      <c r="D13616" s="7" t="s">
        <v>40361</v>
      </c>
      <c r="E13616" s="8">
        <v>4.5</v>
      </c>
      <c r="F13616" s="8">
        <v>704.39</v>
      </c>
      <c r="G13616" s="8" t="s">
        <v>40358</v>
      </c>
    </row>
    <row r="13617" spans="1:7">
      <c r="A13617" s="6" t="s">
        <v>40362</v>
      </c>
      <c r="B13617" s="7" t="s">
        <v>40363</v>
      </c>
      <c r="C13617" s="7" t="s">
        <v>18406</v>
      </c>
      <c r="D13617" s="7" t="s">
        <v>40364</v>
      </c>
      <c r="E13617" s="8">
        <v>3</v>
      </c>
      <c r="F13617" s="8">
        <v>469.59</v>
      </c>
      <c r="G13617" s="8" t="s">
        <v>40358</v>
      </c>
    </row>
    <row r="13618" spans="1:7">
      <c r="A13618" s="6" t="s">
        <v>40365</v>
      </c>
      <c r="B13618" s="7" t="s">
        <v>40366</v>
      </c>
      <c r="C13618" s="7" t="s">
        <v>15038</v>
      </c>
      <c r="D13618" s="7" t="s">
        <v>40367</v>
      </c>
      <c r="E13618" s="8">
        <v>2.9</v>
      </c>
      <c r="F13618" s="8">
        <v>453.94</v>
      </c>
      <c r="G13618" s="8" t="s">
        <v>40358</v>
      </c>
    </row>
    <row r="13619" spans="1:7">
      <c r="A13619" s="6" t="s">
        <v>40368</v>
      </c>
      <c r="B13619" s="7" t="s">
        <v>40369</v>
      </c>
      <c r="C13619" s="7" t="s">
        <v>19586</v>
      </c>
      <c r="D13619" s="7" t="s">
        <v>40370</v>
      </c>
      <c r="E13619" s="8">
        <v>11.6</v>
      </c>
      <c r="F13619" s="8">
        <v>1815.75</v>
      </c>
      <c r="G13619" s="8" t="s">
        <v>40358</v>
      </c>
    </row>
    <row r="13620" spans="1:7">
      <c r="A13620" s="6" t="s">
        <v>40371</v>
      </c>
      <c r="B13620" s="7" t="s">
        <v>40372</v>
      </c>
      <c r="C13620" s="7" t="s">
        <v>18962</v>
      </c>
      <c r="D13620" s="7" t="s">
        <v>6325</v>
      </c>
      <c r="E13620" s="8">
        <v>26.8</v>
      </c>
      <c r="F13620" s="8">
        <v>4195</v>
      </c>
      <c r="G13620" s="8" t="s">
        <v>40358</v>
      </c>
    </row>
    <row r="13621" spans="1:7">
      <c r="A13621" s="6" t="s">
        <v>40373</v>
      </c>
      <c r="B13621" s="7" t="s">
        <v>40374</v>
      </c>
      <c r="C13621" s="7" t="s">
        <v>19219</v>
      </c>
      <c r="D13621" s="7" t="s">
        <v>40375</v>
      </c>
      <c r="E13621" s="8">
        <v>11.3</v>
      </c>
      <c r="F13621" s="8">
        <v>1768.79</v>
      </c>
      <c r="G13621" s="8" t="s">
        <v>40358</v>
      </c>
    </row>
    <row r="13622" spans="1:7">
      <c r="A13622" s="6" t="s">
        <v>40376</v>
      </c>
      <c r="B13622" s="7" t="s">
        <v>40377</v>
      </c>
      <c r="C13622" s="7" t="s">
        <v>19987</v>
      </c>
      <c r="D13622" s="7" t="s">
        <v>40378</v>
      </c>
      <c r="E13622" s="8">
        <v>9.2</v>
      </c>
      <c r="F13622" s="8">
        <v>1440.08</v>
      </c>
      <c r="G13622" s="8" t="s">
        <v>40358</v>
      </c>
    </row>
    <row r="13623" spans="1:7">
      <c r="A13623" s="6" t="s">
        <v>40379</v>
      </c>
      <c r="B13623" s="7" t="s">
        <v>40380</v>
      </c>
      <c r="C13623" s="7" t="s">
        <v>40381</v>
      </c>
      <c r="D13623" s="7" t="s">
        <v>40382</v>
      </c>
      <c r="E13623" s="8">
        <v>18.6</v>
      </c>
      <c r="F13623" s="8">
        <v>2911.46</v>
      </c>
      <c r="G13623" s="8" t="s">
        <v>40358</v>
      </c>
    </row>
    <row r="13624" spans="1:7">
      <c r="A13624" s="6" t="s">
        <v>40383</v>
      </c>
      <c r="B13624" s="7" t="s">
        <v>40384</v>
      </c>
      <c r="C13624" s="7" t="s">
        <v>21983</v>
      </c>
      <c r="D13624" s="7" t="s">
        <v>40385</v>
      </c>
      <c r="E13624" s="8">
        <v>6.4</v>
      </c>
      <c r="F13624" s="8">
        <v>1001.79</v>
      </c>
      <c r="G13624" s="8" t="s">
        <v>40358</v>
      </c>
    </row>
    <row r="13625" spans="1:7">
      <c r="A13625" s="6" t="s">
        <v>40386</v>
      </c>
      <c r="B13625" s="7" t="s">
        <v>40387</v>
      </c>
      <c r="C13625" s="7" t="s">
        <v>40388</v>
      </c>
      <c r="D13625" s="7" t="s">
        <v>40389</v>
      </c>
      <c r="E13625" s="8">
        <v>7.6</v>
      </c>
      <c r="F13625" s="8">
        <v>1189.63</v>
      </c>
      <c r="G13625" s="8" t="s">
        <v>40358</v>
      </c>
    </row>
    <row r="13626" spans="1:7">
      <c r="A13626" s="6" t="s">
        <v>40390</v>
      </c>
      <c r="B13626" s="7" t="s">
        <v>40391</v>
      </c>
      <c r="C13626" s="7" t="s">
        <v>18247</v>
      </c>
      <c r="D13626" s="7" t="s">
        <v>38353</v>
      </c>
      <c r="E13626" s="8">
        <v>4.1</v>
      </c>
      <c r="F13626" s="8">
        <v>641.77</v>
      </c>
      <c r="G13626" s="8" t="s">
        <v>40358</v>
      </c>
    </row>
    <row r="13627" spans="1:7">
      <c r="A13627" s="6" t="s">
        <v>40392</v>
      </c>
      <c r="B13627" s="7" t="s">
        <v>40393</v>
      </c>
      <c r="C13627" s="7" t="s">
        <v>25749</v>
      </c>
      <c r="D13627" s="7" t="s">
        <v>38353</v>
      </c>
      <c r="E13627" s="8">
        <v>8.6</v>
      </c>
      <c r="F13627" s="8">
        <v>1346.16</v>
      </c>
      <c r="G13627" s="8" t="s">
        <v>40358</v>
      </c>
    </row>
    <row r="13628" spans="1:7">
      <c r="A13628" s="6" t="s">
        <v>40394</v>
      </c>
      <c r="B13628" s="7" t="s">
        <v>40395</v>
      </c>
      <c r="C13628" s="7" t="s">
        <v>23137</v>
      </c>
      <c r="D13628" s="7" t="s">
        <v>40396</v>
      </c>
      <c r="E13628" s="8">
        <v>4.5</v>
      </c>
      <c r="F13628" s="8">
        <v>704.39</v>
      </c>
      <c r="G13628" s="8" t="s">
        <v>40358</v>
      </c>
    </row>
    <row r="13629" spans="1:7">
      <c r="A13629" s="6" t="s">
        <v>40397</v>
      </c>
      <c r="B13629" s="7" t="s">
        <v>40398</v>
      </c>
      <c r="C13629" s="7" t="s">
        <v>18414</v>
      </c>
      <c r="D13629" s="7" t="s">
        <v>14820</v>
      </c>
      <c r="E13629" s="8">
        <v>4.5</v>
      </c>
      <c r="F13629" s="8">
        <v>704.39</v>
      </c>
      <c r="G13629" s="8" t="s">
        <v>40358</v>
      </c>
    </row>
    <row r="13630" spans="1:7">
      <c r="A13630" s="6" t="s">
        <v>40399</v>
      </c>
      <c r="B13630" s="7" t="s">
        <v>39882</v>
      </c>
      <c r="C13630" s="7" t="s">
        <v>39298</v>
      </c>
      <c r="D13630" s="7" t="s">
        <v>36360</v>
      </c>
      <c r="E13630" s="8">
        <v>38.7</v>
      </c>
      <c r="F13630" s="8">
        <v>6057.71</v>
      </c>
      <c r="G13630" s="8" t="s">
        <v>40358</v>
      </c>
    </row>
    <row r="13631" spans="1:7">
      <c r="A13631" s="6" t="s">
        <v>40400</v>
      </c>
      <c r="B13631" s="7" t="s">
        <v>40401</v>
      </c>
      <c r="C13631" s="7" t="s">
        <v>18066</v>
      </c>
      <c r="D13631" s="7" t="s">
        <v>40402</v>
      </c>
      <c r="E13631" s="8">
        <v>7.4</v>
      </c>
      <c r="F13631" s="8">
        <v>1158.32</v>
      </c>
      <c r="G13631" s="8" t="s">
        <v>40358</v>
      </c>
    </row>
    <row r="13632" spans="1:7">
      <c r="A13632" s="6" t="s">
        <v>40403</v>
      </c>
      <c r="B13632" s="7" t="s">
        <v>40404</v>
      </c>
      <c r="C13632" s="7" t="s">
        <v>21941</v>
      </c>
      <c r="D13632" s="7" t="s">
        <v>40405</v>
      </c>
      <c r="E13632" s="8">
        <v>3.3</v>
      </c>
      <c r="F13632" s="8">
        <v>516.55</v>
      </c>
      <c r="G13632" s="8" t="s">
        <v>40358</v>
      </c>
    </row>
    <row r="13633" spans="1:7">
      <c r="A13633" s="6" t="s">
        <v>40406</v>
      </c>
      <c r="B13633" s="7" t="s">
        <v>40407</v>
      </c>
      <c r="C13633" s="7" t="s">
        <v>23940</v>
      </c>
      <c r="D13633" s="7" t="s">
        <v>38017</v>
      </c>
      <c r="E13633" s="8">
        <v>1.5</v>
      </c>
      <c r="F13633" s="8">
        <v>234.8</v>
      </c>
      <c r="G13633" s="8" t="s">
        <v>40358</v>
      </c>
    </row>
    <row r="13634" spans="1:7">
      <c r="A13634" s="6" t="s">
        <v>40408</v>
      </c>
      <c r="B13634" s="7" t="s">
        <v>40409</v>
      </c>
      <c r="C13634" s="7" t="s">
        <v>40410</v>
      </c>
      <c r="D13634" s="7" t="s">
        <v>40411</v>
      </c>
      <c r="E13634" s="8">
        <v>4</v>
      </c>
      <c r="F13634" s="8">
        <v>626.12</v>
      </c>
      <c r="G13634" s="8" t="s">
        <v>40358</v>
      </c>
    </row>
    <row r="13635" spans="1:7">
      <c r="A13635" s="6" t="s">
        <v>40412</v>
      </c>
      <c r="B13635" s="7" t="s">
        <v>40413</v>
      </c>
      <c r="C13635" s="7" t="s">
        <v>19871</v>
      </c>
      <c r="D13635" s="7" t="s">
        <v>40414</v>
      </c>
      <c r="E13635" s="8">
        <v>13.3</v>
      </c>
      <c r="F13635" s="8">
        <v>2081.85</v>
      </c>
      <c r="G13635" s="8" t="s">
        <v>40358</v>
      </c>
    </row>
    <row r="13636" spans="1:7">
      <c r="A13636" s="6" t="s">
        <v>40415</v>
      </c>
      <c r="B13636" s="7" t="s">
        <v>40416</v>
      </c>
      <c r="C13636" s="7" t="s">
        <v>24631</v>
      </c>
      <c r="D13636" s="7" t="s">
        <v>40417</v>
      </c>
      <c r="E13636" s="8">
        <v>13.1</v>
      </c>
      <c r="F13636" s="8">
        <v>2050.54</v>
      </c>
      <c r="G13636" s="8" t="s">
        <v>40358</v>
      </c>
    </row>
    <row r="13637" spans="1:7">
      <c r="A13637" s="6" t="s">
        <v>40418</v>
      </c>
      <c r="B13637" s="7" t="s">
        <v>40419</v>
      </c>
      <c r="C13637" s="7" t="s">
        <v>18211</v>
      </c>
      <c r="D13637" s="7" t="s">
        <v>40420</v>
      </c>
      <c r="E13637" s="8">
        <v>2.5</v>
      </c>
      <c r="F13637" s="8">
        <v>391.33</v>
      </c>
      <c r="G13637" s="8" t="s">
        <v>40358</v>
      </c>
    </row>
    <row r="13638" spans="1:7">
      <c r="A13638" s="6" t="s">
        <v>40421</v>
      </c>
      <c r="B13638" s="7" t="s">
        <v>10974</v>
      </c>
      <c r="C13638" s="7" t="s">
        <v>19612</v>
      </c>
      <c r="D13638" s="7" t="s">
        <v>40422</v>
      </c>
      <c r="E13638" s="8">
        <v>2.7</v>
      </c>
      <c r="F13638" s="8">
        <v>422.63</v>
      </c>
      <c r="G13638" s="8" t="s">
        <v>40358</v>
      </c>
    </row>
    <row r="13639" spans="1:7">
      <c r="A13639" s="6" t="s">
        <v>40423</v>
      </c>
      <c r="B13639" s="7" t="s">
        <v>5701</v>
      </c>
      <c r="C13639" s="7" t="s">
        <v>18861</v>
      </c>
      <c r="D13639" s="7" t="s">
        <v>40424</v>
      </c>
      <c r="E13639" s="8">
        <v>15.3</v>
      </c>
      <c r="F13639" s="8">
        <v>2394.91</v>
      </c>
      <c r="G13639" s="8" t="s">
        <v>40358</v>
      </c>
    </row>
    <row r="13640" spans="1:7">
      <c r="A13640" s="6" t="s">
        <v>40425</v>
      </c>
      <c r="B13640" s="7" t="s">
        <v>40426</v>
      </c>
      <c r="C13640" s="7" t="s">
        <v>40427</v>
      </c>
      <c r="D13640" s="7" t="s">
        <v>40428</v>
      </c>
      <c r="E13640" s="8">
        <v>4.7</v>
      </c>
      <c r="F13640" s="8">
        <v>735.69</v>
      </c>
      <c r="G13640" s="8" t="s">
        <v>40358</v>
      </c>
    </row>
    <row r="13641" spans="1:7">
      <c r="A13641" s="6" t="s">
        <v>40429</v>
      </c>
      <c r="B13641" s="7" t="s">
        <v>22197</v>
      </c>
      <c r="C13641" s="7" t="s">
        <v>20228</v>
      </c>
      <c r="D13641" s="7" t="s">
        <v>40430</v>
      </c>
      <c r="E13641" s="8">
        <v>2.2</v>
      </c>
      <c r="F13641" s="8">
        <v>344.37</v>
      </c>
      <c r="G13641" s="8" t="s">
        <v>40358</v>
      </c>
    </row>
    <row r="13642" spans="1:7">
      <c r="A13642" s="6" t="s">
        <v>40431</v>
      </c>
      <c r="B13642" s="7" t="s">
        <v>8544</v>
      </c>
      <c r="C13642" s="7" t="s">
        <v>17577</v>
      </c>
      <c r="D13642" s="7" t="s">
        <v>13234</v>
      </c>
      <c r="E13642" s="8">
        <v>8.1</v>
      </c>
      <c r="F13642" s="8">
        <v>1267.89</v>
      </c>
      <c r="G13642" s="8" t="s">
        <v>40358</v>
      </c>
    </row>
    <row r="13643" spans="1:7">
      <c r="A13643" s="6" t="s">
        <v>40432</v>
      </c>
      <c r="B13643" s="7" t="s">
        <v>40433</v>
      </c>
      <c r="C13643" s="7" t="s">
        <v>40434</v>
      </c>
      <c r="D13643" s="7" t="s">
        <v>40435</v>
      </c>
      <c r="E13643" s="8">
        <v>1.5</v>
      </c>
      <c r="F13643" s="8">
        <v>234.8</v>
      </c>
      <c r="G13643" s="8" t="s">
        <v>40358</v>
      </c>
    </row>
    <row r="13644" spans="1:7">
      <c r="A13644" s="6" t="s">
        <v>40436</v>
      </c>
      <c r="B13644" s="7" t="s">
        <v>40437</v>
      </c>
      <c r="C13644" s="7" t="s">
        <v>40381</v>
      </c>
      <c r="D13644" s="7" t="s">
        <v>40438</v>
      </c>
      <c r="E13644" s="8">
        <v>48.2</v>
      </c>
      <c r="F13644" s="8">
        <v>7544.75</v>
      </c>
      <c r="G13644" s="8" t="s">
        <v>40358</v>
      </c>
    </row>
    <row r="13645" spans="1:7">
      <c r="A13645" s="6" t="s">
        <v>40439</v>
      </c>
      <c r="B13645" s="7" t="s">
        <v>40440</v>
      </c>
      <c r="C13645" s="7" t="s">
        <v>18501</v>
      </c>
      <c r="D13645" s="7" t="s">
        <v>14710</v>
      </c>
      <c r="E13645" s="8">
        <v>1.2</v>
      </c>
      <c r="F13645" s="8">
        <v>187.84</v>
      </c>
      <c r="G13645" s="8" t="s">
        <v>40358</v>
      </c>
    </row>
    <row r="13646" spans="1:7">
      <c r="A13646" s="6" t="s">
        <v>40441</v>
      </c>
      <c r="B13646" s="7" t="s">
        <v>31856</v>
      </c>
      <c r="C13646" s="7" t="s">
        <v>18993</v>
      </c>
      <c r="D13646" s="7" t="s">
        <v>8572</v>
      </c>
      <c r="E13646" s="8">
        <v>2</v>
      </c>
      <c r="F13646" s="8">
        <v>313.06</v>
      </c>
      <c r="G13646" s="8" t="s">
        <v>40358</v>
      </c>
    </row>
    <row r="13647" spans="1:7">
      <c r="A13647" s="6" t="s">
        <v>40442</v>
      </c>
      <c r="B13647" s="7" t="s">
        <v>34967</v>
      </c>
      <c r="C13647" s="7" t="s">
        <v>24411</v>
      </c>
      <c r="D13647" s="7" t="s">
        <v>40443</v>
      </c>
      <c r="E13647" s="8">
        <v>22.4</v>
      </c>
      <c r="F13647" s="8">
        <v>3506.27</v>
      </c>
      <c r="G13647" s="8" t="s">
        <v>40358</v>
      </c>
    </row>
    <row r="13648" spans="1:7">
      <c r="A13648" s="6" t="s">
        <v>40444</v>
      </c>
      <c r="B13648" s="7" t="s">
        <v>40445</v>
      </c>
      <c r="C13648" s="7" t="s">
        <v>40446</v>
      </c>
      <c r="D13648" s="7" t="s">
        <v>40447</v>
      </c>
      <c r="E13648" s="8">
        <v>5.9</v>
      </c>
      <c r="F13648" s="8">
        <v>923.53</v>
      </c>
      <c r="G13648" s="8" t="s">
        <v>40358</v>
      </c>
    </row>
    <row r="13649" spans="1:7">
      <c r="A13649" s="6" t="s">
        <v>40448</v>
      </c>
      <c r="B13649" s="7" t="s">
        <v>40449</v>
      </c>
      <c r="C13649" s="7" t="s">
        <v>17227</v>
      </c>
      <c r="D13649" s="7" t="s">
        <v>4427</v>
      </c>
      <c r="E13649" s="8">
        <v>2.7</v>
      </c>
      <c r="F13649" s="8">
        <v>422.63</v>
      </c>
      <c r="G13649" s="8" t="s">
        <v>40358</v>
      </c>
    </row>
    <row r="13650" spans="1:7">
      <c r="A13650" s="6" t="s">
        <v>40450</v>
      </c>
      <c r="B13650" s="7" t="s">
        <v>38335</v>
      </c>
      <c r="C13650" s="7" t="s">
        <v>24154</v>
      </c>
      <c r="D13650" s="7" t="s">
        <v>3143</v>
      </c>
      <c r="E13650" s="8">
        <v>7.5</v>
      </c>
      <c r="F13650" s="8">
        <v>1173.98</v>
      </c>
      <c r="G13650" s="8" t="s">
        <v>40358</v>
      </c>
    </row>
    <row r="13651" spans="1:7">
      <c r="A13651" s="6" t="s">
        <v>40451</v>
      </c>
      <c r="B13651" s="7" t="s">
        <v>40452</v>
      </c>
      <c r="C13651" s="7" t="s">
        <v>40453</v>
      </c>
      <c r="D13651" s="7" t="s">
        <v>4513</v>
      </c>
      <c r="E13651" s="8">
        <v>1.8</v>
      </c>
      <c r="F13651" s="8">
        <v>281.75</v>
      </c>
      <c r="G13651" s="8" t="s">
        <v>40358</v>
      </c>
    </row>
    <row r="13652" spans="1:7">
      <c r="A13652" s="6" t="s">
        <v>40454</v>
      </c>
      <c r="B13652" s="7" t="s">
        <v>40455</v>
      </c>
      <c r="C13652" s="7" t="s">
        <v>17587</v>
      </c>
      <c r="D13652" s="7" t="s">
        <v>40456</v>
      </c>
      <c r="E13652" s="8">
        <v>3.5</v>
      </c>
      <c r="F13652" s="8">
        <v>547.86</v>
      </c>
      <c r="G13652" s="8" t="s">
        <v>40358</v>
      </c>
    </row>
    <row r="13653" spans="1:7">
      <c r="A13653" s="6" t="s">
        <v>40457</v>
      </c>
      <c r="B13653" s="7" t="s">
        <v>4592</v>
      </c>
      <c r="C13653" s="7" t="s">
        <v>17350</v>
      </c>
      <c r="D13653" s="7" t="s">
        <v>26205</v>
      </c>
      <c r="E13653" s="8">
        <v>9</v>
      </c>
      <c r="F13653" s="8">
        <v>1408.77</v>
      </c>
      <c r="G13653" s="8" t="s">
        <v>40358</v>
      </c>
    </row>
    <row r="13654" spans="1:7">
      <c r="A13654" s="6" t="s">
        <v>40458</v>
      </c>
      <c r="B13654" s="7" t="s">
        <v>40459</v>
      </c>
      <c r="C13654" s="7" t="s">
        <v>15231</v>
      </c>
      <c r="D13654" s="7" t="s">
        <v>6455</v>
      </c>
      <c r="E13654" s="8">
        <v>1</v>
      </c>
      <c r="F13654" s="8">
        <v>156.53</v>
      </c>
      <c r="G13654" s="8" t="s">
        <v>40358</v>
      </c>
    </row>
    <row r="13655" spans="1:7">
      <c r="A13655" s="6" t="s">
        <v>40460</v>
      </c>
      <c r="B13655" s="7" t="s">
        <v>40461</v>
      </c>
      <c r="C13655" s="7" t="s">
        <v>17752</v>
      </c>
      <c r="D13655" s="7" t="s">
        <v>40462</v>
      </c>
      <c r="E13655" s="8">
        <v>11.7</v>
      </c>
      <c r="F13655" s="8">
        <v>1831.4</v>
      </c>
      <c r="G13655" s="8" t="s">
        <v>40358</v>
      </c>
    </row>
    <row r="13656" spans="1:7">
      <c r="A13656" s="6" t="s">
        <v>40463</v>
      </c>
      <c r="B13656" s="7" t="s">
        <v>22471</v>
      </c>
      <c r="C13656" s="7" t="s">
        <v>20650</v>
      </c>
      <c r="D13656" s="7" t="s">
        <v>14362</v>
      </c>
      <c r="E13656" s="8">
        <v>2.4</v>
      </c>
      <c r="F13656" s="8">
        <v>375.67</v>
      </c>
      <c r="G13656" s="8" t="s">
        <v>40358</v>
      </c>
    </row>
    <row r="13657" spans="1:7">
      <c r="A13657" s="6" t="s">
        <v>40464</v>
      </c>
      <c r="B13657" s="7" t="s">
        <v>40465</v>
      </c>
      <c r="C13657" s="7" t="s">
        <v>17273</v>
      </c>
      <c r="D13657" s="7" t="s">
        <v>40466</v>
      </c>
      <c r="E13657" s="8">
        <v>3.1</v>
      </c>
      <c r="F13657" s="8">
        <v>485.24</v>
      </c>
      <c r="G13657" s="8" t="s">
        <v>40358</v>
      </c>
    </row>
    <row r="13658" spans="1:7">
      <c r="A13658" s="6" t="s">
        <v>40467</v>
      </c>
      <c r="B13658" s="7" t="s">
        <v>40468</v>
      </c>
      <c r="C13658" s="7" t="s">
        <v>1585</v>
      </c>
      <c r="D13658" s="7" t="s">
        <v>40469</v>
      </c>
      <c r="E13658" s="8">
        <v>3.1</v>
      </c>
      <c r="F13658" s="8">
        <v>485.24</v>
      </c>
      <c r="G13658" s="8" t="s">
        <v>40358</v>
      </c>
    </row>
    <row r="13659" spans="1:7">
      <c r="A13659" s="6" t="s">
        <v>40470</v>
      </c>
      <c r="B13659" s="7" t="s">
        <v>40471</v>
      </c>
      <c r="C13659" s="7" t="s">
        <v>20007</v>
      </c>
      <c r="D13659" s="7" t="s">
        <v>40472</v>
      </c>
      <c r="E13659" s="8">
        <v>6.1</v>
      </c>
      <c r="F13659" s="8">
        <v>954.83</v>
      </c>
      <c r="G13659" s="8" t="s">
        <v>40358</v>
      </c>
    </row>
    <row r="13660" spans="1:7">
      <c r="A13660" s="6" t="s">
        <v>40473</v>
      </c>
      <c r="B13660" s="7" t="s">
        <v>40474</v>
      </c>
      <c r="C13660" s="7" t="s">
        <v>23247</v>
      </c>
      <c r="D13660" s="7" t="s">
        <v>40475</v>
      </c>
      <c r="E13660" s="8">
        <v>5.5</v>
      </c>
      <c r="F13660" s="8">
        <v>860.92</v>
      </c>
      <c r="G13660" s="8" t="s">
        <v>40358</v>
      </c>
    </row>
    <row r="13661" spans="1:7">
      <c r="A13661" s="6" t="s">
        <v>40476</v>
      </c>
      <c r="B13661" s="7" t="s">
        <v>40477</v>
      </c>
      <c r="C13661" s="7" t="s">
        <v>38903</v>
      </c>
      <c r="D13661" s="7" t="s">
        <v>40478</v>
      </c>
      <c r="E13661" s="8">
        <v>1.5</v>
      </c>
      <c r="F13661" s="8">
        <v>234.8</v>
      </c>
      <c r="G13661" s="8" t="s">
        <v>40358</v>
      </c>
    </row>
    <row r="13662" spans="1:7">
      <c r="A13662" s="6" t="s">
        <v>40479</v>
      </c>
      <c r="B13662" s="7" t="s">
        <v>40480</v>
      </c>
      <c r="C13662" s="7" t="s">
        <v>17426</v>
      </c>
      <c r="D13662" s="7" t="s">
        <v>16439</v>
      </c>
      <c r="E13662" s="8">
        <v>5.6</v>
      </c>
      <c r="F13662" s="8">
        <v>876.57</v>
      </c>
      <c r="G13662" s="8" t="s">
        <v>40358</v>
      </c>
    </row>
    <row r="13663" spans="1:7">
      <c r="A13663" s="6" t="s">
        <v>40481</v>
      </c>
      <c r="B13663" s="7" t="s">
        <v>40482</v>
      </c>
      <c r="C13663" s="7" t="s">
        <v>18501</v>
      </c>
      <c r="D13663" s="7" t="s">
        <v>40483</v>
      </c>
      <c r="E13663" s="8">
        <v>3</v>
      </c>
      <c r="F13663" s="8">
        <v>469.59</v>
      </c>
      <c r="G13663" s="8" t="s">
        <v>40358</v>
      </c>
    </row>
    <row r="13664" spans="1:7">
      <c r="A13664" s="6" t="s">
        <v>40484</v>
      </c>
      <c r="B13664" s="7" t="s">
        <v>40485</v>
      </c>
      <c r="C13664" s="7" t="s">
        <v>17300</v>
      </c>
      <c r="D13664" s="7" t="s">
        <v>40486</v>
      </c>
      <c r="E13664" s="8">
        <v>9.9</v>
      </c>
      <c r="F13664" s="8">
        <v>1549.65</v>
      </c>
      <c r="G13664" s="8" t="s">
        <v>40358</v>
      </c>
    </row>
    <row r="13665" spans="1:7">
      <c r="A13665" s="6" t="s">
        <v>40487</v>
      </c>
      <c r="B13665" s="7" t="s">
        <v>40488</v>
      </c>
      <c r="C13665" s="7" t="s">
        <v>22536</v>
      </c>
      <c r="D13665" s="7" t="s">
        <v>40489</v>
      </c>
      <c r="E13665" s="8">
        <v>2.9</v>
      </c>
      <c r="F13665" s="8">
        <v>453.94</v>
      </c>
      <c r="G13665" s="8" t="s">
        <v>40358</v>
      </c>
    </row>
    <row r="13666" spans="1:7">
      <c r="A13666" s="6" t="s">
        <v>40490</v>
      </c>
      <c r="B13666" s="7" t="s">
        <v>40491</v>
      </c>
      <c r="C13666" s="7" t="s">
        <v>20216</v>
      </c>
      <c r="D13666" s="7" t="s">
        <v>40492</v>
      </c>
      <c r="E13666" s="8">
        <v>4.2</v>
      </c>
      <c r="F13666" s="8">
        <v>657.43</v>
      </c>
      <c r="G13666" s="8" t="s">
        <v>40358</v>
      </c>
    </row>
    <row r="13667" spans="1:7">
      <c r="A13667" s="6" t="s">
        <v>40493</v>
      </c>
      <c r="B13667" s="7" t="s">
        <v>40494</v>
      </c>
      <c r="C13667" s="7" t="s">
        <v>25516</v>
      </c>
      <c r="D13667" s="7" t="s">
        <v>40495</v>
      </c>
      <c r="E13667" s="8">
        <v>3.1</v>
      </c>
      <c r="F13667" s="8">
        <v>485.24</v>
      </c>
      <c r="G13667" s="8" t="s">
        <v>40358</v>
      </c>
    </row>
    <row r="13668" spans="1:7">
      <c r="A13668" s="6" t="s">
        <v>40496</v>
      </c>
      <c r="B13668" s="7" t="s">
        <v>40497</v>
      </c>
      <c r="C13668" s="7" t="s">
        <v>23588</v>
      </c>
      <c r="D13668" s="7" t="s">
        <v>3358</v>
      </c>
      <c r="E13668" s="8">
        <v>19.2</v>
      </c>
      <c r="F13668" s="8">
        <v>3005.38</v>
      </c>
      <c r="G13668" s="8" t="s">
        <v>40358</v>
      </c>
    </row>
    <row r="13669" spans="1:7">
      <c r="A13669" s="6" t="s">
        <v>40498</v>
      </c>
      <c r="B13669" s="7" t="s">
        <v>40499</v>
      </c>
      <c r="C13669" s="7" t="s">
        <v>15166</v>
      </c>
      <c r="D13669" s="7" t="s">
        <v>16498</v>
      </c>
      <c r="E13669" s="8">
        <v>6</v>
      </c>
      <c r="F13669" s="8">
        <v>939.18</v>
      </c>
      <c r="G13669" s="8" t="s">
        <v>40358</v>
      </c>
    </row>
    <row r="13670" spans="1:7">
      <c r="A13670" s="6" t="s">
        <v>40500</v>
      </c>
      <c r="B13670" s="7" t="s">
        <v>40501</v>
      </c>
      <c r="C13670" s="7" t="s">
        <v>40502</v>
      </c>
      <c r="D13670" s="7" t="s">
        <v>40503</v>
      </c>
      <c r="E13670" s="8">
        <v>2.1</v>
      </c>
      <c r="F13670" s="8">
        <v>328.71</v>
      </c>
      <c r="G13670" s="8" t="s">
        <v>40358</v>
      </c>
    </row>
    <row r="13671" spans="1:7">
      <c r="A13671" s="6" t="s">
        <v>40504</v>
      </c>
      <c r="B13671" s="7" t="s">
        <v>40505</v>
      </c>
      <c r="C13671" s="7" t="s">
        <v>37221</v>
      </c>
      <c r="D13671" s="7" t="s">
        <v>40506</v>
      </c>
      <c r="E13671" s="8">
        <v>134</v>
      </c>
      <c r="F13671" s="8">
        <v>20975.02</v>
      </c>
      <c r="G13671" s="8" t="s">
        <v>40358</v>
      </c>
    </row>
    <row r="13672" spans="1:7">
      <c r="A13672" s="6" t="s">
        <v>40507</v>
      </c>
      <c r="B13672" s="7" t="s">
        <v>40508</v>
      </c>
      <c r="C13672" s="7" t="s">
        <v>19463</v>
      </c>
      <c r="D13672" s="7" t="s">
        <v>40509</v>
      </c>
      <c r="E13672" s="8">
        <v>6.5</v>
      </c>
      <c r="F13672" s="8">
        <v>1017.45</v>
      </c>
      <c r="G13672" s="8" t="s">
        <v>40358</v>
      </c>
    </row>
    <row r="13673" spans="1:7">
      <c r="A13673" s="6" t="s">
        <v>40510</v>
      </c>
      <c r="B13673" s="7" t="s">
        <v>40511</v>
      </c>
      <c r="C13673" s="7" t="s">
        <v>21361</v>
      </c>
      <c r="D13673" s="7" t="s">
        <v>40512</v>
      </c>
      <c r="E13673" s="8">
        <v>6.6</v>
      </c>
      <c r="F13673" s="8">
        <v>1033.1</v>
      </c>
      <c r="G13673" s="8" t="s">
        <v>40358</v>
      </c>
    </row>
    <row r="13674" spans="1:7">
      <c r="A13674" s="6" t="s">
        <v>40513</v>
      </c>
      <c r="B13674" s="7" t="s">
        <v>40514</v>
      </c>
      <c r="C13674" s="7" t="s">
        <v>25749</v>
      </c>
      <c r="D13674" s="7" t="s">
        <v>40515</v>
      </c>
      <c r="E13674" s="8">
        <v>5.4</v>
      </c>
      <c r="F13674" s="8">
        <v>845.26</v>
      </c>
      <c r="G13674" s="8" t="s">
        <v>40358</v>
      </c>
    </row>
    <row r="13675" spans="1:7">
      <c r="A13675" s="6" t="s">
        <v>40516</v>
      </c>
      <c r="B13675" s="7" t="s">
        <v>40517</v>
      </c>
      <c r="C13675" s="7" t="s">
        <v>40518</v>
      </c>
      <c r="D13675" s="7" t="s">
        <v>40519</v>
      </c>
      <c r="E13675" s="8">
        <v>6</v>
      </c>
      <c r="F13675" s="8">
        <v>939.18</v>
      </c>
      <c r="G13675" s="8" t="s">
        <v>40358</v>
      </c>
    </row>
    <row r="13676" spans="1:7">
      <c r="A13676" s="6" t="s">
        <v>40520</v>
      </c>
      <c r="B13676" s="7" t="s">
        <v>40521</v>
      </c>
      <c r="C13676" s="7" t="s">
        <v>40522</v>
      </c>
      <c r="D13676" s="7" t="s">
        <v>40523</v>
      </c>
      <c r="E13676" s="8">
        <v>1.4</v>
      </c>
      <c r="F13676" s="8">
        <v>219.14</v>
      </c>
      <c r="G13676" s="8" t="s">
        <v>40358</v>
      </c>
    </row>
    <row r="13677" spans="1:7">
      <c r="A13677" s="6" t="s">
        <v>40524</v>
      </c>
      <c r="B13677" s="7" t="s">
        <v>40525</v>
      </c>
      <c r="C13677" s="7" t="s">
        <v>22529</v>
      </c>
      <c r="D13677" s="7" t="s">
        <v>40526</v>
      </c>
      <c r="E13677" s="8">
        <v>15.2</v>
      </c>
      <c r="F13677" s="8">
        <v>2379.26</v>
      </c>
      <c r="G13677" s="8" t="s">
        <v>40358</v>
      </c>
    </row>
    <row r="13678" spans="1:7">
      <c r="A13678" s="6" t="s">
        <v>40527</v>
      </c>
      <c r="B13678" s="7" t="s">
        <v>40528</v>
      </c>
      <c r="C13678" s="7" t="s">
        <v>19616</v>
      </c>
      <c r="D13678" s="7" t="s">
        <v>40529</v>
      </c>
      <c r="E13678" s="8">
        <v>1.5</v>
      </c>
      <c r="F13678" s="8">
        <v>234.8</v>
      </c>
      <c r="G13678" s="8" t="s">
        <v>40358</v>
      </c>
    </row>
    <row r="13679" spans="1:7">
      <c r="A13679" s="6" t="s">
        <v>40530</v>
      </c>
      <c r="B13679" s="7" t="s">
        <v>40531</v>
      </c>
      <c r="C13679" s="7" t="s">
        <v>17374</v>
      </c>
      <c r="D13679" s="7" t="s">
        <v>40532</v>
      </c>
      <c r="E13679" s="8">
        <v>29</v>
      </c>
      <c r="F13679" s="8">
        <v>4539.37</v>
      </c>
      <c r="G13679" s="8" t="s">
        <v>40358</v>
      </c>
    </row>
    <row r="13680" spans="1:7">
      <c r="A13680" s="6" t="s">
        <v>40533</v>
      </c>
      <c r="B13680" s="7" t="s">
        <v>18214</v>
      </c>
      <c r="C13680" s="7" t="s">
        <v>40534</v>
      </c>
      <c r="D13680" s="7" t="s">
        <v>40535</v>
      </c>
      <c r="E13680" s="8">
        <v>2.3</v>
      </c>
      <c r="F13680" s="8">
        <v>360.02</v>
      </c>
      <c r="G13680" s="8" t="s">
        <v>40358</v>
      </c>
    </row>
    <row r="13681" spans="1:7">
      <c r="A13681" s="6" t="s">
        <v>40536</v>
      </c>
      <c r="B13681" s="7" t="s">
        <v>40537</v>
      </c>
      <c r="C13681" s="7" t="s">
        <v>38315</v>
      </c>
      <c r="D13681" s="7" t="s">
        <v>17449</v>
      </c>
      <c r="E13681" s="8">
        <v>2.7</v>
      </c>
      <c r="F13681" s="8">
        <v>422.63</v>
      </c>
      <c r="G13681" s="8" t="s">
        <v>40358</v>
      </c>
    </row>
    <row r="13682" spans="1:7">
      <c r="A13682" s="6" t="s">
        <v>40538</v>
      </c>
      <c r="B13682" s="7" t="s">
        <v>40539</v>
      </c>
      <c r="C13682" s="7" t="s">
        <v>37798</v>
      </c>
      <c r="D13682" s="7" t="s">
        <v>7000</v>
      </c>
      <c r="E13682" s="8">
        <v>8</v>
      </c>
      <c r="F13682" s="8">
        <v>1252.24</v>
      </c>
      <c r="G13682" s="8" t="s">
        <v>40358</v>
      </c>
    </row>
    <row r="13683" spans="1:7">
      <c r="A13683" s="6" t="s">
        <v>40540</v>
      </c>
      <c r="B13683" s="7" t="s">
        <v>40541</v>
      </c>
      <c r="C13683" s="7" t="s">
        <v>18046</v>
      </c>
      <c r="D13683" s="7" t="s">
        <v>34477</v>
      </c>
      <c r="E13683" s="8">
        <v>10.7</v>
      </c>
      <c r="F13683" s="8">
        <v>1674.87</v>
      </c>
      <c r="G13683" s="8" t="s">
        <v>40358</v>
      </c>
    </row>
    <row r="13684" spans="1:7">
      <c r="A13684" s="6" t="s">
        <v>40542</v>
      </c>
      <c r="B13684" s="7" t="s">
        <v>40543</v>
      </c>
      <c r="C13684" s="7" t="s">
        <v>9322</v>
      </c>
      <c r="D13684" s="7" t="s">
        <v>40544</v>
      </c>
      <c r="E13684" s="8">
        <v>11.7</v>
      </c>
      <c r="F13684" s="8">
        <v>1831.4</v>
      </c>
      <c r="G13684" s="8" t="s">
        <v>40358</v>
      </c>
    </row>
    <row r="13685" spans="1:7">
      <c r="A13685" s="6" t="s">
        <v>40545</v>
      </c>
      <c r="B13685" s="7" t="s">
        <v>40546</v>
      </c>
      <c r="C13685" s="7" t="s">
        <v>36988</v>
      </c>
      <c r="D13685" s="7" t="s">
        <v>7710</v>
      </c>
      <c r="E13685" s="8">
        <v>10.8</v>
      </c>
      <c r="F13685" s="8">
        <v>1690.52</v>
      </c>
      <c r="G13685" s="8" t="s">
        <v>40358</v>
      </c>
    </row>
    <row r="13686" spans="1:7">
      <c r="A13686" s="6" t="s">
        <v>40547</v>
      </c>
      <c r="B13686" s="7" t="s">
        <v>27410</v>
      </c>
      <c r="C13686" s="7" t="s">
        <v>17909</v>
      </c>
      <c r="D13686" s="7" t="s">
        <v>40548</v>
      </c>
      <c r="E13686" s="8">
        <v>11.4</v>
      </c>
      <c r="F13686" s="8">
        <v>1784.44</v>
      </c>
      <c r="G13686" s="8" t="s">
        <v>40358</v>
      </c>
    </row>
    <row r="13687" spans="1:7">
      <c r="A13687" s="6" t="s">
        <v>40549</v>
      </c>
      <c r="B13687" s="7" t="s">
        <v>40550</v>
      </c>
      <c r="C13687" s="7" t="s">
        <v>18821</v>
      </c>
      <c r="D13687" s="7" t="s">
        <v>40551</v>
      </c>
      <c r="E13687" s="8">
        <v>1.4</v>
      </c>
      <c r="F13687" s="8">
        <v>219.14</v>
      </c>
      <c r="G13687" s="8" t="s">
        <v>40358</v>
      </c>
    </row>
    <row r="13688" spans="1:7">
      <c r="A13688" s="6" t="s">
        <v>40552</v>
      </c>
      <c r="B13688" s="7" t="s">
        <v>3020</v>
      </c>
      <c r="C13688" s="7" t="s">
        <v>24375</v>
      </c>
      <c r="D13688" s="7" t="s">
        <v>40553</v>
      </c>
      <c r="E13688" s="8">
        <v>1.9</v>
      </c>
      <c r="F13688" s="8">
        <v>297.41</v>
      </c>
      <c r="G13688" s="8" t="s">
        <v>40358</v>
      </c>
    </row>
    <row r="13689" spans="1:7">
      <c r="A13689" s="6" t="s">
        <v>40554</v>
      </c>
      <c r="B13689" s="7" t="s">
        <v>40555</v>
      </c>
      <c r="C13689" s="7" t="s">
        <v>24375</v>
      </c>
      <c r="D13689" s="7" t="s">
        <v>40556</v>
      </c>
      <c r="E13689" s="8">
        <v>9.2</v>
      </c>
      <c r="F13689" s="8">
        <v>1440.08</v>
      </c>
      <c r="G13689" s="8" t="s">
        <v>40358</v>
      </c>
    </row>
    <row r="13690" spans="1:7">
      <c r="A13690" s="6" t="s">
        <v>40557</v>
      </c>
      <c r="B13690" s="7" t="s">
        <v>12483</v>
      </c>
      <c r="C13690" s="7" t="s">
        <v>40558</v>
      </c>
      <c r="D13690" s="7" t="s">
        <v>40559</v>
      </c>
      <c r="E13690" s="8">
        <v>12</v>
      </c>
      <c r="F13690" s="8">
        <v>1878.36</v>
      </c>
      <c r="G13690" s="8" t="s">
        <v>40358</v>
      </c>
    </row>
    <row r="13691" spans="1:7">
      <c r="A13691" s="6" t="s">
        <v>40560</v>
      </c>
      <c r="B13691" s="7" t="s">
        <v>40561</v>
      </c>
      <c r="C13691" s="7" t="s">
        <v>19141</v>
      </c>
      <c r="D13691" s="7" t="s">
        <v>40562</v>
      </c>
      <c r="E13691" s="8">
        <v>0.6</v>
      </c>
      <c r="F13691" s="8">
        <v>93.92</v>
      </c>
      <c r="G13691" s="8" t="s">
        <v>40358</v>
      </c>
    </row>
    <row r="13692" spans="1:7">
      <c r="A13692" s="6" t="s">
        <v>40563</v>
      </c>
      <c r="B13692" s="7" t="s">
        <v>40564</v>
      </c>
      <c r="C13692" s="7" t="s">
        <v>20207</v>
      </c>
      <c r="D13692" s="7" t="s">
        <v>21233</v>
      </c>
      <c r="E13692" s="8">
        <v>45.2</v>
      </c>
      <c r="F13692" s="8">
        <v>7075.16</v>
      </c>
      <c r="G13692" s="8" t="s">
        <v>40358</v>
      </c>
    </row>
    <row r="13693" spans="1:7">
      <c r="A13693" s="6" t="s">
        <v>40565</v>
      </c>
      <c r="B13693" s="7" t="s">
        <v>11909</v>
      </c>
      <c r="C13693" s="7" t="s">
        <v>19825</v>
      </c>
      <c r="D13693" s="7" t="s">
        <v>40566</v>
      </c>
      <c r="E13693" s="8">
        <v>2.5</v>
      </c>
      <c r="F13693" s="8">
        <v>391.33</v>
      </c>
      <c r="G13693" s="8" t="s">
        <v>40358</v>
      </c>
    </row>
    <row r="13694" spans="1:7">
      <c r="A13694" s="6" t="s">
        <v>40567</v>
      </c>
      <c r="B13694" s="7" t="s">
        <v>9321</v>
      </c>
      <c r="C13694" s="7" t="s">
        <v>9322</v>
      </c>
      <c r="D13694" s="7" t="s">
        <v>9323</v>
      </c>
      <c r="E13694" s="8">
        <v>4.6</v>
      </c>
      <c r="F13694" s="8">
        <v>720.04</v>
      </c>
      <c r="G13694" s="8" t="s">
        <v>40358</v>
      </c>
    </row>
    <row r="13695" spans="1:7">
      <c r="A13695" s="6" t="s">
        <v>40568</v>
      </c>
      <c r="B13695" s="7" t="s">
        <v>20789</v>
      </c>
      <c r="C13695" s="7" t="s">
        <v>37801</v>
      </c>
      <c r="D13695" s="7" t="s">
        <v>15522</v>
      </c>
      <c r="E13695" s="8">
        <v>8</v>
      </c>
      <c r="F13695" s="8">
        <v>1252.24</v>
      </c>
      <c r="G13695" s="8" t="s">
        <v>40358</v>
      </c>
    </row>
    <row r="13696" spans="1:7">
      <c r="A13696" s="6" t="s">
        <v>40569</v>
      </c>
      <c r="B13696" s="7" t="s">
        <v>40570</v>
      </c>
      <c r="C13696" s="7" t="s">
        <v>22099</v>
      </c>
      <c r="D13696" s="7" t="s">
        <v>13087</v>
      </c>
      <c r="E13696" s="8">
        <v>1.3</v>
      </c>
      <c r="F13696" s="8">
        <v>203.49</v>
      </c>
      <c r="G13696" s="8" t="s">
        <v>40358</v>
      </c>
    </row>
    <row r="13697" spans="1:7">
      <c r="A13697" s="6" t="s">
        <v>40571</v>
      </c>
      <c r="B13697" s="7" t="s">
        <v>40572</v>
      </c>
      <c r="C13697" s="7" t="s">
        <v>17779</v>
      </c>
      <c r="D13697" s="7" t="s">
        <v>40573</v>
      </c>
      <c r="E13697" s="8">
        <v>11.3</v>
      </c>
      <c r="F13697" s="8">
        <v>1768.79</v>
      </c>
      <c r="G13697" s="8" t="s">
        <v>40358</v>
      </c>
    </row>
    <row r="13698" spans="1:7">
      <c r="A13698" s="6" t="s">
        <v>40574</v>
      </c>
      <c r="B13698" s="7" t="s">
        <v>40575</v>
      </c>
      <c r="C13698" s="7" t="s">
        <v>20650</v>
      </c>
      <c r="D13698" s="7" t="s">
        <v>40576</v>
      </c>
      <c r="E13698" s="8">
        <v>5.05</v>
      </c>
      <c r="F13698" s="8">
        <v>790.48</v>
      </c>
      <c r="G13698" s="8" t="s">
        <v>40358</v>
      </c>
    </row>
    <row r="13699" spans="1:7">
      <c r="A13699" s="6" t="s">
        <v>40577</v>
      </c>
      <c r="B13699" s="7" t="s">
        <v>40578</v>
      </c>
      <c r="C13699" s="7" t="s">
        <v>17612</v>
      </c>
      <c r="D13699" s="7" t="s">
        <v>40579</v>
      </c>
      <c r="E13699" s="8">
        <v>103.2</v>
      </c>
      <c r="F13699" s="8">
        <v>16153.9</v>
      </c>
      <c r="G13699" s="8" t="s">
        <v>40358</v>
      </c>
    </row>
    <row r="13700" spans="1:7">
      <c r="A13700" s="6" t="s">
        <v>40580</v>
      </c>
      <c r="B13700" s="7" t="s">
        <v>40581</v>
      </c>
      <c r="C13700" s="7" t="s">
        <v>22614</v>
      </c>
      <c r="D13700" s="7" t="s">
        <v>40582</v>
      </c>
      <c r="E13700" s="8">
        <v>2</v>
      </c>
      <c r="F13700" s="8">
        <v>313.06</v>
      </c>
      <c r="G13700" s="8" t="s">
        <v>40358</v>
      </c>
    </row>
    <row r="13701" spans="1:7">
      <c r="A13701" s="6" t="s">
        <v>40583</v>
      </c>
      <c r="B13701" s="7" t="s">
        <v>40584</v>
      </c>
      <c r="C13701" s="7" t="s">
        <v>18318</v>
      </c>
      <c r="D13701" s="7" t="s">
        <v>40585</v>
      </c>
      <c r="E13701" s="8">
        <v>3.9</v>
      </c>
      <c r="F13701" s="8">
        <v>610.47</v>
      </c>
      <c r="G13701" s="8" t="s">
        <v>40358</v>
      </c>
    </row>
    <row r="13702" spans="1:7">
      <c r="A13702" s="6" t="s">
        <v>40586</v>
      </c>
      <c r="B13702" s="7" t="s">
        <v>40587</v>
      </c>
      <c r="C13702" s="7" t="s">
        <v>19825</v>
      </c>
      <c r="D13702" s="7" t="s">
        <v>32382</v>
      </c>
      <c r="E13702" s="8">
        <v>8.4</v>
      </c>
      <c r="F13702" s="8">
        <v>1314.85</v>
      </c>
      <c r="G13702" s="8" t="s">
        <v>40358</v>
      </c>
    </row>
    <row r="13703" spans="1:7">
      <c r="A13703" s="6" t="s">
        <v>40588</v>
      </c>
      <c r="B13703" s="7" t="s">
        <v>40589</v>
      </c>
      <c r="C13703" s="7" t="s">
        <v>15514</v>
      </c>
      <c r="D13703" s="7" t="s">
        <v>3411</v>
      </c>
      <c r="E13703" s="8">
        <v>30.8</v>
      </c>
      <c r="F13703" s="8">
        <v>4821.12</v>
      </c>
      <c r="G13703" s="8" t="s">
        <v>40358</v>
      </c>
    </row>
    <row r="13704" spans="1:7">
      <c r="A13704" s="6" t="s">
        <v>40590</v>
      </c>
      <c r="B13704" s="7" t="s">
        <v>40591</v>
      </c>
      <c r="C13704" s="7" t="s">
        <v>17973</v>
      </c>
      <c r="D13704" s="7" t="s">
        <v>16951</v>
      </c>
      <c r="E13704" s="8">
        <v>15.5</v>
      </c>
      <c r="F13704" s="8">
        <v>2426.22</v>
      </c>
      <c r="G13704" s="8" t="s">
        <v>40358</v>
      </c>
    </row>
    <row r="13705" spans="1:7">
      <c r="A13705" s="6" t="s">
        <v>40592</v>
      </c>
      <c r="B13705" s="7" t="s">
        <v>40593</v>
      </c>
      <c r="C13705" s="7" t="s">
        <v>40594</v>
      </c>
      <c r="D13705" s="7" t="s">
        <v>40595</v>
      </c>
      <c r="E13705" s="8">
        <v>29</v>
      </c>
      <c r="F13705" s="8">
        <v>4539.37</v>
      </c>
      <c r="G13705" s="8" t="s">
        <v>40358</v>
      </c>
    </row>
    <row r="13706" spans="1:7">
      <c r="A13706" s="6" t="s">
        <v>40596</v>
      </c>
      <c r="B13706" s="7" t="s">
        <v>9884</v>
      </c>
      <c r="C13706" s="7" t="s">
        <v>9885</v>
      </c>
      <c r="D13706" s="7" t="s">
        <v>9886</v>
      </c>
      <c r="E13706" s="8">
        <v>23.7</v>
      </c>
      <c r="F13706" s="8">
        <v>3709.76</v>
      </c>
      <c r="G13706" s="8" t="s">
        <v>40358</v>
      </c>
    </row>
    <row r="13707" spans="1:7">
      <c r="A13707" s="6" t="s">
        <v>40597</v>
      </c>
      <c r="B13707" s="7" t="s">
        <v>27686</v>
      </c>
      <c r="C13707" s="7" t="s">
        <v>20819</v>
      </c>
      <c r="D13707" s="7" t="s">
        <v>40598</v>
      </c>
      <c r="E13707" s="8">
        <v>2.4</v>
      </c>
      <c r="F13707" s="8">
        <v>375.67</v>
      </c>
      <c r="G13707" s="8" t="s">
        <v>40358</v>
      </c>
    </row>
    <row r="13708" spans="1:7">
      <c r="A13708" s="6" t="s">
        <v>40599</v>
      </c>
      <c r="B13708" s="7" t="s">
        <v>40600</v>
      </c>
      <c r="C13708" s="7" t="s">
        <v>23378</v>
      </c>
      <c r="D13708" s="7" t="s">
        <v>40601</v>
      </c>
      <c r="E13708" s="8">
        <v>3.2</v>
      </c>
      <c r="F13708" s="8">
        <v>500.9</v>
      </c>
      <c r="G13708" s="8" t="s">
        <v>40358</v>
      </c>
    </row>
    <row r="13709" spans="1:7">
      <c r="A13709" s="6" t="s">
        <v>40602</v>
      </c>
      <c r="B13709" s="7" t="s">
        <v>40603</v>
      </c>
      <c r="C13709" s="7" t="s">
        <v>19545</v>
      </c>
      <c r="D13709" s="7" t="s">
        <v>40604</v>
      </c>
      <c r="E13709" s="8">
        <v>9</v>
      </c>
      <c r="F13709" s="8">
        <v>1408.77</v>
      </c>
      <c r="G13709" s="8" t="s">
        <v>40358</v>
      </c>
    </row>
    <row r="13710" spans="1:7">
      <c r="A13710" s="6" t="s">
        <v>40605</v>
      </c>
      <c r="B13710" s="7" t="s">
        <v>19294</v>
      </c>
      <c r="C13710" s="7" t="s">
        <v>17284</v>
      </c>
      <c r="D13710" s="7" t="s">
        <v>40606</v>
      </c>
      <c r="E13710" s="8">
        <v>4.7</v>
      </c>
      <c r="F13710" s="8">
        <v>735.69</v>
      </c>
      <c r="G13710" s="8" t="s">
        <v>40358</v>
      </c>
    </row>
    <row r="13711" spans="1:7">
      <c r="A13711" s="6" t="s">
        <v>40607</v>
      </c>
      <c r="B13711" s="7" t="s">
        <v>40608</v>
      </c>
      <c r="C13711" s="7" t="s">
        <v>17651</v>
      </c>
      <c r="D13711" s="7" t="s">
        <v>118</v>
      </c>
      <c r="E13711" s="8">
        <v>6.7</v>
      </c>
      <c r="F13711" s="8">
        <v>1048.75</v>
      </c>
      <c r="G13711" s="8" t="s">
        <v>40358</v>
      </c>
    </row>
    <row r="13712" spans="1:7">
      <c r="A13712" s="6" t="s">
        <v>40609</v>
      </c>
      <c r="B13712" s="7" t="s">
        <v>40610</v>
      </c>
      <c r="C13712" s="7" t="s">
        <v>20637</v>
      </c>
      <c r="D13712" s="7" t="s">
        <v>40611</v>
      </c>
      <c r="E13712" s="8">
        <v>5.4</v>
      </c>
      <c r="F13712" s="8">
        <v>845.26</v>
      </c>
      <c r="G13712" s="8" t="s">
        <v>40358</v>
      </c>
    </row>
    <row r="13713" spans="1:7">
      <c r="A13713" s="6" t="s">
        <v>40612</v>
      </c>
      <c r="B13713" s="7" t="s">
        <v>40613</v>
      </c>
      <c r="C13713" s="7" t="s">
        <v>23011</v>
      </c>
      <c r="D13713" s="7" t="s">
        <v>40614</v>
      </c>
      <c r="E13713" s="8">
        <v>3</v>
      </c>
      <c r="F13713" s="8">
        <v>469.59</v>
      </c>
      <c r="G13713" s="8" t="s">
        <v>40358</v>
      </c>
    </row>
    <row r="13714" spans="1:7">
      <c r="A13714" s="6" t="s">
        <v>40615</v>
      </c>
      <c r="B13714" s="7" t="s">
        <v>28356</v>
      </c>
      <c r="C13714" s="7" t="s">
        <v>17445</v>
      </c>
      <c r="D13714" s="7" t="s">
        <v>40616</v>
      </c>
      <c r="E13714" s="8">
        <v>12.8</v>
      </c>
      <c r="F13714" s="8">
        <v>2003.58</v>
      </c>
      <c r="G13714" s="8" t="s">
        <v>40358</v>
      </c>
    </row>
    <row r="13715" spans="1:7">
      <c r="A13715" s="6" t="s">
        <v>40617</v>
      </c>
      <c r="B13715" s="7" t="s">
        <v>40618</v>
      </c>
      <c r="C13715" s="7" t="s">
        <v>22102</v>
      </c>
      <c r="D13715" s="7" t="s">
        <v>40619</v>
      </c>
      <c r="E13715" s="8">
        <v>6</v>
      </c>
      <c r="F13715" s="8">
        <v>939.18</v>
      </c>
      <c r="G13715" s="8" t="s">
        <v>40358</v>
      </c>
    </row>
    <row r="13716" spans="1:7">
      <c r="A13716" s="6" t="s">
        <v>40620</v>
      </c>
      <c r="B13716" s="7" t="s">
        <v>40621</v>
      </c>
      <c r="C13716" s="7" t="s">
        <v>17246</v>
      </c>
      <c r="D13716" s="7" t="s">
        <v>40622</v>
      </c>
      <c r="E13716" s="8">
        <v>4.1</v>
      </c>
      <c r="F13716" s="8">
        <v>641.77</v>
      </c>
      <c r="G13716" s="8" t="s">
        <v>40358</v>
      </c>
    </row>
    <row r="13717" spans="1:7">
      <c r="A13717" s="6" t="s">
        <v>40623</v>
      </c>
      <c r="B13717" s="7" t="s">
        <v>40624</v>
      </c>
      <c r="C13717" s="7" t="s">
        <v>19549</v>
      </c>
      <c r="D13717" s="7" t="s">
        <v>40625</v>
      </c>
      <c r="E13717" s="8">
        <v>9.1</v>
      </c>
      <c r="F13717" s="8">
        <v>1424.42</v>
      </c>
      <c r="G13717" s="8" t="s">
        <v>40358</v>
      </c>
    </row>
    <row r="13718" spans="1:7">
      <c r="A13718" s="6" t="s">
        <v>40626</v>
      </c>
      <c r="B13718" s="7" t="s">
        <v>17299</v>
      </c>
      <c r="C13718" s="7" t="s">
        <v>18590</v>
      </c>
      <c r="D13718" s="7" t="s">
        <v>40627</v>
      </c>
      <c r="E13718" s="8">
        <v>25.2</v>
      </c>
      <c r="F13718" s="8">
        <v>3944.56</v>
      </c>
      <c r="G13718" s="8" t="s">
        <v>40358</v>
      </c>
    </row>
    <row r="13719" spans="1:7">
      <c r="A13719" s="6" t="s">
        <v>40628</v>
      </c>
      <c r="B13719" s="7" t="s">
        <v>40629</v>
      </c>
      <c r="C13719" s="7" t="s">
        <v>40630</v>
      </c>
      <c r="D13719" s="7" t="s">
        <v>40576</v>
      </c>
      <c r="E13719" s="8">
        <v>10.5</v>
      </c>
      <c r="F13719" s="8">
        <v>1643.57</v>
      </c>
      <c r="G13719" s="8" t="s">
        <v>40358</v>
      </c>
    </row>
    <row r="13720" spans="1:7">
      <c r="A13720" s="6" t="s">
        <v>40631</v>
      </c>
      <c r="B13720" s="7" t="s">
        <v>40632</v>
      </c>
      <c r="C13720" s="7" t="s">
        <v>22127</v>
      </c>
      <c r="D13720" s="7" t="s">
        <v>40633</v>
      </c>
      <c r="E13720" s="8">
        <v>9</v>
      </c>
      <c r="F13720" s="8">
        <v>1408.77</v>
      </c>
      <c r="G13720" s="8" t="s">
        <v>40358</v>
      </c>
    </row>
    <row r="13721" spans="1:7">
      <c r="A13721" s="6" t="s">
        <v>40634</v>
      </c>
      <c r="B13721" s="7" t="s">
        <v>40635</v>
      </c>
      <c r="C13721" s="7" t="s">
        <v>19246</v>
      </c>
      <c r="D13721" s="7" t="s">
        <v>40636</v>
      </c>
      <c r="E13721" s="8">
        <v>2.5</v>
      </c>
      <c r="F13721" s="8">
        <v>391.33</v>
      </c>
      <c r="G13721" s="8" t="s">
        <v>40358</v>
      </c>
    </row>
    <row r="13722" spans="1:7">
      <c r="A13722" s="6" t="s">
        <v>40637</v>
      </c>
      <c r="B13722" s="7" t="s">
        <v>40638</v>
      </c>
      <c r="C13722" s="7" t="s">
        <v>39230</v>
      </c>
      <c r="D13722" s="7" t="s">
        <v>40639</v>
      </c>
      <c r="E13722" s="8">
        <v>2.9</v>
      </c>
      <c r="F13722" s="8">
        <v>453.94</v>
      </c>
      <c r="G13722" s="8" t="s">
        <v>40358</v>
      </c>
    </row>
    <row r="13723" spans="1:7">
      <c r="A13723" s="6" t="s">
        <v>40640</v>
      </c>
      <c r="B13723" s="7" t="s">
        <v>40641</v>
      </c>
      <c r="C13723" s="7" t="s">
        <v>18211</v>
      </c>
      <c r="D13723" s="7" t="s">
        <v>40642</v>
      </c>
      <c r="E13723" s="8">
        <v>5.5</v>
      </c>
      <c r="F13723" s="8">
        <v>860.92</v>
      </c>
      <c r="G13723" s="8" t="s">
        <v>40358</v>
      </c>
    </row>
    <row r="13724" spans="1:7">
      <c r="A13724" s="6" t="s">
        <v>40643</v>
      </c>
      <c r="B13724" s="7" t="s">
        <v>40644</v>
      </c>
      <c r="C13724" s="7" t="s">
        <v>21401</v>
      </c>
      <c r="D13724" s="7" t="s">
        <v>4062</v>
      </c>
      <c r="E13724" s="8">
        <v>2.2</v>
      </c>
      <c r="F13724" s="8">
        <v>344.37</v>
      </c>
      <c r="G13724" s="8" t="s">
        <v>40358</v>
      </c>
    </row>
    <row r="13725" spans="1:7">
      <c r="A13725" s="6" t="s">
        <v>40645</v>
      </c>
      <c r="B13725" s="7" t="s">
        <v>40646</v>
      </c>
      <c r="C13725" s="7" t="s">
        <v>23985</v>
      </c>
      <c r="D13725" s="7" t="s">
        <v>40647</v>
      </c>
      <c r="E13725" s="8">
        <v>22</v>
      </c>
      <c r="F13725" s="8">
        <v>3443.66</v>
      </c>
      <c r="G13725" s="8" t="s">
        <v>40358</v>
      </c>
    </row>
    <row r="13726" spans="1:7">
      <c r="A13726" s="6" t="s">
        <v>40648</v>
      </c>
      <c r="B13726" s="7" t="s">
        <v>40193</v>
      </c>
      <c r="C13726" s="7" t="s">
        <v>22651</v>
      </c>
      <c r="D13726" s="7" t="s">
        <v>40649</v>
      </c>
      <c r="E13726" s="8">
        <v>6.3</v>
      </c>
      <c r="F13726" s="8">
        <v>986.14</v>
      </c>
      <c r="G13726" s="8" t="s">
        <v>40358</v>
      </c>
    </row>
    <row r="13727" spans="1:7">
      <c r="A13727" s="6" t="s">
        <v>40650</v>
      </c>
      <c r="B13727" s="7" t="s">
        <v>8183</v>
      </c>
      <c r="C13727" s="7" t="s">
        <v>36927</v>
      </c>
      <c r="D13727" s="7" t="s">
        <v>40651</v>
      </c>
      <c r="E13727" s="8">
        <v>6.5</v>
      </c>
      <c r="F13727" s="8">
        <v>1017.45</v>
      </c>
      <c r="G13727" s="8" t="s">
        <v>40358</v>
      </c>
    </row>
    <row r="13728" spans="1:7">
      <c r="A13728" s="6" t="s">
        <v>40652</v>
      </c>
      <c r="B13728" s="7" t="s">
        <v>40653</v>
      </c>
      <c r="C13728" s="7" t="s">
        <v>40654</v>
      </c>
      <c r="D13728" s="7" t="s">
        <v>40655</v>
      </c>
      <c r="E13728" s="8">
        <v>1.8</v>
      </c>
      <c r="F13728" s="8">
        <v>281.75</v>
      </c>
      <c r="G13728" s="8" t="s">
        <v>40358</v>
      </c>
    </row>
    <row r="13729" spans="1:7">
      <c r="A13729" s="6" t="s">
        <v>40656</v>
      </c>
      <c r="B13729" s="7" t="s">
        <v>25208</v>
      </c>
      <c r="C13729" s="7" t="s">
        <v>19194</v>
      </c>
      <c r="D13729" s="7" t="s">
        <v>40657</v>
      </c>
      <c r="E13729" s="8">
        <v>5.4</v>
      </c>
      <c r="F13729" s="8">
        <v>845.26</v>
      </c>
      <c r="G13729" s="8" t="s">
        <v>40358</v>
      </c>
    </row>
    <row r="13730" spans="1:7">
      <c r="A13730" s="6" t="s">
        <v>40658</v>
      </c>
      <c r="B13730" s="7" t="s">
        <v>40659</v>
      </c>
      <c r="C13730" s="7" t="s">
        <v>20120</v>
      </c>
      <c r="D13730" s="7" t="s">
        <v>40660</v>
      </c>
      <c r="E13730" s="8">
        <v>5.5</v>
      </c>
      <c r="F13730" s="8">
        <v>860.92</v>
      </c>
      <c r="G13730" s="8" t="s">
        <v>40358</v>
      </c>
    </row>
    <row r="13731" spans="1:7">
      <c r="A13731" s="6" t="s">
        <v>40661</v>
      </c>
      <c r="B13731" s="7" t="s">
        <v>40662</v>
      </c>
      <c r="C13731" s="7" t="s">
        <v>40663</v>
      </c>
      <c r="D13731" s="7" t="s">
        <v>40664</v>
      </c>
      <c r="E13731" s="8">
        <v>2.4</v>
      </c>
      <c r="F13731" s="8">
        <v>375.67</v>
      </c>
      <c r="G13731" s="8" t="s">
        <v>40358</v>
      </c>
    </row>
    <row r="13732" spans="1:7">
      <c r="A13732" s="6" t="s">
        <v>40665</v>
      </c>
      <c r="B13732" s="7" t="s">
        <v>40666</v>
      </c>
      <c r="C13732" s="7" t="s">
        <v>18681</v>
      </c>
      <c r="D13732" s="7" t="s">
        <v>40667</v>
      </c>
      <c r="E13732" s="8">
        <v>1.5</v>
      </c>
      <c r="F13732" s="8">
        <v>234.8</v>
      </c>
      <c r="G13732" s="8" t="s">
        <v>40358</v>
      </c>
    </row>
    <row r="13733" spans="1:7">
      <c r="A13733" s="6" t="s">
        <v>40668</v>
      </c>
      <c r="B13733" s="7" t="s">
        <v>40669</v>
      </c>
      <c r="C13733" s="7" t="s">
        <v>19633</v>
      </c>
      <c r="D13733" s="7" t="s">
        <v>40670</v>
      </c>
      <c r="E13733" s="8">
        <v>1.5</v>
      </c>
      <c r="F13733" s="8">
        <v>234.8</v>
      </c>
      <c r="G13733" s="8" t="s">
        <v>40358</v>
      </c>
    </row>
    <row r="13734" spans="1:7">
      <c r="A13734" s="6" t="s">
        <v>40671</v>
      </c>
      <c r="B13734" s="7" t="s">
        <v>40672</v>
      </c>
      <c r="C13734" s="7" t="s">
        <v>18283</v>
      </c>
      <c r="D13734" s="7" t="s">
        <v>8445</v>
      </c>
      <c r="E13734" s="8">
        <v>42.2</v>
      </c>
      <c r="F13734" s="8">
        <v>6605.57</v>
      </c>
      <c r="G13734" s="8" t="s">
        <v>40358</v>
      </c>
    </row>
    <row r="13735" spans="1:7">
      <c r="A13735" s="6" t="s">
        <v>40673</v>
      </c>
      <c r="B13735" s="7" t="s">
        <v>40674</v>
      </c>
      <c r="C13735" s="7" t="s">
        <v>39647</v>
      </c>
      <c r="D13735" s="7" t="s">
        <v>38353</v>
      </c>
      <c r="E13735" s="8">
        <v>6.9</v>
      </c>
      <c r="F13735" s="8">
        <v>1080.06</v>
      </c>
      <c r="G13735" s="8" t="s">
        <v>40358</v>
      </c>
    </row>
    <row r="13736" spans="1:7">
      <c r="A13736" s="6" t="s">
        <v>40675</v>
      </c>
      <c r="B13736" s="7" t="s">
        <v>40676</v>
      </c>
      <c r="C13736" s="7" t="s">
        <v>17266</v>
      </c>
      <c r="D13736" s="7" t="s">
        <v>40489</v>
      </c>
      <c r="E13736" s="8">
        <v>16.6</v>
      </c>
      <c r="F13736" s="8">
        <v>2598.4</v>
      </c>
      <c r="G13736" s="8" t="s">
        <v>40358</v>
      </c>
    </row>
    <row r="13737" spans="1:7">
      <c r="A13737" s="6" t="s">
        <v>40677</v>
      </c>
      <c r="B13737" s="7" t="s">
        <v>40678</v>
      </c>
      <c r="C13737" s="7" t="s">
        <v>18998</v>
      </c>
      <c r="D13737" s="7" t="s">
        <v>35648</v>
      </c>
      <c r="E13737" s="8">
        <v>12.3</v>
      </c>
      <c r="F13737" s="8">
        <v>1925.32</v>
      </c>
      <c r="G13737" s="8" t="s">
        <v>40358</v>
      </c>
    </row>
    <row r="13738" spans="1:7">
      <c r="A13738" s="6" t="s">
        <v>40679</v>
      </c>
      <c r="B13738" s="7" t="s">
        <v>40680</v>
      </c>
      <c r="C13738" s="7" t="s">
        <v>21364</v>
      </c>
      <c r="D13738" s="7" t="s">
        <v>40681</v>
      </c>
      <c r="E13738" s="8">
        <v>8.1</v>
      </c>
      <c r="F13738" s="8">
        <v>1267.89</v>
      </c>
      <c r="G13738" s="8" t="s">
        <v>40358</v>
      </c>
    </row>
    <row r="13739" spans="1:7">
      <c r="A13739" s="6" t="s">
        <v>40682</v>
      </c>
      <c r="B13739" s="7" t="s">
        <v>40683</v>
      </c>
      <c r="C13739" s="7" t="s">
        <v>21441</v>
      </c>
      <c r="D13739" s="7" t="s">
        <v>40684</v>
      </c>
      <c r="E13739" s="8">
        <v>7.5</v>
      </c>
      <c r="F13739" s="8">
        <v>1173.98</v>
      </c>
      <c r="G13739" s="8" t="s">
        <v>40358</v>
      </c>
    </row>
    <row r="13740" spans="1:7">
      <c r="A13740" s="6" t="s">
        <v>40685</v>
      </c>
      <c r="B13740" s="7" t="s">
        <v>40686</v>
      </c>
      <c r="C13740" s="7" t="s">
        <v>40687</v>
      </c>
      <c r="D13740" s="7" t="s">
        <v>675</v>
      </c>
      <c r="E13740" s="8">
        <v>10</v>
      </c>
      <c r="F13740" s="8">
        <v>1565.3</v>
      </c>
      <c r="G13740" s="8" t="s">
        <v>40358</v>
      </c>
    </row>
    <row r="13741" spans="1:7">
      <c r="A13741" s="6" t="s">
        <v>40688</v>
      </c>
      <c r="B13741" s="7" t="s">
        <v>40689</v>
      </c>
      <c r="C13741" s="7" t="s">
        <v>19434</v>
      </c>
      <c r="D13741" s="7" t="s">
        <v>40690</v>
      </c>
      <c r="E13741" s="8">
        <v>2.7</v>
      </c>
      <c r="F13741" s="8">
        <v>422.63</v>
      </c>
      <c r="G13741" s="8" t="s">
        <v>40358</v>
      </c>
    </row>
    <row r="13742" spans="1:7">
      <c r="A13742" s="6" t="s">
        <v>40691</v>
      </c>
      <c r="B13742" s="7" t="s">
        <v>30040</v>
      </c>
      <c r="C13742" s="7" t="s">
        <v>22761</v>
      </c>
      <c r="D13742" s="7" t="s">
        <v>40692</v>
      </c>
      <c r="E13742" s="8">
        <v>2.8</v>
      </c>
      <c r="F13742" s="8">
        <v>438.28</v>
      </c>
      <c r="G13742" s="8" t="s">
        <v>40358</v>
      </c>
    </row>
    <row r="13743" spans="1:7">
      <c r="A13743" s="6" t="s">
        <v>40693</v>
      </c>
      <c r="B13743" s="7" t="s">
        <v>40694</v>
      </c>
      <c r="C13743" s="7" t="s">
        <v>20961</v>
      </c>
      <c r="D13743" s="7" t="s">
        <v>40695</v>
      </c>
      <c r="E13743" s="8">
        <v>6.6</v>
      </c>
      <c r="F13743" s="8">
        <v>1033.1</v>
      </c>
      <c r="G13743" s="8" t="s">
        <v>40358</v>
      </c>
    </row>
    <row r="13744" spans="1:7">
      <c r="A13744" s="6" t="s">
        <v>40696</v>
      </c>
      <c r="B13744" s="7" t="s">
        <v>262</v>
      </c>
      <c r="C13744" s="7" t="s">
        <v>27355</v>
      </c>
      <c r="D13744" s="7" t="s">
        <v>40697</v>
      </c>
      <c r="E13744" s="8">
        <v>2.3</v>
      </c>
      <c r="F13744" s="8">
        <v>360.02</v>
      </c>
      <c r="G13744" s="8" t="s">
        <v>40358</v>
      </c>
    </row>
    <row r="13745" spans="1:7">
      <c r="A13745" s="6" t="s">
        <v>40698</v>
      </c>
      <c r="B13745" s="7" t="s">
        <v>40699</v>
      </c>
      <c r="C13745" s="7" t="s">
        <v>40700</v>
      </c>
      <c r="D13745" s="7" t="s">
        <v>40701</v>
      </c>
      <c r="E13745" s="8">
        <v>1.5</v>
      </c>
      <c r="F13745" s="8">
        <v>234.8</v>
      </c>
      <c r="G13745" s="8" t="s">
        <v>40358</v>
      </c>
    </row>
    <row r="13746" spans="1:7">
      <c r="A13746" s="6" t="s">
        <v>40702</v>
      </c>
      <c r="B13746" s="7" t="s">
        <v>40703</v>
      </c>
      <c r="C13746" s="7" t="s">
        <v>17353</v>
      </c>
      <c r="D13746" s="7" t="s">
        <v>40704</v>
      </c>
      <c r="E13746" s="8">
        <v>5.7</v>
      </c>
      <c r="F13746" s="8">
        <v>892.22</v>
      </c>
      <c r="G13746" s="8" t="s">
        <v>40358</v>
      </c>
    </row>
    <row r="13747" spans="1:7">
      <c r="A13747" s="6" t="s">
        <v>40705</v>
      </c>
      <c r="B13747" s="7" t="s">
        <v>40706</v>
      </c>
      <c r="C13747" s="7" t="s">
        <v>21851</v>
      </c>
      <c r="D13747" s="7" t="s">
        <v>40707</v>
      </c>
      <c r="E13747" s="8">
        <v>8.7</v>
      </c>
      <c r="F13747" s="8">
        <v>1361.81</v>
      </c>
      <c r="G13747" s="8" t="s">
        <v>40358</v>
      </c>
    </row>
    <row r="13748" spans="1:7">
      <c r="A13748" s="6" t="s">
        <v>40708</v>
      </c>
      <c r="B13748" s="7" t="s">
        <v>40709</v>
      </c>
      <c r="C13748" s="7" t="s">
        <v>21966</v>
      </c>
      <c r="D13748" s="7" t="s">
        <v>40710</v>
      </c>
      <c r="E13748" s="8">
        <v>2</v>
      </c>
      <c r="F13748" s="8">
        <v>313.06</v>
      </c>
      <c r="G13748" s="8" t="s">
        <v>40358</v>
      </c>
    </row>
    <row r="13749" spans="1:7">
      <c r="A13749" s="6" t="s">
        <v>40711</v>
      </c>
      <c r="B13749" s="7" t="s">
        <v>40712</v>
      </c>
      <c r="C13749" s="7" t="s">
        <v>18814</v>
      </c>
      <c r="D13749" s="7" t="s">
        <v>40713</v>
      </c>
      <c r="E13749" s="8">
        <v>13.8</v>
      </c>
      <c r="F13749" s="8">
        <v>2160.11</v>
      </c>
      <c r="G13749" s="8" t="s">
        <v>40358</v>
      </c>
    </row>
    <row r="13750" spans="1:7">
      <c r="A13750" s="6" t="s">
        <v>40714</v>
      </c>
      <c r="B13750" s="7" t="s">
        <v>3201</v>
      </c>
      <c r="C13750" s="7" t="s">
        <v>20688</v>
      </c>
      <c r="D13750" s="7" t="s">
        <v>40715</v>
      </c>
      <c r="E13750" s="8">
        <v>5</v>
      </c>
      <c r="F13750" s="8">
        <v>782.65</v>
      </c>
      <c r="G13750" s="8" t="s">
        <v>40358</v>
      </c>
    </row>
    <row r="13751" spans="1:7">
      <c r="A13751" s="6" t="s">
        <v>40716</v>
      </c>
      <c r="B13751" s="7" t="s">
        <v>40717</v>
      </c>
      <c r="C13751" s="7" t="s">
        <v>40718</v>
      </c>
      <c r="D13751" s="7" t="s">
        <v>40719</v>
      </c>
      <c r="E13751" s="8">
        <v>7.8</v>
      </c>
      <c r="F13751" s="8">
        <v>1220.93</v>
      </c>
      <c r="G13751" s="8" t="s">
        <v>40358</v>
      </c>
    </row>
    <row r="13752" spans="1:7">
      <c r="A13752" s="6" t="s">
        <v>40720</v>
      </c>
      <c r="B13752" s="7" t="s">
        <v>40721</v>
      </c>
      <c r="C13752" s="7" t="s">
        <v>20807</v>
      </c>
      <c r="D13752" s="7" t="s">
        <v>40722</v>
      </c>
      <c r="E13752" s="8">
        <v>2.4</v>
      </c>
      <c r="F13752" s="8">
        <v>375.67</v>
      </c>
      <c r="G13752" s="8" t="s">
        <v>40358</v>
      </c>
    </row>
    <row r="13753" spans="1:7">
      <c r="A13753" s="6" t="s">
        <v>40723</v>
      </c>
      <c r="B13753" s="7" t="s">
        <v>39399</v>
      </c>
      <c r="C13753" s="7" t="s">
        <v>15691</v>
      </c>
      <c r="D13753" s="7" t="s">
        <v>40724</v>
      </c>
      <c r="E13753" s="8">
        <v>13.9</v>
      </c>
      <c r="F13753" s="8">
        <v>2175.77</v>
      </c>
      <c r="G13753" s="8" t="s">
        <v>40358</v>
      </c>
    </row>
    <row r="13754" spans="1:7">
      <c r="A13754" s="6" t="s">
        <v>40725</v>
      </c>
      <c r="B13754" s="7" t="s">
        <v>40726</v>
      </c>
      <c r="C13754" s="7" t="s">
        <v>17517</v>
      </c>
      <c r="D13754" s="7" t="s">
        <v>9161</v>
      </c>
      <c r="E13754" s="8">
        <v>9.6</v>
      </c>
      <c r="F13754" s="8">
        <v>1502.69</v>
      </c>
      <c r="G13754" s="8" t="s">
        <v>40358</v>
      </c>
    </row>
    <row r="13755" spans="1:7">
      <c r="A13755" s="6" t="s">
        <v>40727</v>
      </c>
      <c r="B13755" s="7" t="s">
        <v>40728</v>
      </c>
      <c r="C13755" s="7" t="s">
        <v>40729</v>
      </c>
      <c r="D13755" s="7" t="s">
        <v>40730</v>
      </c>
      <c r="E13755" s="8">
        <v>2.5</v>
      </c>
      <c r="F13755" s="8">
        <v>391.33</v>
      </c>
      <c r="G13755" s="8" t="s">
        <v>40358</v>
      </c>
    </row>
    <row r="13756" spans="1:7">
      <c r="A13756" s="6" t="s">
        <v>40731</v>
      </c>
      <c r="B13756" s="7" t="s">
        <v>40732</v>
      </c>
      <c r="C13756" s="7" t="s">
        <v>40023</v>
      </c>
      <c r="D13756" s="7" t="s">
        <v>40733</v>
      </c>
      <c r="E13756" s="8">
        <v>10.1</v>
      </c>
      <c r="F13756" s="8">
        <v>1580.95</v>
      </c>
      <c r="G13756" s="8" t="s">
        <v>40358</v>
      </c>
    </row>
    <row r="13757" spans="1:7">
      <c r="A13757" s="6" t="s">
        <v>40734</v>
      </c>
      <c r="B13757" s="7" t="s">
        <v>40735</v>
      </c>
      <c r="C13757" s="7" t="s">
        <v>40736</v>
      </c>
      <c r="D13757" s="7" t="s">
        <v>5963</v>
      </c>
      <c r="E13757" s="8">
        <v>7.4</v>
      </c>
      <c r="F13757" s="8">
        <v>1158.32</v>
      </c>
      <c r="G13757" s="8" t="s">
        <v>40358</v>
      </c>
    </row>
    <row r="13758" spans="1:7">
      <c r="A13758" s="6" t="s">
        <v>40737</v>
      </c>
      <c r="B13758" s="7" t="s">
        <v>35108</v>
      </c>
      <c r="C13758" s="7" t="s">
        <v>39641</v>
      </c>
      <c r="D13758" s="7" t="s">
        <v>40738</v>
      </c>
      <c r="E13758" s="8">
        <v>7.2</v>
      </c>
      <c r="F13758" s="8">
        <v>1127.02</v>
      </c>
      <c r="G13758" s="8" t="s">
        <v>40358</v>
      </c>
    </row>
    <row r="13759" spans="1:7">
      <c r="A13759" s="6" t="s">
        <v>40739</v>
      </c>
      <c r="B13759" s="7" t="s">
        <v>40740</v>
      </c>
      <c r="C13759" s="7" t="s">
        <v>9885</v>
      </c>
      <c r="D13759" s="7" t="s">
        <v>27094</v>
      </c>
      <c r="E13759" s="8">
        <v>7.4</v>
      </c>
      <c r="F13759" s="8">
        <v>1158.32</v>
      </c>
      <c r="G13759" s="8" t="s">
        <v>40358</v>
      </c>
    </row>
    <row r="13760" spans="1:7">
      <c r="A13760" s="6" t="s">
        <v>40741</v>
      </c>
      <c r="B13760" s="7" t="s">
        <v>40742</v>
      </c>
      <c r="C13760" s="7" t="s">
        <v>40743</v>
      </c>
      <c r="D13760" s="7" t="s">
        <v>31771</v>
      </c>
      <c r="E13760" s="8">
        <v>13</v>
      </c>
      <c r="F13760" s="8">
        <v>2034.89</v>
      </c>
      <c r="G13760" s="8" t="s">
        <v>40358</v>
      </c>
    </row>
    <row r="13761" spans="1:7">
      <c r="A13761" s="6" t="s">
        <v>40744</v>
      </c>
      <c r="B13761" s="7" t="s">
        <v>40745</v>
      </c>
      <c r="C13761" s="7" t="s">
        <v>18635</v>
      </c>
      <c r="D13761" s="7" t="s">
        <v>15700</v>
      </c>
      <c r="E13761" s="8">
        <v>4.5</v>
      </c>
      <c r="F13761" s="8">
        <v>704.39</v>
      </c>
      <c r="G13761" s="8" t="s">
        <v>40358</v>
      </c>
    </row>
    <row r="13762" spans="1:7">
      <c r="A13762" s="6" t="s">
        <v>40746</v>
      </c>
      <c r="B13762" s="7" t="s">
        <v>40747</v>
      </c>
      <c r="C13762" s="7" t="s">
        <v>17882</v>
      </c>
      <c r="D13762" s="7" t="s">
        <v>30995</v>
      </c>
      <c r="E13762" s="8">
        <v>3.75</v>
      </c>
      <c r="F13762" s="8">
        <v>586.99</v>
      </c>
      <c r="G13762" s="8" t="s">
        <v>40358</v>
      </c>
    </row>
    <row r="13763" spans="1:7">
      <c r="A13763" s="6" t="s">
        <v>40748</v>
      </c>
      <c r="B13763" s="7" t="s">
        <v>40749</v>
      </c>
      <c r="C13763" s="7" t="s">
        <v>17909</v>
      </c>
      <c r="D13763" s="7" t="s">
        <v>40750</v>
      </c>
      <c r="E13763" s="8">
        <v>2</v>
      </c>
      <c r="F13763" s="8">
        <v>313.06</v>
      </c>
      <c r="G13763" s="8" t="s">
        <v>40358</v>
      </c>
    </row>
    <row r="13764" spans="1:7">
      <c r="A13764" s="6" t="s">
        <v>40751</v>
      </c>
      <c r="B13764" s="7" t="s">
        <v>40752</v>
      </c>
      <c r="C13764" s="7" t="s">
        <v>40753</v>
      </c>
      <c r="D13764" s="7" t="s">
        <v>40364</v>
      </c>
      <c r="E13764" s="8">
        <v>3</v>
      </c>
      <c r="F13764" s="8">
        <v>469.59</v>
      </c>
      <c r="G13764" s="8" t="s">
        <v>40358</v>
      </c>
    </row>
    <row r="13765" spans="1:7">
      <c r="A13765" s="6" t="s">
        <v>40754</v>
      </c>
      <c r="B13765" s="7" t="s">
        <v>40755</v>
      </c>
      <c r="C13765" s="7" t="s">
        <v>40756</v>
      </c>
      <c r="D13765" s="7" t="s">
        <v>40757</v>
      </c>
      <c r="E13765" s="8">
        <v>4.1</v>
      </c>
      <c r="F13765" s="8">
        <v>641.77</v>
      </c>
      <c r="G13765" s="8" t="s">
        <v>40358</v>
      </c>
    </row>
    <row r="13766" spans="1:7">
      <c r="A13766" s="6" t="s">
        <v>40758</v>
      </c>
      <c r="B13766" s="7" t="s">
        <v>40759</v>
      </c>
      <c r="C13766" s="7" t="s">
        <v>38921</v>
      </c>
      <c r="D13766" s="7" t="s">
        <v>32458</v>
      </c>
      <c r="E13766" s="8">
        <v>37.89</v>
      </c>
      <c r="F13766" s="8">
        <v>5930.92</v>
      </c>
      <c r="G13766" s="8" t="s">
        <v>40760</v>
      </c>
    </row>
    <row r="13767" spans="1:7">
      <c r="A13767" s="6" t="s">
        <v>40761</v>
      </c>
      <c r="B13767" s="7" t="s">
        <v>40762</v>
      </c>
      <c r="C13767" s="7" t="s">
        <v>40763</v>
      </c>
      <c r="D13767" s="7" t="s">
        <v>40764</v>
      </c>
      <c r="E13767" s="8">
        <v>2</v>
      </c>
      <c r="F13767" s="8">
        <v>313.06</v>
      </c>
      <c r="G13767" s="8" t="s">
        <v>40760</v>
      </c>
    </row>
    <row r="13768" spans="1:7">
      <c r="A13768" s="6" t="s">
        <v>40765</v>
      </c>
      <c r="B13768" s="7" t="s">
        <v>40766</v>
      </c>
      <c r="C13768" s="7" t="s">
        <v>40767</v>
      </c>
      <c r="D13768" s="7" t="s">
        <v>23932</v>
      </c>
      <c r="E13768" s="8">
        <v>16.3</v>
      </c>
      <c r="F13768" s="8">
        <v>2551.44</v>
      </c>
      <c r="G13768" s="8" t="s">
        <v>40760</v>
      </c>
    </row>
    <row r="13769" spans="1:7">
      <c r="A13769" s="6" t="s">
        <v>40768</v>
      </c>
      <c r="B13769" s="7" t="s">
        <v>40769</v>
      </c>
      <c r="C13769" s="7" t="s">
        <v>18318</v>
      </c>
      <c r="D13769" s="7" t="s">
        <v>40770</v>
      </c>
      <c r="E13769" s="8">
        <v>53.78</v>
      </c>
      <c r="F13769" s="8">
        <v>8418.18</v>
      </c>
      <c r="G13769" s="8" t="s">
        <v>40760</v>
      </c>
    </row>
    <row r="13770" spans="1:7">
      <c r="A13770" s="6" t="s">
        <v>40771</v>
      </c>
      <c r="B13770" s="7" t="s">
        <v>40772</v>
      </c>
      <c r="C13770" s="7" t="s">
        <v>17803</v>
      </c>
      <c r="D13770" s="7" t="s">
        <v>40773</v>
      </c>
      <c r="E13770" s="8">
        <v>73.2</v>
      </c>
      <c r="F13770" s="8">
        <v>11458</v>
      </c>
      <c r="G13770" s="8" t="s">
        <v>40760</v>
      </c>
    </row>
    <row r="13771" spans="1:7">
      <c r="A13771" s="6" t="s">
        <v>40774</v>
      </c>
      <c r="B13771" s="7" t="s">
        <v>40775</v>
      </c>
      <c r="C13771" s="7" t="s">
        <v>21401</v>
      </c>
      <c r="D13771" s="7" t="s">
        <v>40776</v>
      </c>
      <c r="E13771" s="8">
        <v>3</v>
      </c>
      <c r="F13771" s="8">
        <v>469.59</v>
      </c>
      <c r="G13771" s="8" t="s">
        <v>40760</v>
      </c>
    </row>
    <row r="13772" spans="1:7">
      <c r="A13772" s="6" t="s">
        <v>40777</v>
      </c>
      <c r="B13772" s="7" t="s">
        <v>40778</v>
      </c>
      <c r="C13772" s="7" t="s">
        <v>22164</v>
      </c>
      <c r="D13772" s="7" t="s">
        <v>7935</v>
      </c>
      <c r="E13772" s="8">
        <v>17.07</v>
      </c>
      <c r="F13772" s="8">
        <v>2671.97</v>
      </c>
      <c r="G13772" s="8" t="s">
        <v>40760</v>
      </c>
    </row>
    <row r="13773" spans="1:7">
      <c r="A13773" s="6" t="s">
        <v>40779</v>
      </c>
      <c r="B13773" s="7" t="s">
        <v>40780</v>
      </c>
      <c r="C13773" s="7" t="s">
        <v>17374</v>
      </c>
      <c r="D13773" s="7" t="s">
        <v>40781</v>
      </c>
      <c r="E13773" s="8">
        <v>26.8</v>
      </c>
      <c r="F13773" s="8">
        <v>4195</v>
      </c>
      <c r="G13773" s="8" t="s">
        <v>40760</v>
      </c>
    </row>
    <row r="13774" spans="1:7">
      <c r="A13774" s="6" t="s">
        <v>40782</v>
      </c>
      <c r="B13774" s="7" t="s">
        <v>40783</v>
      </c>
      <c r="C13774" s="7" t="s">
        <v>17697</v>
      </c>
      <c r="D13774" s="7" t="s">
        <v>114</v>
      </c>
      <c r="E13774" s="8">
        <v>21.8</v>
      </c>
      <c r="F13774" s="8">
        <v>3412.35</v>
      </c>
      <c r="G13774" s="8" t="s">
        <v>40760</v>
      </c>
    </row>
    <row r="13775" spans="1:7">
      <c r="A13775" s="6" t="s">
        <v>40784</v>
      </c>
      <c r="B13775" s="7" t="s">
        <v>40785</v>
      </c>
      <c r="C13775" s="7" t="s">
        <v>17227</v>
      </c>
      <c r="D13775" s="7" t="s">
        <v>40786</v>
      </c>
      <c r="E13775" s="8">
        <v>49</v>
      </c>
      <c r="F13775" s="8">
        <v>7669.97</v>
      </c>
      <c r="G13775" s="8" t="s">
        <v>40760</v>
      </c>
    </row>
    <row r="13776" spans="1:7">
      <c r="A13776" s="6" t="s">
        <v>40787</v>
      </c>
      <c r="B13776" s="7" t="s">
        <v>40788</v>
      </c>
      <c r="C13776" s="7" t="s">
        <v>23487</v>
      </c>
      <c r="D13776" s="7" t="s">
        <v>40789</v>
      </c>
      <c r="E13776" s="8">
        <v>55.9</v>
      </c>
      <c r="F13776" s="8">
        <v>8750.03</v>
      </c>
      <c r="G13776" s="8" t="s">
        <v>40760</v>
      </c>
    </row>
    <row r="13777" spans="1:7">
      <c r="A13777" s="6" t="s">
        <v>40790</v>
      </c>
      <c r="B13777" s="7" t="s">
        <v>40791</v>
      </c>
      <c r="C13777" s="7" t="s">
        <v>18752</v>
      </c>
      <c r="D13777" s="7" t="s">
        <v>18632</v>
      </c>
      <c r="E13777" s="8">
        <v>23.4</v>
      </c>
      <c r="F13777" s="8">
        <v>3662.8</v>
      </c>
      <c r="G13777" s="8" t="s">
        <v>40760</v>
      </c>
    </row>
    <row r="13778" spans="1:7">
      <c r="A13778" s="6" t="s">
        <v>40792</v>
      </c>
      <c r="B13778" s="7" t="s">
        <v>40793</v>
      </c>
      <c r="C13778" s="7" t="s">
        <v>15574</v>
      </c>
      <c r="D13778" s="7" t="s">
        <v>40794</v>
      </c>
      <c r="E13778" s="8">
        <v>11.6</v>
      </c>
      <c r="F13778" s="8">
        <v>1815.75</v>
      </c>
      <c r="G13778" s="8" t="s">
        <v>40760</v>
      </c>
    </row>
    <row r="13779" spans="1:7">
      <c r="A13779" s="6" t="s">
        <v>40795</v>
      </c>
      <c r="B13779" s="7" t="s">
        <v>40796</v>
      </c>
      <c r="C13779" s="7" t="s">
        <v>18658</v>
      </c>
      <c r="D13779" s="7" t="s">
        <v>40797</v>
      </c>
      <c r="E13779" s="8">
        <v>63.7</v>
      </c>
      <c r="F13779" s="8">
        <v>9970.96</v>
      </c>
      <c r="G13779" s="8" t="s">
        <v>40760</v>
      </c>
    </row>
    <row r="13780" spans="1:7">
      <c r="A13780" s="6" t="s">
        <v>40798</v>
      </c>
      <c r="B13780" s="7" t="s">
        <v>40799</v>
      </c>
      <c r="C13780" s="7" t="s">
        <v>19817</v>
      </c>
      <c r="D13780" s="7" t="s">
        <v>40800</v>
      </c>
      <c r="E13780" s="8">
        <v>9.1</v>
      </c>
      <c r="F13780" s="8">
        <v>1424.42</v>
      </c>
      <c r="G13780" s="8" t="s">
        <v>40760</v>
      </c>
    </row>
    <row r="13781" spans="1:7">
      <c r="A13781" s="6" t="s">
        <v>40801</v>
      </c>
      <c r="B13781" s="7" t="s">
        <v>15194</v>
      </c>
      <c r="C13781" s="7" t="s">
        <v>17304</v>
      </c>
      <c r="D13781" s="7" t="s">
        <v>40802</v>
      </c>
      <c r="E13781" s="8">
        <v>10.5</v>
      </c>
      <c r="F13781" s="8">
        <v>1643.57</v>
      </c>
      <c r="G13781" s="8" t="s">
        <v>40760</v>
      </c>
    </row>
    <row r="13782" spans="1:7">
      <c r="A13782" s="6" t="s">
        <v>40803</v>
      </c>
      <c r="B13782" s="7" t="s">
        <v>40804</v>
      </c>
      <c r="C13782" s="7" t="s">
        <v>17631</v>
      </c>
      <c r="D13782" s="7" t="s">
        <v>31284</v>
      </c>
      <c r="E13782" s="8">
        <v>6.3</v>
      </c>
      <c r="F13782" s="8">
        <v>986.14</v>
      </c>
      <c r="G13782" s="8" t="s">
        <v>40760</v>
      </c>
    </row>
    <row r="13783" spans="1:7">
      <c r="A13783" s="6" t="s">
        <v>40805</v>
      </c>
      <c r="B13783" s="7" t="s">
        <v>40806</v>
      </c>
      <c r="C13783" s="7" t="s">
        <v>23137</v>
      </c>
      <c r="D13783" s="7" t="s">
        <v>1709</v>
      </c>
      <c r="E13783" s="8">
        <v>9.2</v>
      </c>
      <c r="F13783" s="8">
        <v>1440.08</v>
      </c>
      <c r="G13783" s="8" t="s">
        <v>40760</v>
      </c>
    </row>
    <row r="13784" spans="1:7">
      <c r="A13784" s="6" t="s">
        <v>40807</v>
      </c>
      <c r="B13784" s="7" t="s">
        <v>40808</v>
      </c>
      <c r="C13784" s="7" t="s">
        <v>19695</v>
      </c>
      <c r="D13784" s="7" t="s">
        <v>40809</v>
      </c>
      <c r="E13784" s="8">
        <v>11</v>
      </c>
      <c r="F13784" s="8">
        <v>1721.83</v>
      </c>
      <c r="G13784" s="8" t="s">
        <v>40760</v>
      </c>
    </row>
    <row r="13785" spans="1:7">
      <c r="A13785" s="6" t="s">
        <v>40810</v>
      </c>
      <c r="B13785" s="7" t="s">
        <v>27354</v>
      </c>
      <c r="C13785" s="7" t="s">
        <v>22456</v>
      </c>
      <c r="D13785" s="7" t="s">
        <v>40811</v>
      </c>
      <c r="E13785" s="8">
        <v>16.1</v>
      </c>
      <c r="F13785" s="8">
        <v>2520.13</v>
      </c>
      <c r="G13785" s="8" t="s">
        <v>40760</v>
      </c>
    </row>
    <row r="13786" spans="1:7">
      <c r="A13786" s="6" t="s">
        <v>40812</v>
      </c>
      <c r="B13786" s="7" t="s">
        <v>35858</v>
      </c>
      <c r="C13786" s="7" t="s">
        <v>17771</v>
      </c>
      <c r="D13786" s="7" t="s">
        <v>34223</v>
      </c>
      <c r="E13786" s="8">
        <v>12.8</v>
      </c>
      <c r="F13786" s="8">
        <v>2003.58</v>
      </c>
      <c r="G13786" s="8" t="s">
        <v>40760</v>
      </c>
    </row>
    <row r="13787" spans="1:7">
      <c r="A13787" s="6" t="s">
        <v>40813</v>
      </c>
      <c r="B13787" s="7" t="s">
        <v>40814</v>
      </c>
      <c r="C13787" s="7" t="s">
        <v>21345</v>
      </c>
      <c r="D13787" s="7" t="s">
        <v>28797</v>
      </c>
      <c r="E13787" s="8">
        <v>18.3</v>
      </c>
      <c r="F13787" s="8">
        <v>2864.5</v>
      </c>
      <c r="G13787" s="8" t="s">
        <v>40760</v>
      </c>
    </row>
    <row r="13788" spans="1:7">
      <c r="A13788" s="6" t="s">
        <v>40815</v>
      </c>
      <c r="B13788" s="7" t="s">
        <v>40816</v>
      </c>
      <c r="C13788" s="7" t="s">
        <v>15075</v>
      </c>
      <c r="D13788" s="7" t="s">
        <v>19949</v>
      </c>
      <c r="E13788" s="8">
        <v>2.4</v>
      </c>
      <c r="F13788" s="8">
        <v>375.67</v>
      </c>
      <c r="G13788" s="8" t="s">
        <v>40760</v>
      </c>
    </row>
    <row r="13789" spans="1:7">
      <c r="A13789" s="6" t="s">
        <v>40817</v>
      </c>
      <c r="B13789" s="7" t="s">
        <v>40818</v>
      </c>
      <c r="C13789" s="7" t="s">
        <v>22127</v>
      </c>
      <c r="D13789" s="7" t="s">
        <v>40819</v>
      </c>
      <c r="E13789" s="8">
        <v>25.7</v>
      </c>
      <c r="F13789" s="8">
        <v>4022.82</v>
      </c>
      <c r="G13789" s="8" t="s">
        <v>40760</v>
      </c>
    </row>
    <row r="13790" spans="1:7">
      <c r="A13790" s="6" t="s">
        <v>40820</v>
      </c>
      <c r="B13790" s="7" t="s">
        <v>40821</v>
      </c>
      <c r="C13790" s="7" t="s">
        <v>17291</v>
      </c>
      <c r="D13790" s="7" t="s">
        <v>7935</v>
      </c>
      <c r="E13790" s="8">
        <v>4.7</v>
      </c>
      <c r="F13790" s="8">
        <v>735.69</v>
      </c>
      <c r="G13790" s="8" t="s">
        <v>40760</v>
      </c>
    </row>
    <row r="13791" spans="1:7">
      <c r="A13791" s="6" t="s">
        <v>40822</v>
      </c>
      <c r="B13791" s="7" t="s">
        <v>40823</v>
      </c>
      <c r="C13791" s="7" t="s">
        <v>40824</v>
      </c>
      <c r="D13791" s="7" t="s">
        <v>7935</v>
      </c>
      <c r="E13791" s="8">
        <v>46.22</v>
      </c>
      <c r="F13791" s="8">
        <v>7234.82</v>
      </c>
      <c r="G13791" s="8" t="s">
        <v>40760</v>
      </c>
    </row>
    <row r="13792" spans="1:7">
      <c r="A13792" s="6" t="s">
        <v>40825</v>
      </c>
      <c r="B13792" s="7" t="s">
        <v>40747</v>
      </c>
      <c r="C13792" s="7" t="s">
        <v>17882</v>
      </c>
      <c r="D13792" s="7" t="s">
        <v>30995</v>
      </c>
      <c r="E13792" s="8">
        <v>12</v>
      </c>
      <c r="F13792" s="8">
        <v>1878.36</v>
      </c>
      <c r="G13792" s="8" t="s">
        <v>40760</v>
      </c>
    </row>
    <row r="13793" spans="1:7">
      <c r="A13793" s="6" t="s">
        <v>40826</v>
      </c>
      <c r="B13793" s="7" t="s">
        <v>40827</v>
      </c>
      <c r="C13793" s="7" t="s">
        <v>19126</v>
      </c>
      <c r="D13793" s="7" t="s">
        <v>40828</v>
      </c>
      <c r="E13793" s="8">
        <v>4.8</v>
      </c>
      <c r="F13793" s="8">
        <v>751.34</v>
      </c>
      <c r="G13793" s="8" t="s">
        <v>40760</v>
      </c>
    </row>
    <row r="13794" spans="1:7">
      <c r="A13794" s="6" t="s">
        <v>40829</v>
      </c>
      <c r="B13794" s="7" t="s">
        <v>40830</v>
      </c>
      <c r="C13794" s="7" t="s">
        <v>18366</v>
      </c>
      <c r="D13794" s="7" t="s">
        <v>11942</v>
      </c>
      <c r="E13794" s="8">
        <v>1</v>
      </c>
      <c r="F13794" s="8">
        <v>156.53</v>
      </c>
      <c r="G13794" s="8" t="s">
        <v>40760</v>
      </c>
    </row>
    <row r="13795" spans="1:7">
      <c r="A13795" s="6" t="s">
        <v>40831</v>
      </c>
      <c r="B13795" s="7" t="s">
        <v>5229</v>
      </c>
      <c r="C13795" s="7" t="s">
        <v>17277</v>
      </c>
      <c r="D13795" s="7" t="s">
        <v>7935</v>
      </c>
      <c r="E13795" s="8">
        <v>20.4</v>
      </c>
      <c r="F13795" s="8">
        <v>3193.21</v>
      </c>
      <c r="G13795" s="8" t="s">
        <v>40760</v>
      </c>
    </row>
    <row r="13796" spans="1:7">
      <c r="A13796" s="6" t="s">
        <v>40832</v>
      </c>
      <c r="B13796" s="7" t="s">
        <v>40833</v>
      </c>
      <c r="C13796" s="7" t="s">
        <v>40834</v>
      </c>
      <c r="D13796" s="7" t="s">
        <v>40835</v>
      </c>
      <c r="E13796" s="8">
        <v>1.9</v>
      </c>
      <c r="F13796" s="8">
        <v>297.41</v>
      </c>
      <c r="G13796" s="8" t="s">
        <v>40760</v>
      </c>
    </row>
    <row r="13797" spans="1:7">
      <c r="A13797" s="6" t="s">
        <v>40836</v>
      </c>
      <c r="B13797" s="7" t="s">
        <v>40837</v>
      </c>
      <c r="C13797" s="7" t="s">
        <v>40824</v>
      </c>
      <c r="D13797" s="7" t="s">
        <v>40838</v>
      </c>
      <c r="E13797" s="8">
        <v>131.66</v>
      </c>
      <c r="F13797" s="8">
        <v>20608.74</v>
      </c>
      <c r="G13797" s="8" t="s">
        <v>40760</v>
      </c>
    </row>
    <row r="13798" spans="1:7">
      <c r="A13798" s="6" t="s">
        <v>40839</v>
      </c>
      <c r="B13798" s="7" t="s">
        <v>15513</v>
      </c>
      <c r="C13798" s="7" t="s">
        <v>15514</v>
      </c>
      <c r="D13798" s="7" t="s">
        <v>7851</v>
      </c>
      <c r="E13798" s="8">
        <v>3.1</v>
      </c>
      <c r="F13798" s="8">
        <v>485.24</v>
      </c>
      <c r="G13798" s="8" t="s">
        <v>40760</v>
      </c>
    </row>
    <row r="13799" spans="1:7">
      <c r="A13799" s="6" t="s">
        <v>40840</v>
      </c>
      <c r="B13799" s="7" t="s">
        <v>40841</v>
      </c>
      <c r="C13799" s="7" t="s">
        <v>18801</v>
      </c>
      <c r="D13799" s="7" t="s">
        <v>40842</v>
      </c>
      <c r="E13799" s="8">
        <v>16.8</v>
      </c>
      <c r="F13799" s="8">
        <v>2629.7</v>
      </c>
      <c r="G13799" s="8" t="s">
        <v>40760</v>
      </c>
    </row>
    <row r="13800" spans="1:7">
      <c r="A13800" s="6" t="s">
        <v>40843</v>
      </c>
      <c r="B13800" s="7" t="s">
        <v>40844</v>
      </c>
      <c r="C13800" s="7" t="s">
        <v>25509</v>
      </c>
      <c r="D13800" s="7" t="s">
        <v>40845</v>
      </c>
      <c r="E13800" s="8">
        <v>16.8</v>
      </c>
      <c r="F13800" s="8">
        <v>2629.7</v>
      </c>
      <c r="G13800" s="8" t="s">
        <v>40760</v>
      </c>
    </row>
    <row r="13801" spans="1:7">
      <c r="A13801" s="6" t="s">
        <v>40846</v>
      </c>
      <c r="B13801" s="7" t="s">
        <v>40847</v>
      </c>
      <c r="C13801" s="7" t="s">
        <v>15166</v>
      </c>
      <c r="D13801" s="7" t="s">
        <v>7935</v>
      </c>
      <c r="E13801" s="8">
        <v>1.3</v>
      </c>
      <c r="F13801" s="8">
        <v>203.49</v>
      </c>
      <c r="G13801" s="8" t="s">
        <v>40760</v>
      </c>
    </row>
    <row r="13802" spans="1:7">
      <c r="A13802" s="6" t="s">
        <v>40848</v>
      </c>
      <c r="B13802" s="7" t="s">
        <v>40849</v>
      </c>
      <c r="C13802" s="7" t="s">
        <v>21137</v>
      </c>
      <c r="D13802" s="7" t="s">
        <v>40850</v>
      </c>
      <c r="E13802" s="8">
        <v>98.47</v>
      </c>
      <c r="F13802" s="8">
        <v>15413.51</v>
      </c>
      <c r="G13802" s="8" t="s">
        <v>40760</v>
      </c>
    </row>
    <row r="13803" spans="1:7">
      <c r="A13803" s="6" t="s">
        <v>40851</v>
      </c>
      <c r="B13803" s="7" t="s">
        <v>40852</v>
      </c>
      <c r="C13803" s="7" t="s">
        <v>17686</v>
      </c>
      <c r="D13803" s="7" t="s">
        <v>1208</v>
      </c>
      <c r="E13803" s="8">
        <v>92.1</v>
      </c>
      <c r="F13803" s="8">
        <v>14416.41</v>
      </c>
      <c r="G13803" s="8" t="s">
        <v>40760</v>
      </c>
    </row>
    <row r="13804" spans="1:7">
      <c r="A13804" s="6" t="s">
        <v>40853</v>
      </c>
      <c r="B13804" s="7" t="s">
        <v>23023</v>
      </c>
      <c r="C13804" s="7" t="s">
        <v>15885</v>
      </c>
      <c r="D13804" s="7" t="s">
        <v>40854</v>
      </c>
      <c r="E13804" s="8">
        <v>35.1</v>
      </c>
      <c r="F13804" s="8">
        <v>5494.2</v>
      </c>
      <c r="G13804" s="8" t="s">
        <v>40760</v>
      </c>
    </row>
    <row r="13805" spans="1:7">
      <c r="A13805" s="6" t="s">
        <v>40855</v>
      </c>
      <c r="B13805" s="7" t="s">
        <v>31696</v>
      </c>
      <c r="C13805" s="7" t="s">
        <v>12277</v>
      </c>
      <c r="D13805" s="7" t="s">
        <v>40856</v>
      </c>
      <c r="E13805" s="8">
        <v>59.2</v>
      </c>
      <c r="F13805" s="8">
        <v>9266.58</v>
      </c>
      <c r="G13805" s="8" t="s">
        <v>40760</v>
      </c>
    </row>
    <row r="13806" spans="1:7">
      <c r="A13806" s="6" t="s">
        <v>40857</v>
      </c>
      <c r="B13806" s="7" t="s">
        <v>40858</v>
      </c>
      <c r="C13806" s="7" t="s">
        <v>18380</v>
      </c>
      <c r="D13806" s="7" t="s">
        <v>40859</v>
      </c>
      <c r="E13806" s="8">
        <v>15.8</v>
      </c>
      <c r="F13806" s="8">
        <v>2473.17</v>
      </c>
      <c r="G13806" s="8" t="s">
        <v>40760</v>
      </c>
    </row>
    <row r="13807" spans="1:7">
      <c r="A13807" s="6" t="s">
        <v>40860</v>
      </c>
      <c r="B13807" s="7" t="s">
        <v>40861</v>
      </c>
      <c r="C13807" s="7" t="s">
        <v>24807</v>
      </c>
      <c r="D13807" s="7" t="s">
        <v>11793</v>
      </c>
      <c r="E13807" s="8">
        <v>7.8</v>
      </c>
      <c r="F13807" s="8">
        <v>1220.93</v>
      </c>
      <c r="G13807" s="8" t="s">
        <v>40760</v>
      </c>
    </row>
    <row r="13808" spans="1:7">
      <c r="A13808" s="6" t="s">
        <v>40862</v>
      </c>
      <c r="B13808" s="7" t="s">
        <v>40863</v>
      </c>
      <c r="C13808" s="7" t="s">
        <v>20778</v>
      </c>
      <c r="D13808" s="7" t="s">
        <v>40864</v>
      </c>
      <c r="E13808" s="8">
        <v>35.3</v>
      </c>
      <c r="F13808" s="8">
        <v>5525.51</v>
      </c>
      <c r="G13808" s="8" t="s">
        <v>40760</v>
      </c>
    </row>
    <row r="13809" spans="1:7">
      <c r="A13809" s="6" t="s">
        <v>40865</v>
      </c>
      <c r="B13809" s="7" t="s">
        <v>40866</v>
      </c>
      <c r="C13809" s="7" t="s">
        <v>18432</v>
      </c>
      <c r="D13809" s="7" t="s">
        <v>40867</v>
      </c>
      <c r="E13809" s="8">
        <v>6.48</v>
      </c>
      <c r="F13809" s="8">
        <v>1014.31</v>
      </c>
      <c r="G13809" s="8" t="s">
        <v>40760</v>
      </c>
    </row>
    <row r="13810" spans="1:7">
      <c r="A13810" s="6" t="s">
        <v>40868</v>
      </c>
      <c r="B13810" s="7" t="s">
        <v>40869</v>
      </c>
      <c r="C13810" s="7" t="s">
        <v>18801</v>
      </c>
      <c r="D13810" s="7" t="s">
        <v>40870</v>
      </c>
      <c r="E13810" s="8">
        <v>66.8</v>
      </c>
      <c r="F13810" s="8">
        <v>10456.2</v>
      </c>
      <c r="G13810" s="8" t="s">
        <v>40760</v>
      </c>
    </row>
    <row r="13811" spans="1:7">
      <c r="A13811" s="6" t="s">
        <v>40871</v>
      </c>
      <c r="B13811" s="7" t="s">
        <v>28874</v>
      </c>
      <c r="C13811" s="7" t="s">
        <v>20878</v>
      </c>
      <c r="D13811" s="7" t="s">
        <v>40872</v>
      </c>
      <c r="E13811" s="8">
        <v>21.6</v>
      </c>
      <c r="F13811" s="8">
        <v>3381.05</v>
      </c>
      <c r="G13811" s="8" t="s">
        <v>40760</v>
      </c>
    </row>
    <row r="13812" spans="1:7">
      <c r="A13812" s="6" t="s">
        <v>40873</v>
      </c>
      <c r="B13812" s="7" t="s">
        <v>40874</v>
      </c>
      <c r="C13812" s="7" t="s">
        <v>17845</v>
      </c>
      <c r="D13812" s="7" t="s">
        <v>40875</v>
      </c>
      <c r="E13812" s="8">
        <v>103.7</v>
      </c>
      <c r="F13812" s="8">
        <v>16232.16</v>
      </c>
      <c r="G13812" s="8" t="s">
        <v>40760</v>
      </c>
    </row>
    <row r="13813" spans="1:7">
      <c r="A13813" s="6" t="s">
        <v>40876</v>
      </c>
      <c r="B13813" s="7" t="s">
        <v>40877</v>
      </c>
      <c r="C13813" s="7" t="s">
        <v>18784</v>
      </c>
      <c r="D13813" s="7" t="s">
        <v>40878</v>
      </c>
      <c r="E13813" s="8">
        <v>31.7</v>
      </c>
      <c r="F13813" s="8">
        <v>4962</v>
      </c>
      <c r="G13813" s="8" t="s">
        <v>40760</v>
      </c>
    </row>
    <row r="13814" spans="1:7">
      <c r="A13814" s="6" t="s">
        <v>40879</v>
      </c>
      <c r="B13814" s="7" t="s">
        <v>40880</v>
      </c>
      <c r="C13814" s="7" t="s">
        <v>24657</v>
      </c>
      <c r="D13814" s="7" t="s">
        <v>40881</v>
      </c>
      <c r="E13814" s="8">
        <v>2.5</v>
      </c>
      <c r="F13814" s="8">
        <v>391.33</v>
      </c>
      <c r="G13814" s="8" t="s">
        <v>40760</v>
      </c>
    </row>
    <row r="13815" spans="1:7">
      <c r="A13815" s="6" t="s">
        <v>40882</v>
      </c>
      <c r="B13815" s="7" t="s">
        <v>40883</v>
      </c>
      <c r="C13815" s="7" t="s">
        <v>21137</v>
      </c>
      <c r="D13815" s="7" t="s">
        <v>40884</v>
      </c>
      <c r="E13815" s="8">
        <v>15.9</v>
      </c>
      <c r="F13815" s="8">
        <v>2488.83</v>
      </c>
      <c r="G13815" s="8" t="s">
        <v>40760</v>
      </c>
    </row>
    <row r="13816" spans="1:7">
      <c r="A13816" s="6" t="s">
        <v>40885</v>
      </c>
      <c r="B13816" s="7" t="s">
        <v>40886</v>
      </c>
      <c r="C13816" s="7" t="s">
        <v>40887</v>
      </c>
      <c r="D13816" s="7" t="s">
        <v>40888</v>
      </c>
      <c r="E13816" s="8">
        <v>1.3</v>
      </c>
      <c r="F13816" s="8">
        <v>203.49</v>
      </c>
      <c r="G13816" s="8" t="s">
        <v>40760</v>
      </c>
    </row>
    <row r="13817" spans="1:7">
      <c r="A13817" s="6" t="s">
        <v>40889</v>
      </c>
      <c r="B13817" s="7" t="s">
        <v>40890</v>
      </c>
      <c r="C13817" s="7" t="s">
        <v>20914</v>
      </c>
      <c r="D13817" s="7" t="s">
        <v>38380</v>
      </c>
      <c r="E13817" s="8">
        <v>19.9</v>
      </c>
      <c r="F13817" s="8">
        <v>3114.95</v>
      </c>
      <c r="G13817" s="8" t="s">
        <v>40760</v>
      </c>
    </row>
    <row r="13818" spans="1:7">
      <c r="A13818" s="6" t="s">
        <v>40891</v>
      </c>
      <c r="B13818" s="7" t="s">
        <v>40892</v>
      </c>
      <c r="C13818" s="7" t="s">
        <v>23260</v>
      </c>
      <c r="D13818" s="7" t="s">
        <v>40773</v>
      </c>
      <c r="E13818" s="8">
        <v>114.52</v>
      </c>
      <c r="F13818" s="8">
        <v>17925.82</v>
      </c>
      <c r="G13818" s="8" t="s">
        <v>40760</v>
      </c>
    </row>
    <row r="13819" spans="1:7">
      <c r="A13819" s="6" t="s">
        <v>40893</v>
      </c>
      <c r="B13819" s="7" t="s">
        <v>40894</v>
      </c>
      <c r="C13819" s="7" t="s">
        <v>25509</v>
      </c>
      <c r="D13819" s="7" t="s">
        <v>25434</v>
      </c>
      <c r="E13819" s="8">
        <v>46.05</v>
      </c>
      <c r="F13819" s="8">
        <v>7208.21</v>
      </c>
      <c r="G13819" s="8" t="s">
        <v>40760</v>
      </c>
    </row>
    <row r="13820" spans="1:7">
      <c r="A13820" s="6" t="s">
        <v>40895</v>
      </c>
      <c r="B13820" s="7" t="s">
        <v>15165</v>
      </c>
      <c r="C13820" s="7" t="s">
        <v>15166</v>
      </c>
      <c r="D13820" s="7" t="s">
        <v>11506</v>
      </c>
      <c r="E13820" s="8">
        <v>77.2</v>
      </c>
      <c r="F13820" s="8">
        <v>12084.12</v>
      </c>
      <c r="G13820" s="8" t="s">
        <v>40760</v>
      </c>
    </row>
    <row r="13821" spans="1:7">
      <c r="A13821" s="6" t="s">
        <v>40896</v>
      </c>
      <c r="B13821" s="7" t="s">
        <v>40897</v>
      </c>
      <c r="C13821" s="7" t="s">
        <v>20232</v>
      </c>
      <c r="D13821" s="7" t="s">
        <v>40898</v>
      </c>
      <c r="E13821" s="8">
        <v>4.2</v>
      </c>
      <c r="F13821" s="8">
        <v>657.43</v>
      </c>
      <c r="G13821" s="8" t="s">
        <v>40760</v>
      </c>
    </row>
    <row r="13822" spans="1:7">
      <c r="A13822" s="6" t="s">
        <v>40899</v>
      </c>
      <c r="B13822" s="7" t="s">
        <v>40900</v>
      </c>
      <c r="C13822" s="7" t="s">
        <v>19219</v>
      </c>
      <c r="D13822" s="7" t="s">
        <v>40901</v>
      </c>
      <c r="E13822" s="8">
        <v>20.1</v>
      </c>
      <c r="F13822" s="8">
        <v>3146.25</v>
      </c>
      <c r="G13822" s="8" t="s">
        <v>40760</v>
      </c>
    </row>
    <row r="13823" spans="1:7">
      <c r="A13823" s="6" t="s">
        <v>40902</v>
      </c>
      <c r="B13823" s="7" t="s">
        <v>40903</v>
      </c>
      <c r="C13823" s="7" t="s">
        <v>17293</v>
      </c>
      <c r="D13823" s="7" t="s">
        <v>40904</v>
      </c>
      <c r="E13823" s="8">
        <v>1.9</v>
      </c>
      <c r="F13823" s="8">
        <v>297.41</v>
      </c>
      <c r="G13823" s="8" t="s">
        <v>40760</v>
      </c>
    </row>
    <row r="13824" spans="1:7">
      <c r="A13824" s="6" t="s">
        <v>40905</v>
      </c>
      <c r="B13824" s="7" t="s">
        <v>40906</v>
      </c>
      <c r="C13824" s="7" t="s">
        <v>21790</v>
      </c>
      <c r="D13824" s="7" t="s">
        <v>40907</v>
      </c>
      <c r="E13824" s="8">
        <v>26.1</v>
      </c>
      <c r="F13824" s="8">
        <v>4085.43</v>
      </c>
      <c r="G13824" s="8" t="s">
        <v>40760</v>
      </c>
    </row>
    <row r="13825" spans="1:7">
      <c r="A13825" s="6" t="s">
        <v>40908</v>
      </c>
      <c r="B13825" s="7" t="s">
        <v>7833</v>
      </c>
      <c r="C13825" s="7" t="s">
        <v>19586</v>
      </c>
      <c r="D13825" s="7" t="s">
        <v>29281</v>
      </c>
      <c r="E13825" s="8">
        <v>15.1</v>
      </c>
      <c r="F13825" s="8">
        <v>2363.6</v>
      </c>
      <c r="G13825" s="8" t="s">
        <v>40760</v>
      </c>
    </row>
    <row r="13826" spans="1:7">
      <c r="A13826" s="6" t="s">
        <v>40909</v>
      </c>
      <c r="B13826" s="7" t="s">
        <v>1656</v>
      </c>
      <c r="C13826" s="7" t="s">
        <v>22164</v>
      </c>
      <c r="D13826" s="7" t="s">
        <v>28191</v>
      </c>
      <c r="E13826" s="8">
        <v>13.7</v>
      </c>
      <c r="F13826" s="8">
        <v>2144.46</v>
      </c>
      <c r="G13826" s="8" t="s">
        <v>40760</v>
      </c>
    </row>
    <row r="13827" spans="1:7">
      <c r="A13827" s="6" t="s">
        <v>40910</v>
      </c>
      <c r="B13827" s="7" t="s">
        <v>39047</v>
      </c>
      <c r="C13827" s="7" t="s">
        <v>39048</v>
      </c>
      <c r="D13827" s="7" t="s">
        <v>39049</v>
      </c>
      <c r="E13827" s="8">
        <v>11.3</v>
      </c>
      <c r="F13827" s="8">
        <v>1768.79</v>
      </c>
      <c r="G13827" s="8" t="s">
        <v>40760</v>
      </c>
    </row>
    <row r="13828" spans="1:7">
      <c r="A13828" s="6" t="s">
        <v>40911</v>
      </c>
      <c r="B13828" s="7" t="s">
        <v>40912</v>
      </c>
      <c r="C13828" s="7" t="s">
        <v>40194</v>
      </c>
      <c r="D13828" s="7" t="s">
        <v>7935</v>
      </c>
      <c r="E13828" s="8">
        <v>0.5</v>
      </c>
      <c r="F13828" s="8">
        <v>78.27</v>
      </c>
      <c r="G13828" s="8" t="s">
        <v>40760</v>
      </c>
    </row>
    <row r="13829" spans="1:7">
      <c r="A13829" s="6" t="s">
        <v>40913</v>
      </c>
      <c r="B13829" s="7" t="s">
        <v>40914</v>
      </c>
      <c r="C13829" s="7" t="s">
        <v>39253</v>
      </c>
      <c r="D13829" s="7" t="s">
        <v>7935</v>
      </c>
      <c r="E13829" s="8">
        <v>3.2</v>
      </c>
      <c r="F13829" s="8">
        <v>500.9</v>
      </c>
      <c r="G13829" s="8" t="s">
        <v>40760</v>
      </c>
    </row>
    <row r="13830" spans="1:7">
      <c r="A13830" s="6" t="s">
        <v>40915</v>
      </c>
      <c r="B13830" s="7" t="s">
        <v>37052</v>
      </c>
      <c r="C13830" s="7" t="s">
        <v>13935</v>
      </c>
      <c r="D13830" s="7" t="s">
        <v>40916</v>
      </c>
      <c r="E13830" s="8">
        <v>7.9</v>
      </c>
      <c r="F13830" s="8">
        <v>1236.59</v>
      </c>
      <c r="G13830" s="8" t="s">
        <v>40760</v>
      </c>
    </row>
    <row r="13831" spans="1:7">
      <c r="A13831" s="6" t="s">
        <v>40917</v>
      </c>
      <c r="B13831" s="7" t="s">
        <v>40918</v>
      </c>
      <c r="C13831" s="7" t="s">
        <v>17442</v>
      </c>
      <c r="D13831" s="7" t="s">
        <v>40919</v>
      </c>
      <c r="E13831" s="8">
        <v>10</v>
      </c>
      <c r="F13831" s="8">
        <v>1565.3</v>
      </c>
      <c r="G13831" s="8" t="s">
        <v>40760</v>
      </c>
    </row>
    <row r="13832" spans="1:7">
      <c r="A13832" s="6" t="s">
        <v>40920</v>
      </c>
      <c r="B13832" s="7" t="s">
        <v>40921</v>
      </c>
      <c r="C13832" s="7" t="s">
        <v>19450</v>
      </c>
      <c r="D13832" s="7" t="s">
        <v>2443</v>
      </c>
      <c r="E13832" s="8">
        <v>28.6</v>
      </c>
      <c r="F13832" s="8">
        <v>4476.76</v>
      </c>
      <c r="G13832" s="8" t="s">
        <v>40760</v>
      </c>
    </row>
    <row r="13833" spans="1:7">
      <c r="A13833" s="6" t="s">
        <v>40922</v>
      </c>
      <c r="B13833" s="7" t="s">
        <v>40923</v>
      </c>
      <c r="C13833" s="7" t="s">
        <v>19783</v>
      </c>
      <c r="D13833" s="7" t="s">
        <v>40924</v>
      </c>
      <c r="E13833" s="8">
        <v>11.5</v>
      </c>
      <c r="F13833" s="8">
        <v>1800.1</v>
      </c>
      <c r="G13833" s="8" t="s">
        <v>40760</v>
      </c>
    </row>
    <row r="13834" spans="1:7">
      <c r="A13834" s="6" t="s">
        <v>40925</v>
      </c>
      <c r="B13834" s="7" t="s">
        <v>40926</v>
      </c>
      <c r="C13834" s="7" t="s">
        <v>40927</v>
      </c>
      <c r="D13834" s="7" t="s">
        <v>40928</v>
      </c>
      <c r="E13834" s="8">
        <v>5</v>
      </c>
      <c r="F13834" s="8">
        <v>782.65</v>
      </c>
      <c r="G13834" s="8" t="s">
        <v>40760</v>
      </c>
    </row>
    <row r="13835" spans="1:7">
      <c r="A13835" s="6" t="s">
        <v>40929</v>
      </c>
      <c r="B13835" s="7" t="s">
        <v>36894</v>
      </c>
      <c r="C13835" s="7" t="s">
        <v>20851</v>
      </c>
      <c r="D13835" s="7" t="s">
        <v>23073</v>
      </c>
      <c r="E13835" s="8">
        <v>3.3</v>
      </c>
      <c r="F13835" s="8">
        <v>516.55</v>
      </c>
      <c r="G13835" s="8" t="s">
        <v>40760</v>
      </c>
    </row>
    <row r="13836" spans="1:7">
      <c r="A13836" s="6" t="s">
        <v>40930</v>
      </c>
      <c r="B13836" s="7" t="s">
        <v>40931</v>
      </c>
      <c r="C13836" s="7" t="s">
        <v>19190</v>
      </c>
      <c r="D13836" s="7" t="s">
        <v>7935</v>
      </c>
      <c r="E13836" s="8">
        <v>1</v>
      </c>
      <c r="F13836" s="8">
        <v>156.53</v>
      </c>
      <c r="G13836" s="8" t="s">
        <v>40760</v>
      </c>
    </row>
    <row r="13837" spans="1:7">
      <c r="A13837" s="6" t="s">
        <v>40932</v>
      </c>
      <c r="B13837" s="7" t="s">
        <v>4534</v>
      </c>
      <c r="C13837" s="7" t="s">
        <v>18123</v>
      </c>
      <c r="D13837" s="7" t="s">
        <v>40933</v>
      </c>
      <c r="E13837" s="8">
        <v>4.5</v>
      </c>
      <c r="F13837" s="8">
        <v>704.39</v>
      </c>
      <c r="G13837" s="8" t="s">
        <v>40760</v>
      </c>
    </row>
    <row r="13838" spans="1:7">
      <c r="A13838" s="6" t="s">
        <v>40934</v>
      </c>
      <c r="B13838" s="7" t="s">
        <v>40935</v>
      </c>
      <c r="C13838" s="7" t="s">
        <v>15885</v>
      </c>
      <c r="D13838" s="7" t="s">
        <v>40936</v>
      </c>
      <c r="E13838" s="8">
        <v>55.7</v>
      </c>
      <c r="F13838" s="8">
        <v>8718.72</v>
      </c>
      <c r="G13838" s="8" t="s">
        <v>40760</v>
      </c>
    </row>
    <row r="13839" spans="1:7">
      <c r="A13839" s="6" t="s">
        <v>40937</v>
      </c>
      <c r="B13839" s="7" t="s">
        <v>40938</v>
      </c>
      <c r="C13839" s="7" t="s">
        <v>20851</v>
      </c>
      <c r="D13839" s="7" t="s">
        <v>40939</v>
      </c>
      <c r="E13839" s="8">
        <v>37</v>
      </c>
      <c r="F13839" s="8">
        <v>5791.61</v>
      </c>
      <c r="G13839" s="8" t="s">
        <v>40760</v>
      </c>
    </row>
    <row r="13840" spans="1:7">
      <c r="A13840" s="6" t="s">
        <v>40940</v>
      </c>
      <c r="B13840" s="7" t="s">
        <v>40941</v>
      </c>
      <c r="C13840" s="7" t="s">
        <v>21685</v>
      </c>
      <c r="D13840" s="7" t="s">
        <v>40942</v>
      </c>
      <c r="E13840" s="8">
        <v>6.2</v>
      </c>
      <c r="F13840" s="8">
        <v>970.49</v>
      </c>
      <c r="G13840" s="8" t="s">
        <v>40760</v>
      </c>
    </row>
    <row r="13841" spans="1:7">
      <c r="A13841" s="6" t="s">
        <v>40943</v>
      </c>
      <c r="B13841" s="7" t="s">
        <v>40944</v>
      </c>
      <c r="C13841" s="7" t="s">
        <v>15411</v>
      </c>
      <c r="D13841" s="7" t="s">
        <v>40945</v>
      </c>
      <c r="E13841" s="8">
        <v>13</v>
      </c>
      <c r="F13841" s="8">
        <v>2034.89</v>
      </c>
      <c r="G13841" s="8" t="s">
        <v>40760</v>
      </c>
    </row>
    <row r="13842" spans="1:7">
      <c r="A13842" s="6" t="s">
        <v>40946</v>
      </c>
      <c r="B13842" s="7" t="s">
        <v>40947</v>
      </c>
      <c r="C13842" s="7" t="s">
        <v>21382</v>
      </c>
      <c r="D13842" s="7" t="s">
        <v>7935</v>
      </c>
      <c r="E13842" s="8">
        <v>4.58</v>
      </c>
      <c r="F13842" s="8">
        <v>716.91</v>
      </c>
      <c r="G13842" s="8" t="s">
        <v>40760</v>
      </c>
    </row>
    <row r="13843" spans="1:7">
      <c r="A13843" s="6" t="s">
        <v>40948</v>
      </c>
      <c r="B13843" s="7" t="s">
        <v>40949</v>
      </c>
      <c r="C13843" s="7" t="s">
        <v>17739</v>
      </c>
      <c r="D13843" s="7" t="s">
        <v>40950</v>
      </c>
      <c r="E13843" s="8">
        <v>10.5</v>
      </c>
      <c r="F13843" s="8">
        <v>1643.57</v>
      </c>
      <c r="G13843" s="8" t="s">
        <v>40760</v>
      </c>
    </row>
    <row r="13844" spans="1:7">
      <c r="A13844" s="6" t="s">
        <v>40951</v>
      </c>
      <c r="B13844" s="7" t="s">
        <v>40952</v>
      </c>
      <c r="C13844" s="7" t="s">
        <v>24056</v>
      </c>
      <c r="D13844" s="7" t="s">
        <v>40953</v>
      </c>
      <c r="E13844" s="8">
        <v>1.2</v>
      </c>
      <c r="F13844" s="8">
        <v>187.84</v>
      </c>
      <c r="G13844" s="8" t="s">
        <v>40760</v>
      </c>
    </row>
    <row r="13845" spans="1:7">
      <c r="A13845" s="6" t="s">
        <v>40954</v>
      </c>
      <c r="B13845" s="7" t="s">
        <v>40955</v>
      </c>
      <c r="C13845" s="7" t="s">
        <v>20650</v>
      </c>
      <c r="D13845" s="7" t="s">
        <v>7935</v>
      </c>
      <c r="E13845" s="8">
        <v>161.77</v>
      </c>
      <c r="F13845" s="8">
        <v>25321.86</v>
      </c>
      <c r="G13845" s="8" t="s">
        <v>40760</v>
      </c>
    </row>
    <row r="13846" spans="1:7">
      <c r="A13846" s="6" t="s">
        <v>40956</v>
      </c>
      <c r="B13846" s="7" t="s">
        <v>40957</v>
      </c>
      <c r="C13846" s="7" t="s">
        <v>19450</v>
      </c>
      <c r="D13846" s="7" t="s">
        <v>37441</v>
      </c>
      <c r="E13846" s="8">
        <v>3.75</v>
      </c>
      <c r="F13846" s="8">
        <v>586.99</v>
      </c>
      <c r="G13846" s="8" t="s">
        <v>40760</v>
      </c>
    </row>
    <row r="13847" spans="1:7">
      <c r="A13847" s="6" t="s">
        <v>40958</v>
      </c>
      <c r="B13847" s="7" t="s">
        <v>40959</v>
      </c>
      <c r="C13847" s="7" t="s">
        <v>15173</v>
      </c>
      <c r="D13847" s="7" t="s">
        <v>40960</v>
      </c>
      <c r="E13847" s="8">
        <v>0.4</v>
      </c>
      <c r="F13847" s="8">
        <v>62.61</v>
      </c>
      <c r="G13847" s="8" t="s">
        <v>40760</v>
      </c>
    </row>
    <row r="13848" spans="1:7">
      <c r="A13848" s="6" t="s">
        <v>40961</v>
      </c>
      <c r="B13848" s="7" t="s">
        <v>40962</v>
      </c>
      <c r="C13848" s="7" t="s">
        <v>19586</v>
      </c>
      <c r="D13848" s="7" t="s">
        <v>40963</v>
      </c>
      <c r="E13848" s="8">
        <v>1.5</v>
      </c>
      <c r="F13848" s="8">
        <v>234.8</v>
      </c>
      <c r="G13848" s="8" t="s">
        <v>40760</v>
      </c>
    </row>
    <row r="13849" spans="1:7">
      <c r="A13849" s="6" t="s">
        <v>40964</v>
      </c>
      <c r="B13849" s="7" t="s">
        <v>40965</v>
      </c>
      <c r="C13849" s="7" t="s">
        <v>24672</v>
      </c>
      <c r="D13849" s="7" t="s">
        <v>40966</v>
      </c>
      <c r="E13849" s="8">
        <v>2.25</v>
      </c>
      <c r="F13849" s="8">
        <v>352.19</v>
      </c>
      <c r="G13849" s="8" t="s">
        <v>40760</v>
      </c>
    </row>
    <row r="13850" spans="1:7">
      <c r="A13850" s="6" t="s">
        <v>40967</v>
      </c>
      <c r="B13850" s="7" t="s">
        <v>40968</v>
      </c>
      <c r="C13850" s="7" t="s">
        <v>40969</v>
      </c>
      <c r="D13850" s="7" t="s">
        <v>40970</v>
      </c>
      <c r="E13850" s="8">
        <v>6.9</v>
      </c>
      <c r="F13850" s="8">
        <v>1080.06</v>
      </c>
      <c r="G13850" s="8" t="s">
        <v>40760</v>
      </c>
    </row>
    <row r="13851" spans="1:7">
      <c r="A13851" s="6" t="s">
        <v>40971</v>
      </c>
      <c r="B13851" s="7" t="s">
        <v>40972</v>
      </c>
      <c r="C13851" s="7" t="s">
        <v>25568</v>
      </c>
      <c r="D13851" s="7" t="s">
        <v>40973</v>
      </c>
      <c r="E13851" s="8">
        <v>2.8</v>
      </c>
      <c r="F13851" s="8">
        <v>438.28</v>
      </c>
      <c r="G13851" s="8" t="s">
        <v>40760</v>
      </c>
    </row>
    <row r="13852" spans="1:7">
      <c r="A13852" s="6" t="s">
        <v>40974</v>
      </c>
      <c r="B13852" s="7" t="s">
        <v>40975</v>
      </c>
      <c r="C13852" s="7" t="s">
        <v>18578</v>
      </c>
      <c r="D13852" s="7" t="s">
        <v>38359</v>
      </c>
      <c r="E13852" s="8">
        <v>1.9</v>
      </c>
      <c r="F13852" s="8">
        <v>297.41</v>
      </c>
      <c r="G13852" s="8" t="s">
        <v>40760</v>
      </c>
    </row>
    <row r="13853" spans="1:7">
      <c r="A13853" s="6" t="s">
        <v>40976</v>
      </c>
      <c r="B13853" s="7" t="s">
        <v>40977</v>
      </c>
      <c r="C13853" s="7" t="s">
        <v>38983</v>
      </c>
      <c r="D13853" s="7" t="s">
        <v>7935</v>
      </c>
      <c r="E13853" s="8">
        <v>61.2</v>
      </c>
      <c r="F13853" s="8">
        <v>9579.64</v>
      </c>
      <c r="G13853" s="8" t="s">
        <v>40760</v>
      </c>
    </row>
    <row r="13854" spans="1:7">
      <c r="A13854" s="6" t="s">
        <v>40978</v>
      </c>
      <c r="B13854" s="7" t="s">
        <v>40979</v>
      </c>
      <c r="C13854" s="7" t="s">
        <v>18163</v>
      </c>
      <c r="D13854" s="7" t="s">
        <v>40980</v>
      </c>
      <c r="E13854" s="8">
        <v>17</v>
      </c>
      <c r="F13854" s="8">
        <v>2661.01</v>
      </c>
      <c r="G13854" s="8" t="s">
        <v>40760</v>
      </c>
    </row>
    <row r="13855" spans="1:7">
      <c r="A13855" s="6" t="s">
        <v>40981</v>
      </c>
      <c r="B13855" s="7" t="s">
        <v>40982</v>
      </c>
      <c r="C13855" s="7" t="s">
        <v>17223</v>
      </c>
      <c r="D13855" s="7" t="s">
        <v>35026</v>
      </c>
      <c r="E13855" s="8">
        <v>3.3</v>
      </c>
      <c r="F13855" s="8">
        <v>516.55</v>
      </c>
      <c r="G13855" s="8" t="s">
        <v>40760</v>
      </c>
    </row>
    <row r="13856" spans="1:7">
      <c r="A13856" s="6" t="s">
        <v>40983</v>
      </c>
      <c r="B13856" s="7" t="s">
        <v>40745</v>
      </c>
      <c r="C13856" s="7" t="s">
        <v>18635</v>
      </c>
      <c r="D13856" s="7" t="s">
        <v>15700</v>
      </c>
      <c r="E13856" s="8">
        <v>76.5</v>
      </c>
      <c r="F13856" s="8">
        <v>11974.55</v>
      </c>
      <c r="G13856" s="8" t="s">
        <v>40760</v>
      </c>
    </row>
    <row r="13857" spans="1:7">
      <c r="A13857" s="6" t="s">
        <v>40984</v>
      </c>
      <c r="B13857" s="7" t="s">
        <v>40985</v>
      </c>
      <c r="C13857" s="7" t="s">
        <v>22686</v>
      </c>
      <c r="D13857" s="7" t="s">
        <v>33866</v>
      </c>
      <c r="E13857" s="8">
        <v>4.3</v>
      </c>
      <c r="F13857" s="8">
        <v>673.08</v>
      </c>
      <c r="G13857" s="8" t="s">
        <v>40760</v>
      </c>
    </row>
    <row r="13858" spans="1:7">
      <c r="A13858" s="6" t="s">
        <v>40986</v>
      </c>
      <c r="B13858" s="7" t="s">
        <v>40987</v>
      </c>
      <c r="C13858" s="7" t="s">
        <v>20504</v>
      </c>
      <c r="D13858" s="7" t="s">
        <v>15760</v>
      </c>
      <c r="E13858" s="8">
        <v>77.7</v>
      </c>
      <c r="F13858" s="8">
        <v>12162.38</v>
      </c>
      <c r="G13858" s="8" t="s">
        <v>40760</v>
      </c>
    </row>
    <row r="13859" spans="1:7">
      <c r="A13859" s="6" t="s">
        <v>40988</v>
      </c>
      <c r="B13859" s="7" t="s">
        <v>40989</v>
      </c>
      <c r="C13859" s="7" t="s">
        <v>20637</v>
      </c>
      <c r="D13859" s="7" t="s">
        <v>40990</v>
      </c>
      <c r="E13859" s="8">
        <v>199.3</v>
      </c>
      <c r="F13859" s="8">
        <v>31196.43</v>
      </c>
      <c r="G13859" s="8" t="s">
        <v>40760</v>
      </c>
    </row>
    <row r="13860" spans="1:7">
      <c r="A13860" s="6" t="s">
        <v>40991</v>
      </c>
      <c r="B13860" s="7" t="s">
        <v>40992</v>
      </c>
      <c r="C13860" s="7" t="s">
        <v>18824</v>
      </c>
      <c r="D13860" s="7" t="s">
        <v>34988</v>
      </c>
      <c r="E13860" s="8">
        <v>14.5</v>
      </c>
      <c r="F13860" s="8">
        <v>2269.69</v>
      </c>
      <c r="G13860" s="8" t="s">
        <v>40760</v>
      </c>
    </row>
    <row r="13861" spans="1:7">
      <c r="A13861" s="6" t="s">
        <v>40993</v>
      </c>
      <c r="B13861" s="7" t="s">
        <v>40994</v>
      </c>
      <c r="C13861" s="7" t="s">
        <v>24207</v>
      </c>
      <c r="D13861" s="7" t="s">
        <v>40995</v>
      </c>
      <c r="E13861" s="8">
        <v>124.91</v>
      </c>
      <c r="F13861" s="8">
        <v>19552.16</v>
      </c>
      <c r="G13861" s="8" t="s">
        <v>40760</v>
      </c>
    </row>
    <row r="13862" spans="1:7">
      <c r="A13862" s="6" t="s">
        <v>40996</v>
      </c>
      <c r="B13862" s="7" t="s">
        <v>40997</v>
      </c>
      <c r="C13862" s="7" t="s">
        <v>20100</v>
      </c>
      <c r="D13862" s="7" t="s">
        <v>40998</v>
      </c>
      <c r="E13862" s="8">
        <v>33.6</v>
      </c>
      <c r="F13862" s="8">
        <v>5259.41</v>
      </c>
      <c r="G13862" s="8" t="s">
        <v>40760</v>
      </c>
    </row>
    <row r="13863" spans="1:7">
      <c r="A13863" s="6" t="s">
        <v>40999</v>
      </c>
      <c r="B13863" s="7" t="s">
        <v>41000</v>
      </c>
      <c r="C13863" s="7" t="s">
        <v>24006</v>
      </c>
      <c r="D13863" s="7" t="s">
        <v>20514</v>
      </c>
      <c r="E13863" s="8">
        <v>76</v>
      </c>
      <c r="F13863" s="8">
        <v>11896.28</v>
      </c>
      <c r="G13863" s="8" t="s">
        <v>40760</v>
      </c>
    </row>
    <row r="13864" spans="1:7">
      <c r="A13864" s="6" t="s">
        <v>41001</v>
      </c>
      <c r="B13864" s="7" t="s">
        <v>41002</v>
      </c>
      <c r="C13864" s="7" t="s">
        <v>24645</v>
      </c>
      <c r="D13864" s="7" t="s">
        <v>20514</v>
      </c>
      <c r="E13864" s="8">
        <v>26.1</v>
      </c>
      <c r="F13864" s="8">
        <v>4085.43</v>
      </c>
      <c r="G13864" s="8" t="s">
        <v>40760</v>
      </c>
    </row>
    <row r="13865" spans="1:7">
      <c r="A13865" s="6" t="s">
        <v>41003</v>
      </c>
      <c r="B13865" s="7" t="s">
        <v>41004</v>
      </c>
      <c r="C13865" s="7" t="s">
        <v>41005</v>
      </c>
      <c r="D13865" s="7" t="s">
        <v>41006</v>
      </c>
      <c r="E13865" s="8">
        <v>30.6</v>
      </c>
      <c r="F13865" s="8">
        <v>4789.82</v>
      </c>
      <c r="G13865" s="8" t="s">
        <v>40760</v>
      </c>
    </row>
    <row r="13866" spans="1:7">
      <c r="A13866" s="6" t="s">
        <v>41007</v>
      </c>
      <c r="B13866" s="7" t="s">
        <v>41008</v>
      </c>
      <c r="C13866" s="7" t="s">
        <v>17955</v>
      </c>
      <c r="D13866" s="7" t="s">
        <v>2443</v>
      </c>
      <c r="E13866" s="8">
        <v>40.2</v>
      </c>
      <c r="F13866" s="8">
        <v>6292.51</v>
      </c>
      <c r="G13866" s="8" t="s">
        <v>40760</v>
      </c>
    </row>
    <row r="13867" spans="1:7">
      <c r="A13867" s="6" t="s">
        <v>41009</v>
      </c>
      <c r="B13867" s="7" t="s">
        <v>41010</v>
      </c>
      <c r="C13867" s="7" t="s">
        <v>41011</v>
      </c>
      <c r="D13867" s="7" t="s">
        <v>2443</v>
      </c>
      <c r="E13867" s="8">
        <v>33</v>
      </c>
      <c r="F13867" s="8">
        <v>5165.49</v>
      </c>
      <c r="G13867" s="8" t="s">
        <v>40760</v>
      </c>
    </row>
    <row r="13868" spans="1:7">
      <c r="A13868" s="6" t="s">
        <v>41012</v>
      </c>
      <c r="B13868" s="7" t="s">
        <v>41013</v>
      </c>
      <c r="C13868" s="7" t="s">
        <v>17655</v>
      </c>
      <c r="D13868" s="7" t="s">
        <v>40970</v>
      </c>
      <c r="E13868" s="8">
        <v>2.2</v>
      </c>
      <c r="F13868" s="8">
        <v>344.37</v>
      </c>
      <c r="G13868" s="8" t="s">
        <v>40760</v>
      </c>
    </row>
    <row r="13869" spans="1:7">
      <c r="A13869" s="6" t="s">
        <v>41014</v>
      </c>
      <c r="B13869" s="7" t="s">
        <v>40646</v>
      </c>
      <c r="C13869" s="7" t="s">
        <v>23985</v>
      </c>
      <c r="D13869" s="7" t="s">
        <v>2443</v>
      </c>
      <c r="E13869" s="8">
        <v>10.2</v>
      </c>
      <c r="F13869" s="8">
        <v>1596.61</v>
      </c>
      <c r="G13869" s="8" t="s">
        <v>40760</v>
      </c>
    </row>
    <row r="13870" spans="1:7">
      <c r="A13870" s="6" t="s">
        <v>41015</v>
      </c>
      <c r="B13870" s="7" t="s">
        <v>691</v>
      </c>
      <c r="C13870" s="7" t="s">
        <v>37331</v>
      </c>
      <c r="D13870" s="7" t="s">
        <v>41016</v>
      </c>
      <c r="E13870" s="8">
        <v>38.7</v>
      </c>
      <c r="F13870" s="8">
        <v>6057.71</v>
      </c>
      <c r="G13870" s="8" t="s">
        <v>40760</v>
      </c>
    </row>
    <row r="13871" spans="1:7">
      <c r="A13871" s="6" t="s">
        <v>41017</v>
      </c>
      <c r="B13871" s="7" t="s">
        <v>41018</v>
      </c>
      <c r="C13871" s="7" t="s">
        <v>41019</v>
      </c>
      <c r="D13871" s="7" t="s">
        <v>8437</v>
      </c>
      <c r="E13871" s="8">
        <v>55.6</v>
      </c>
      <c r="F13871" s="8">
        <v>8703.07</v>
      </c>
      <c r="G13871" s="8" t="s">
        <v>40760</v>
      </c>
    </row>
    <row r="13872" spans="1:7">
      <c r="A13872" s="6" t="s">
        <v>41020</v>
      </c>
      <c r="B13872" s="7" t="s">
        <v>41021</v>
      </c>
      <c r="C13872" s="7" t="s">
        <v>18042</v>
      </c>
      <c r="D13872" s="7" t="s">
        <v>2443</v>
      </c>
      <c r="E13872" s="8">
        <v>33.1</v>
      </c>
      <c r="F13872" s="8">
        <v>5181.14</v>
      </c>
      <c r="G13872" s="8" t="s">
        <v>40760</v>
      </c>
    </row>
    <row r="13873" spans="1:7">
      <c r="A13873" s="6" t="s">
        <v>41022</v>
      </c>
      <c r="B13873" s="7" t="s">
        <v>41023</v>
      </c>
      <c r="C13873" s="7" t="s">
        <v>17608</v>
      </c>
      <c r="D13873" s="7" t="s">
        <v>41024</v>
      </c>
      <c r="E13873" s="8">
        <v>1.6</v>
      </c>
      <c r="F13873" s="8">
        <v>250.45</v>
      </c>
      <c r="G13873" s="8" t="s">
        <v>40760</v>
      </c>
    </row>
    <row r="13874" spans="1:7">
      <c r="A13874" s="6" t="s">
        <v>41025</v>
      </c>
      <c r="B13874" s="7" t="s">
        <v>41026</v>
      </c>
      <c r="C13874" s="7" t="s">
        <v>21364</v>
      </c>
      <c r="D13874" s="7" t="s">
        <v>2443</v>
      </c>
      <c r="E13874" s="8">
        <v>55.3</v>
      </c>
      <c r="F13874" s="8">
        <v>8656.11</v>
      </c>
      <c r="G13874" s="8" t="s">
        <v>40760</v>
      </c>
    </row>
    <row r="13875" spans="1:7">
      <c r="A13875" s="6" t="s">
        <v>41027</v>
      </c>
      <c r="B13875" s="7" t="s">
        <v>41028</v>
      </c>
      <c r="C13875" s="7" t="s">
        <v>21919</v>
      </c>
      <c r="D13875" s="7" t="s">
        <v>41029</v>
      </c>
      <c r="E13875" s="8">
        <v>98.1</v>
      </c>
      <c r="F13875" s="8">
        <v>15355.59</v>
      </c>
      <c r="G13875" s="8" t="s">
        <v>40760</v>
      </c>
    </row>
    <row r="13876" spans="1:7">
      <c r="A13876" s="6" t="s">
        <v>41030</v>
      </c>
      <c r="B13876" s="7" t="s">
        <v>41031</v>
      </c>
      <c r="C13876" s="7" t="s">
        <v>11119</v>
      </c>
      <c r="D13876" s="7" t="s">
        <v>41032</v>
      </c>
      <c r="E13876" s="8">
        <v>18</v>
      </c>
      <c r="F13876" s="8">
        <v>2817.54</v>
      </c>
      <c r="G13876" s="8" t="s">
        <v>40760</v>
      </c>
    </row>
    <row r="13877" spans="1:7">
      <c r="A13877" s="6" t="s">
        <v>41033</v>
      </c>
      <c r="B13877" s="7" t="s">
        <v>41034</v>
      </c>
      <c r="C13877" s="7" t="s">
        <v>41035</v>
      </c>
      <c r="D13877" s="7" t="s">
        <v>41036</v>
      </c>
      <c r="E13877" s="8">
        <v>13.8</v>
      </c>
      <c r="F13877" s="8">
        <v>2160.11</v>
      </c>
      <c r="G13877" s="8" t="s">
        <v>40760</v>
      </c>
    </row>
    <row r="13878" spans="1:7">
      <c r="A13878" s="6" t="s">
        <v>41037</v>
      </c>
      <c r="B13878" s="7" t="s">
        <v>41038</v>
      </c>
      <c r="C13878" s="7" t="s">
        <v>18710</v>
      </c>
      <c r="D13878" s="7" t="s">
        <v>41039</v>
      </c>
      <c r="E13878" s="8">
        <v>1</v>
      </c>
      <c r="F13878" s="8">
        <v>156.53</v>
      </c>
      <c r="G13878" s="8" t="s">
        <v>40760</v>
      </c>
    </row>
    <row r="13879" spans="1:7">
      <c r="A13879" s="6" t="s">
        <v>41040</v>
      </c>
      <c r="B13879" s="7" t="s">
        <v>41041</v>
      </c>
      <c r="C13879" s="7" t="s">
        <v>37046</v>
      </c>
      <c r="D13879" s="7" t="s">
        <v>7935</v>
      </c>
      <c r="E13879" s="8">
        <v>1.9</v>
      </c>
      <c r="F13879" s="8">
        <v>297.41</v>
      </c>
      <c r="G13879" s="8" t="s">
        <v>40760</v>
      </c>
    </row>
    <row r="13880" spans="1:7">
      <c r="A13880" s="6" t="s">
        <v>41042</v>
      </c>
      <c r="B13880" s="7" t="s">
        <v>41043</v>
      </c>
      <c r="C13880" s="7" t="s">
        <v>17401</v>
      </c>
      <c r="D13880" s="7" t="s">
        <v>2443</v>
      </c>
      <c r="E13880" s="8">
        <v>5</v>
      </c>
      <c r="F13880" s="8">
        <v>782.65</v>
      </c>
      <c r="G13880" s="8" t="s">
        <v>40760</v>
      </c>
    </row>
    <row r="13881" spans="1:7">
      <c r="A13881" s="6" t="s">
        <v>41044</v>
      </c>
      <c r="B13881" s="7" t="s">
        <v>41045</v>
      </c>
      <c r="C13881" s="7" t="s">
        <v>24154</v>
      </c>
      <c r="D13881" s="7" t="s">
        <v>2443</v>
      </c>
      <c r="E13881" s="8">
        <v>13.07</v>
      </c>
      <c r="F13881" s="8">
        <v>2045.85</v>
      </c>
      <c r="G13881" s="8" t="s">
        <v>40760</v>
      </c>
    </row>
    <row r="13882" spans="1:7">
      <c r="A13882" s="6" t="s">
        <v>41046</v>
      </c>
      <c r="B13882" s="7" t="s">
        <v>41047</v>
      </c>
      <c r="C13882" s="7" t="s">
        <v>19987</v>
      </c>
      <c r="D13882" s="7" t="s">
        <v>2443</v>
      </c>
      <c r="E13882" s="8">
        <v>1.39</v>
      </c>
      <c r="F13882" s="8">
        <v>217.58</v>
      </c>
      <c r="G13882" s="8" t="s">
        <v>40760</v>
      </c>
    </row>
    <row r="13883" spans="1:7">
      <c r="A13883" s="6" t="s">
        <v>41048</v>
      </c>
      <c r="B13883" s="7" t="s">
        <v>22356</v>
      </c>
      <c r="C13883" s="7" t="s">
        <v>16025</v>
      </c>
      <c r="D13883" s="7" t="s">
        <v>41049</v>
      </c>
      <c r="E13883" s="8">
        <v>9.53</v>
      </c>
      <c r="F13883" s="8">
        <v>1491.73</v>
      </c>
      <c r="G13883" s="8" t="s">
        <v>40760</v>
      </c>
    </row>
    <row r="13884" spans="1:7">
      <c r="A13884" s="6" t="s">
        <v>41050</v>
      </c>
      <c r="B13884" s="7" t="s">
        <v>3440</v>
      </c>
      <c r="C13884" s="7" t="s">
        <v>16025</v>
      </c>
      <c r="D13884" s="7" t="s">
        <v>21618</v>
      </c>
      <c r="E13884" s="8">
        <v>11.8</v>
      </c>
      <c r="F13884" s="8">
        <v>1847.05</v>
      </c>
      <c r="G13884" s="8" t="s">
        <v>40760</v>
      </c>
    </row>
    <row r="13885" spans="1:7">
      <c r="A13885" s="6" t="s">
        <v>41051</v>
      </c>
      <c r="B13885" s="7" t="s">
        <v>41052</v>
      </c>
      <c r="C13885" s="7" t="s">
        <v>38983</v>
      </c>
      <c r="D13885" s="7" t="s">
        <v>2443</v>
      </c>
      <c r="E13885" s="8">
        <v>23</v>
      </c>
      <c r="F13885" s="8">
        <v>3600.19</v>
      </c>
      <c r="G13885" s="8" t="s">
        <v>40760</v>
      </c>
    </row>
    <row r="13886" spans="1:7">
      <c r="A13886" s="6" t="s">
        <v>41053</v>
      </c>
      <c r="B13886" s="7" t="s">
        <v>41054</v>
      </c>
      <c r="C13886" s="7" t="s">
        <v>41055</v>
      </c>
      <c r="D13886" s="7" t="s">
        <v>2443</v>
      </c>
      <c r="E13886" s="8">
        <v>4</v>
      </c>
      <c r="F13886" s="8">
        <v>626.12</v>
      </c>
      <c r="G13886" s="8" t="s">
        <v>40760</v>
      </c>
    </row>
    <row r="13887" spans="1:7">
      <c r="A13887" s="6" t="s">
        <v>41056</v>
      </c>
      <c r="B13887" s="7" t="s">
        <v>41008</v>
      </c>
      <c r="C13887" s="7" t="s">
        <v>17955</v>
      </c>
      <c r="D13887" s="7" t="s">
        <v>41057</v>
      </c>
      <c r="E13887" s="8">
        <v>34.3</v>
      </c>
      <c r="F13887" s="8">
        <v>5368.98</v>
      </c>
      <c r="G13887" s="8" t="s">
        <v>41058</v>
      </c>
    </row>
    <row r="13888" spans="1:7">
      <c r="A13888" s="6" t="s">
        <v>41059</v>
      </c>
      <c r="B13888" s="7" t="s">
        <v>31696</v>
      </c>
      <c r="C13888" s="7" t="s">
        <v>12277</v>
      </c>
      <c r="D13888" s="7" t="s">
        <v>40856</v>
      </c>
      <c r="E13888" s="8">
        <v>16.95</v>
      </c>
      <c r="F13888" s="8">
        <v>2653.18</v>
      </c>
      <c r="G13888" s="8" t="s">
        <v>41058</v>
      </c>
    </row>
    <row r="13889" spans="1:7">
      <c r="A13889" s="6" t="s">
        <v>41060</v>
      </c>
      <c r="B13889" s="7" t="s">
        <v>41002</v>
      </c>
      <c r="C13889" s="7" t="s">
        <v>21269</v>
      </c>
      <c r="D13889" s="7" t="s">
        <v>16681</v>
      </c>
      <c r="E13889" s="8">
        <v>150.52</v>
      </c>
      <c r="F13889" s="8">
        <v>23560.9</v>
      </c>
      <c r="G13889" s="8" t="s">
        <v>41058</v>
      </c>
    </row>
    <row r="13890" spans="1:7">
      <c r="A13890" s="6" t="s">
        <v>41061</v>
      </c>
      <c r="B13890" s="7" t="s">
        <v>41054</v>
      </c>
      <c r="C13890" s="7" t="s">
        <v>41055</v>
      </c>
      <c r="D13890" s="7" t="s">
        <v>41062</v>
      </c>
      <c r="E13890" s="8">
        <v>7.05</v>
      </c>
      <c r="F13890" s="8">
        <v>1103.54</v>
      </c>
      <c r="G13890" s="8" t="s">
        <v>41058</v>
      </c>
    </row>
    <row r="13891" spans="1:7">
      <c r="A13891" s="6" t="s">
        <v>41063</v>
      </c>
      <c r="B13891" s="7" t="s">
        <v>40759</v>
      </c>
      <c r="C13891" s="7" t="s">
        <v>38921</v>
      </c>
      <c r="D13891" s="7" t="s">
        <v>32458</v>
      </c>
      <c r="E13891" s="8">
        <v>17.25</v>
      </c>
      <c r="F13891" s="8">
        <v>2700.14</v>
      </c>
      <c r="G13891" s="8" t="s">
        <v>41058</v>
      </c>
    </row>
    <row r="13892" spans="1:7">
      <c r="A13892" s="6" t="s">
        <v>41064</v>
      </c>
      <c r="B13892" s="7" t="s">
        <v>41065</v>
      </c>
      <c r="C13892" s="7" t="s">
        <v>23579</v>
      </c>
      <c r="D13892" s="7" t="s">
        <v>25673</v>
      </c>
      <c r="E13892" s="8">
        <v>3</v>
      </c>
      <c r="F13892" s="8">
        <v>469.59</v>
      </c>
      <c r="G13892" s="8" t="s">
        <v>41058</v>
      </c>
    </row>
    <row r="13893" spans="1:7">
      <c r="A13893" s="6" t="s">
        <v>41066</v>
      </c>
      <c r="B13893" s="7" t="s">
        <v>40935</v>
      </c>
      <c r="C13893" s="7" t="s">
        <v>15885</v>
      </c>
      <c r="D13893" s="7" t="s">
        <v>40936</v>
      </c>
      <c r="E13893" s="8">
        <v>43.06</v>
      </c>
      <c r="F13893" s="8">
        <v>6740.18</v>
      </c>
      <c r="G13893" s="8" t="s">
        <v>41058</v>
      </c>
    </row>
    <row r="13894" spans="1:7">
      <c r="A13894" s="6" t="s">
        <v>41067</v>
      </c>
      <c r="B13894" s="7" t="s">
        <v>41028</v>
      </c>
      <c r="C13894" s="7" t="s">
        <v>21919</v>
      </c>
      <c r="D13894" s="7" t="s">
        <v>41068</v>
      </c>
      <c r="E13894" s="8">
        <v>113.95</v>
      </c>
      <c r="F13894" s="8">
        <v>17836.59</v>
      </c>
      <c r="G13894" s="8" t="s">
        <v>41058</v>
      </c>
    </row>
    <row r="13895" spans="1:7">
      <c r="A13895" s="6" t="s">
        <v>41069</v>
      </c>
      <c r="B13895" s="7" t="s">
        <v>1656</v>
      </c>
      <c r="C13895" s="7" t="s">
        <v>22164</v>
      </c>
      <c r="D13895" s="7" t="s">
        <v>28191</v>
      </c>
      <c r="E13895" s="8">
        <v>82.1</v>
      </c>
      <c r="F13895" s="8">
        <v>12851.11</v>
      </c>
      <c r="G13895" s="8" t="s">
        <v>41058</v>
      </c>
    </row>
    <row r="13896" spans="1:7">
      <c r="A13896" s="6" t="s">
        <v>41070</v>
      </c>
      <c r="B13896" s="7" t="s">
        <v>40938</v>
      </c>
      <c r="C13896" s="7" t="s">
        <v>20851</v>
      </c>
      <c r="D13896" s="7" t="s">
        <v>40939</v>
      </c>
      <c r="E13896" s="8">
        <v>43.89</v>
      </c>
      <c r="F13896" s="8">
        <v>6870.1</v>
      </c>
      <c r="G13896" s="8" t="s">
        <v>41058</v>
      </c>
    </row>
    <row r="13897" spans="1:7">
      <c r="A13897" s="6" t="s">
        <v>41071</v>
      </c>
      <c r="B13897" s="7" t="s">
        <v>40989</v>
      </c>
      <c r="C13897" s="7" t="s">
        <v>20637</v>
      </c>
      <c r="D13897" s="7" t="s">
        <v>40990</v>
      </c>
      <c r="E13897" s="8">
        <v>71</v>
      </c>
      <c r="F13897" s="8">
        <v>11113.63</v>
      </c>
      <c r="G13897" s="8" t="s">
        <v>41058</v>
      </c>
    </row>
    <row r="13898" spans="1:7">
      <c r="A13898" s="6" t="s">
        <v>41072</v>
      </c>
      <c r="B13898" s="7" t="s">
        <v>41026</v>
      </c>
      <c r="C13898" s="7" t="s">
        <v>21364</v>
      </c>
      <c r="D13898" s="7" t="s">
        <v>41073</v>
      </c>
      <c r="E13898" s="8">
        <v>109.78</v>
      </c>
      <c r="F13898" s="8">
        <v>17183.86</v>
      </c>
      <c r="G13898" s="8" t="s">
        <v>41058</v>
      </c>
    </row>
    <row r="13899" spans="1:7">
      <c r="A13899" s="6" t="s">
        <v>41074</v>
      </c>
      <c r="B13899" s="7" t="s">
        <v>40921</v>
      </c>
      <c r="C13899" s="7" t="s">
        <v>19450</v>
      </c>
      <c r="D13899" s="7" t="s">
        <v>41075</v>
      </c>
      <c r="E13899" s="8">
        <v>30.79</v>
      </c>
      <c r="F13899" s="8">
        <v>4819.56</v>
      </c>
      <c r="G13899" s="8" t="s">
        <v>41058</v>
      </c>
    </row>
    <row r="13900" spans="1:7">
      <c r="A13900" s="6" t="s">
        <v>41076</v>
      </c>
      <c r="B13900" s="7" t="s">
        <v>40883</v>
      </c>
      <c r="C13900" s="7" t="s">
        <v>21137</v>
      </c>
      <c r="D13900" s="7" t="s">
        <v>40884</v>
      </c>
      <c r="E13900" s="8">
        <v>1.5</v>
      </c>
      <c r="F13900" s="8">
        <v>234.8</v>
      </c>
      <c r="G13900" s="8" t="s">
        <v>41058</v>
      </c>
    </row>
    <row r="13901" spans="1:7">
      <c r="A13901" s="6" t="s">
        <v>41077</v>
      </c>
      <c r="B13901" s="7" t="s">
        <v>40783</v>
      </c>
      <c r="C13901" s="7" t="s">
        <v>17697</v>
      </c>
      <c r="D13901" s="7" t="s">
        <v>41078</v>
      </c>
      <c r="E13901" s="8">
        <v>44.7</v>
      </c>
      <c r="F13901" s="8">
        <v>6996.89</v>
      </c>
      <c r="G13901" s="8" t="s">
        <v>41058</v>
      </c>
    </row>
    <row r="13902" spans="1:7">
      <c r="A13902" s="6" t="s">
        <v>41079</v>
      </c>
      <c r="B13902" s="7" t="s">
        <v>27354</v>
      </c>
      <c r="C13902" s="7" t="s">
        <v>22456</v>
      </c>
      <c r="D13902" s="7" t="s">
        <v>41080</v>
      </c>
      <c r="E13902" s="8">
        <v>3.6</v>
      </c>
      <c r="F13902" s="8">
        <v>563.51</v>
      </c>
      <c r="G13902" s="8" t="s">
        <v>41058</v>
      </c>
    </row>
    <row r="13903" spans="1:7">
      <c r="A13903" s="6" t="s">
        <v>41081</v>
      </c>
      <c r="B13903" s="7" t="s">
        <v>40992</v>
      </c>
      <c r="C13903" s="7" t="s">
        <v>18824</v>
      </c>
      <c r="D13903" s="7" t="s">
        <v>34988</v>
      </c>
      <c r="E13903" s="8">
        <v>13.5</v>
      </c>
      <c r="F13903" s="8">
        <v>2113.16</v>
      </c>
      <c r="G13903" s="8" t="s">
        <v>41058</v>
      </c>
    </row>
    <row r="13904" spans="1:7">
      <c r="A13904" s="6" t="s">
        <v>41082</v>
      </c>
      <c r="B13904" s="7" t="s">
        <v>41083</v>
      </c>
      <c r="C13904" s="7" t="s">
        <v>41084</v>
      </c>
      <c r="D13904" s="7" t="s">
        <v>41085</v>
      </c>
      <c r="E13904" s="8">
        <v>31.5</v>
      </c>
      <c r="F13904" s="8">
        <v>4930.7</v>
      </c>
      <c r="G13904" s="8" t="s">
        <v>41058</v>
      </c>
    </row>
    <row r="13905" spans="1:7">
      <c r="A13905" s="6" t="s">
        <v>41086</v>
      </c>
      <c r="B13905" s="7" t="s">
        <v>41087</v>
      </c>
      <c r="C13905" s="7" t="s">
        <v>36050</v>
      </c>
      <c r="D13905" s="7" t="s">
        <v>41088</v>
      </c>
      <c r="E13905" s="8">
        <v>22.5</v>
      </c>
      <c r="F13905" s="8">
        <v>3521.93</v>
      </c>
      <c r="G13905" s="8" t="s">
        <v>41058</v>
      </c>
    </row>
    <row r="13906" spans="1:7">
      <c r="A13906" s="6" t="s">
        <v>41089</v>
      </c>
      <c r="B13906" s="7" t="s">
        <v>40780</v>
      </c>
      <c r="C13906" s="7" t="s">
        <v>17374</v>
      </c>
      <c r="D13906" s="7" t="s">
        <v>40781</v>
      </c>
      <c r="E13906" s="8">
        <v>104.07</v>
      </c>
      <c r="F13906" s="8">
        <v>16290.08</v>
      </c>
      <c r="G13906" s="8" t="s">
        <v>41058</v>
      </c>
    </row>
    <row r="13907" spans="1:7">
      <c r="A13907" s="6" t="s">
        <v>41090</v>
      </c>
      <c r="B13907" s="7" t="s">
        <v>40785</v>
      </c>
      <c r="C13907" s="7" t="s">
        <v>17227</v>
      </c>
      <c r="D13907" s="7" t="s">
        <v>41091</v>
      </c>
      <c r="E13907" s="8">
        <v>106.84</v>
      </c>
      <c r="F13907" s="8">
        <v>16723.67</v>
      </c>
      <c r="G13907" s="8" t="s">
        <v>41058</v>
      </c>
    </row>
    <row r="13908" spans="1:7">
      <c r="A13908" s="6" t="s">
        <v>41092</v>
      </c>
      <c r="B13908" s="7" t="s">
        <v>41000</v>
      </c>
      <c r="C13908" s="7" t="s">
        <v>24006</v>
      </c>
      <c r="D13908" s="7" t="s">
        <v>20514</v>
      </c>
      <c r="E13908" s="8">
        <v>166.75</v>
      </c>
      <c r="F13908" s="8">
        <v>26101.38</v>
      </c>
      <c r="G13908" s="8" t="s">
        <v>41058</v>
      </c>
    </row>
    <row r="13909" spans="1:7">
      <c r="A13909" s="6" t="s">
        <v>41093</v>
      </c>
      <c r="B13909" s="7" t="s">
        <v>37052</v>
      </c>
      <c r="C13909" s="7" t="s">
        <v>13935</v>
      </c>
      <c r="D13909" s="7" t="s">
        <v>40916</v>
      </c>
      <c r="E13909" s="8">
        <v>179.4</v>
      </c>
      <c r="F13909" s="8">
        <v>28081.48</v>
      </c>
      <c r="G13909" s="8" t="s">
        <v>41058</v>
      </c>
    </row>
    <row r="13910" spans="1:7">
      <c r="A13910" s="6" t="s">
        <v>41094</v>
      </c>
      <c r="B13910" s="7" t="s">
        <v>40880</v>
      </c>
      <c r="C13910" s="7" t="s">
        <v>24657</v>
      </c>
      <c r="D13910" s="7" t="s">
        <v>41095</v>
      </c>
      <c r="E13910" s="8">
        <v>6</v>
      </c>
      <c r="F13910" s="8">
        <v>939.18</v>
      </c>
      <c r="G13910" s="8" t="s">
        <v>41058</v>
      </c>
    </row>
    <row r="13911" spans="1:7">
      <c r="A13911" s="6" t="s">
        <v>41096</v>
      </c>
      <c r="B13911" s="7" t="s">
        <v>41097</v>
      </c>
      <c r="C13911" s="7" t="s">
        <v>17418</v>
      </c>
      <c r="D13911" s="7" t="s">
        <v>41098</v>
      </c>
      <c r="E13911" s="8">
        <v>4.5</v>
      </c>
      <c r="F13911" s="8">
        <v>704.39</v>
      </c>
      <c r="G13911" s="8" t="s">
        <v>41058</v>
      </c>
    </row>
    <row r="13912" spans="1:7">
      <c r="A13912" s="6" t="s">
        <v>41099</v>
      </c>
      <c r="B13912" s="7" t="s">
        <v>41100</v>
      </c>
      <c r="C13912" s="7" t="s">
        <v>22335</v>
      </c>
      <c r="D13912" s="7" t="s">
        <v>38014</v>
      </c>
      <c r="E13912" s="8">
        <v>15</v>
      </c>
      <c r="F13912" s="8">
        <v>2347.95</v>
      </c>
      <c r="G13912" s="8" t="s">
        <v>41058</v>
      </c>
    </row>
    <row r="13913" spans="1:7">
      <c r="A13913" s="6" t="s">
        <v>41101</v>
      </c>
      <c r="B13913" s="7" t="s">
        <v>41102</v>
      </c>
      <c r="C13913" s="7" t="s">
        <v>20083</v>
      </c>
      <c r="D13913" s="7" t="s">
        <v>41103</v>
      </c>
      <c r="E13913" s="8">
        <v>26.4</v>
      </c>
      <c r="F13913" s="8">
        <v>4132.39</v>
      </c>
      <c r="G13913" s="8" t="s">
        <v>41058</v>
      </c>
    </row>
    <row r="13914" spans="1:7">
      <c r="A13914" s="6" t="s">
        <v>41104</v>
      </c>
      <c r="B13914" s="7" t="s">
        <v>39178</v>
      </c>
      <c r="C13914" s="7" t="s">
        <v>19463</v>
      </c>
      <c r="D13914" s="7" t="s">
        <v>31589</v>
      </c>
      <c r="E13914" s="8">
        <v>75</v>
      </c>
      <c r="F13914" s="8">
        <v>11739.75</v>
      </c>
      <c r="G13914" s="8" t="s">
        <v>41058</v>
      </c>
    </row>
    <row r="13915" spans="1:7">
      <c r="A13915" s="6" t="s">
        <v>41105</v>
      </c>
      <c r="B13915" s="7" t="s">
        <v>5214</v>
      </c>
      <c r="C13915" s="7" t="s">
        <v>41106</v>
      </c>
      <c r="D13915" s="7" t="s">
        <v>40838</v>
      </c>
      <c r="E13915" s="8">
        <v>92.55</v>
      </c>
      <c r="F13915" s="8">
        <v>14486.85</v>
      </c>
      <c r="G13915" s="8" t="s">
        <v>41058</v>
      </c>
    </row>
    <row r="13916" spans="1:7">
      <c r="A13916" s="6" t="s">
        <v>41107</v>
      </c>
      <c r="B13916" s="7" t="s">
        <v>39188</v>
      </c>
      <c r="C13916" s="7" t="s">
        <v>22743</v>
      </c>
      <c r="D13916" s="7" t="s">
        <v>21798</v>
      </c>
      <c r="E13916" s="8">
        <v>18</v>
      </c>
      <c r="F13916" s="8">
        <v>2817.54</v>
      </c>
      <c r="G13916" s="8" t="s">
        <v>41058</v>
      </c>
    </row>
    <row r="13917" spans="1:7">
      <c r="A13917" s="6" t="s">
        <v>41108</v>
      </c>
      <c r="B13917" s="7" t="s">
        <v>40847</v>
      </c>
      <c r="C13917" s="7" t="s">
        <v>15166</v>
      </c>
      <c r="D13917" s="7" t="s">
        <v>41109</v>
      </c>
      <c r="E13917" s="8">
        <v>13.5</v>
      </c>
      <c r="F13917" s="8">
        <v>2113.16</v>
      </c>
      <c r="G13917" s="8" t="s">
        <v>41058</v>
      </c>
    </row>
    <row r="13918" spans="1:7">
      <c r="A13918" s="6" t="s">
        <v>41110</v>
      </c>
      <c r="B13918" s="7" t="s">
        <v>39196</v>
      </c>
      <c r="C13918" s="7" t="s">
        <v>17246</v>
      </c>
      <c r="D13918" s="7" t="s">
        <v>7242</v>
      </c>
      <c r="E13918" s="8">
        <v>2.55</v>
      </c>
      <c r="F13918" s="8">
        <v>399.15</v>
      </c>
      <c r="G13918" s="8" t="s">
        <v>41058</v>
      </c>
    </row>
    <row r="13919" spans="1:7">
      <c r="A13919" s="6" t="s">
        <v>41111</v>
      </c>
      <c r="B13919" s="7" t="s">
        <v>41112</v>
      </c>
      <c r="C13919" s="7" t="s">
        <v>41113</v>
      </c>
      <c r="D13919" s="7" t="s">
        <v>41114</v>
      </c>
      <c r="E13919" s="8">
        <v>301.5</v>
      </c>
      <c r="F13919" s="8">
        <v>47193.8</v>
      </c>
      <c r="G13919" s="8" t="s">
        <v>41058</v>
      </c>
    </row>
    <row r="13920" spans="1:7">
      <c r="A13920" s="6" t="s">
        <v>41115</v>
      </c>
      <c r="B13920" s="7" t="s">
        <v>41116</v>
      </c>
      <c r="C13920" s="7" t="s">
        <v>19054</v>
      </c>
      <c r="D13920" s="7" t="s">
        <v>27741</v>
      </c>
      <c r="E13920" s="8">
        <v>51.45</v>
      </c>
      <c r="F13920" s="8">
        <v>8053.47</v>
      </c>
      <c r="G13920" s="8" t="s">
        <v>41058</v>
      </c>
    </row>
    <row r="13921" spans="1:7">
      <c r="A13921" s="6" t="s">
        <v>41117</v>
      </c>
      <c r="B13921" s="7" t="s">
        <v>39202</v>
      </c>
      <c r="C13921" s="7" t="s">
        <v>39203</v>
      </c>
      <c r="D13921" s="7" t="s">
        <v>41118</v>
      </c>
      <c r="E13921" s="8">
        <v>18</v>
      </c>
      <c r="F13921" s="8">
        <v>2817.54</v>
      </c>
      <c r="G13921" s="8" t="s">
        <v>41058</v>
      </c>
    </row>
    <row r="13922" spans="1:7">
      <c r="A13922" s="6" t="s">
        <v>41119</v>
      </c>
      <c r="B13922" s="7" t="s">
        <v>41120</v>
      </c>
      <c r="C13922" s="7" t="s">
        <v>41121</v>
      </c>
      <c r="D13922" s="7" t="s">
        <v>41122</v>
      </c>
      <c r="E13922" s="8">
        <v>43</v>
      </c>
      <c r="F13922" s="8">
        <v>6730.79</v>
      </c>
      <c r="G13922" s="8" t="s">
        <v>41058</v>
      </c>
    </row>
    <row r="13923" spans="1:7">
      <c r="A13923" s="6" t="s">
        <v>41123</v>
      </c>
      <c r="B13923" s="7" t="s">
        <v>41124</v>
      </c>
      <c r="C13923" s="7" t="s">
        <v>21928</v>
      </c>
      <c r="D13923" s="7" t="s">
        <v>41125</v>
      </c>
      <c r="E13923" s="8">
        <v>10</v>
      </c>
      <c r="F13923" s="8">
        <v>1565.3</v>
      </c>
      <c r="G13923" s="8" t="s">
        <v>41058</v>
      </c>
    </row>
    <row r="13924" spans="1:7">
      <c r="A13924" s="6" t="s">
        <v>41126</v>
      </c>
      <c r="B13924" s="7" t="s">
        <v>39144</v>
      </c>
      <c r="C13924" s="7" t="s">
        <v>18861</v>
      </c>
      <c r="D13924" s="7" t="s">
        <v>8405</v>
      </c>
      <c r="E13924" s="8">
        <v>6.75</v>
      </c>
      <c r="F13924" s="8">
        <v>1056.58</v>
      </c>
      <c r="G13924" s="8" t="s">
        <v>41058</v>
      </c>
    </row>
    <row r="13925" spans="1:7">
      <c r="A13925" s="6" t="s">
        <v>41127</v>
      </c>
      <c r="B13925" s="7" t="s">
        <v>39160</v>
      </c>
      <c r="C13925" s="7" t="s">
        <v>23011</v>
      </c>
      <c r="D13925" s="7" t="s">
        <v>41128</v>
      </c>
      <c r="E13925" s="8">
        <v>55.5</v>
      </c>
      <c r="F13925" s="8">
        <v>8687.42</v>
      </c>
      <c r="G13925" s="8" t="s">
        <v>41058</v>
      </c>
    </row>
    <row r="13926" spans="1:7">
      <c r="A13926" s="6" t="s">
        <v>41129</v>
      </c>
      <c r="B13926" s="7" t="s">
        <v>4584</v>
      </c>
      <c r="C13926" s="7" t="s">
        <v>24900</v>
      </c>
      <c r="D13926" s="7" t="s">
        <v>39404</v>
      </c>
      <c r="E13926" s="8">
        <v>115</v>
      </c>
      <c r="F13926" s="8">
        <v>18000.95</v>
      </c>
      <c r="G13926" s="8" t="s">
        <v>41058</v>
      </c>
    </row>
    <row r="13927" spans="1:7">
      <c r="A13927" s="6" t="s">
        <v>41130</v>
      </c>
      <c r="B13927" s="7" t="s">
        <v>40191</v>
      </c>
      <c r="C13927" s="7" t="s">
        <v>19009</v>
      </c>
      <c r="D13927" s="7" t="s">
        <v>41131</v>
      </c>
      <c r="E13927" s="8">
        <v>99</v>
      </c>
      <c r="F13927" s="8">
        <v>15496.47</v>
      </c>
      <c r="G13927" s="8" t="s">
        <v>41058</v>
      </c>
    </row>
    <row r="13928" spans="1:7">
      <c r="A13928" s="6" t="s">
        <v>41132</v>
      </c>
      <c r="B13928" s="7" t="s">
        <v>40069</v>
      </c>
      <c r="C13928" s="7" t="s">
        <v>16025</v>
      </c>
      <c r="D13928" s="7" t="s">
        <v>39136</v>
      </c>
      <c r="E13928" s="8">
        <v>12</v>
      </c>
      <c r="F13928" s="8">
        <v>1878.36</v>
      </c>
      <c r="G13928" s="8" t="s">
        <v>41058</v>
      </c>
    </row>
    <row r="13929" spans="1:7">
      <c r="A13929" s="6" t="s">
        <v>41133</v>
      </c>
      <c r="B13929" s="7" t="s">
        <v>39295</v>
      </c>
      <c r="C13929" s="7" t="s">
        <v>19642</v>
      </c>
      <c r="D13929" s="7" t="s">
        <v>4689</v>
      </c>
      <c r="E13929" s="8">
        <v>39</v>
      </c>
      <c r="F13929" s="8">
        <v>6104.67</v>
      </c>
      <c r="G13929" s="8" t="s">
        <v>41058</v>
      </c>
    </row>
    <row r="13930" spans="1:7">
      <c r="A13930" s="6" t="s">
        <v>41134</v>
      </c>
      <c r="B13930" s="7" t="s">
        <v>39034</v>
      </c>
      <c r="C13930" s="7" t="s">
        <v>18595</v>
      </c>
      <c r="D13930" s="7" t="s">
        <v>41088</v>
      </c>
      <c r="E13930" s="8">
        <v>37.5</v>
      </c>
      <c r="F13930" s="8">
        <v>5869.88</v>
      </c>
      <c r="G13930" s="8" t="s">
        <v>41058</v>
      </c>
    </row>
    <row r="13931" spans="1:7">
      <c r="A13931" s="6" t="s">
        <v>41135</v>
      </c>
      <c r="B13931" s="7" t="s">
        <v>41136</v>
      </c>
      <c r="C13931" s="7" t="s">
        <v>41137</v>
      </c>
      <c r="D13931" s="7" t="s">
        <v>12331</v>
      </c>
      <c r="E13931" s="8">
        <v>4.05</v>
      </c>
      <c r="F13931" s="8">
        <v>633.95</v>
      </c>
      <c r="G13931" s="8" t="s">
        <v>41058</v>
      </c>
    </row>
    <row r="13932" spans="1:7">
      <c r="A13932" s="6" t="s">
        <v>41138</v>
      </c>
      <c r="B13932" s="7" t="s">
        <v>13071</v>
      </c>
      <c r="C13932" s="7" t="s">
        <v>13072</v>
      </c>
      <c r="D13932" s="7" t="s">
        <v>13073</v>
      </c>
      <c r="E13932" s="8">
        <v>64.35</v>
      </c>
      <c r="F13932" s="8">
        <v>10072.71</v>
      </c>
      <c r="G13932" s="8" t="s">
        <v>41058</v>
      </c>
    </row>
    <row r="13933" spans="1:7">
      <c r="A13933" s="6" t="s">
        <v>41139</v>
      </c>
      <c r="B13933" s="7" t="s">
        <v>41023</v>
      </c>
      <c r="C13933" s="7" t="s">
        <v>17608</v>
      </c>
      <c r="D13933" s="7" t="s">
        <v>41140</v>
      </c>
      <c r="E13933" s="8">
        <v>21.16</v>
      </c>
      <c r="F13933" s="8">
        <v>3312.17</v>
      </c>
      <c r="G13933" s="8" t="s">
        <v>41058</v>
      </c>
    </row>
    <row r="13934" spans="1:7">
      <c r="A13934" s="6" t="s">
        <v>41141</v>
      </c>
      <c r="B13934" s="7" t="s">
        <v>41142</v>
      </c>
      <c r="C13934" s="7" t="s">
        <v>20346</v>
      </c>
      <c r="D13934" s="7" t="s">
        <v>11294</v>
      </c>
      <c r="E13934" s="8">
        <v>10</v>
      </c>
      <c r="F13934" s="8">
        <v>1565.3</v>
      </c>
      <c r="G13934" s="8" t="s">
        <v>41058</v>
      </c>
    </row>
    <row r="13935" spans="1:7">
      <c r="A13935" s="6" t="s">
        <v>41143</v>
      </c>
      <c r="B13935" s="7" t="s">
        <v>40796</v>
      </c>
      <c r="C13935" s="7" t="s">
        <v>18658</v>
      </c>
      <c r="D13935" s="7" t="s">
        <v>41144</v>
      </c>
      <c r="E13935" s="8">
        <v>19.5</v>
      </c>
      <c r="F13935" s="8">
        <v>3052.34</v>
      </c>
      <c r="G13935" s="8" t="s">
        <v>41058</v>
      </c>
    </row>
    <row r="13936" spans="1:7">
      <c r="A13936" s="6" t="s">
        <v>41145</v>
      </c>
      <c r="B13936" s="7" t="s">
        <v>4581</v>
      </c>
      <c r="C13936" s="7" t="s">
        <v>39358</v>
      </c>
      <c r="D13936" s="7" t="s">
        <v>39359</v>
      </c>
      <c r="E13936" s="8">
        <v>60</v>
      </c>
      <c r="F13936" s="8">
        <v>9391.8</v>
      </c>
      <c r="G13936" s="8" t="s">
        <v>41058</v>
      </c>
    </row>
    <row r="13937" spans="1:7">
      <c r="A13937" s="6" t="s">
        <v>41146</v>
      </c>
      <c r="B13937" s="7" t="s">
        <v>1312</v>
      </c>
      <c r="C13937" s="7" t="s">
        <v>1309</v>
      </c>
      <c r="D13937" s="7" t="s">
        <v>1313</v>
      </c>
      <c r="E13937" s="8">
        <v>498</v>
      </c>
      <c r="F13937" s="8">
        <v>77951.94</v>
      </c>
      <c r="G13937" s="8" t="s">
        <v>41058</v>
      </c>
    </row>
    <row r="13938" ht="27" spans="1:7">
      <c r="A13938" s="11">
        <v>1</v>
      </c>
      <c r="B13938" s="3" t="s">
        <v>41147</v>
      </c>
      <c r="C13938" s="3" t="s">
        <v>41148</v>
      </c>
      <c r="D13938" s="3" t="s">
        <v>11360</v>
      </c>
      <c r="E13938" s="3">
        <v>4.45</v>
      </c>
      <c r="F13938" s="4">
        <f>SUM(E13938*156.53)</f>
        <v>696.5585</v>
      </c>
      <c r="G13938" s="3" t="s">
        <v>41149</v>
      </c>
    </row>
    <row r="13939" ht="27" spans="1:7">
      <c r="A13939" s="11">
        <v>2</v>
      </c>
      <c r="B13939" s="95" t="s">
        <v>41150</v>
      </c>
      <c r="C13939" s="7" t="s">
        <v>41151</v>
      </c>
      <c r="D13939" s="3" t="s">
        <v>41152</v>
      </c>
      <c r="E13939" s="8">
        <v>24</v>
      </c>
      <c r="F13939" s="8">
        <v>3756.72</v>
      </c>
      <c r="G13939" s="6" t="s">
        <v>41153</v>
      </c>
    </row>
    <row r="13940" ht="27" spans="1:7">
      <c r="A13940" s="11">
        <v>3</v>
      </c>
      <c r="B13940" s="10" t="s">
        <v>41150</v>
      </c>
      <c r="C13940" s="7" t="s">
        <v>41151</v>
      </c>
      <c r="D13940" s="7" t="s">
        <v>41152</v>
      </c>
      <c r="E13940" s="8">
        <v>15</v>
      </c>
      <c r="F13940" s="8">
        <v>2347.95</v>
      </c>
      <c r="G13940" s="6" t="s">
        <v>41154</v>
      </c>
    </row>
    <row r="13941" ht="40.5" spans="1:7">
      <c r="A13941" s="11">
        <v>4</v>
      </c>
      <c r="B13941" s="10" t="s">
        <v>41155</v>
      </c>
      <c r="C13941" s="7" t="s">
        <v>41156</v>
      </c>
      <c r="D13941" s="7" t="s">
        <v>2443</v>
      </c>
      <c r="E13941" s="8">
        <v>6153.85</v>
      </c>
      <c r="F13941" s="8">
        <f>E13941*156.53</f>
        <v>963262.1405</v>
      </c>
      <c r="G13941" s="6" t="s">
        <v>15523</v>
      </c>
    </row>
    <row r="13942" spans="1:7">
      <c r="A13942" s="11">
        <v>5</v>
      </c>
      <c r="B13942" s="7" t="s">
        <v>41157</v>
      </c>
      <c r="C13942" s="91" t="s">
        <v>41158</v>
      </c>
      <c r="D13942" s="6" t="s">
        <v>35347</v>
      </c>
      <c r="E13942" s="6">
        <v>17.74</v>
      </c>
      <c r="F13942" s="8">
        <f>E13942*156.53</f>
        <v>2776.8422</v>
      </c>
      <c r="G13942" s="6" t="s">
        <v>34759</v>
      </c>
    </row>
  </sheetData>
  <conditionalFormatting sqref="B2666">
    <cfRule type="duplicateValues" dxfId="0" priority="268"/>
  </conditionalFormatting>
  <conditionalFormatting sqref="B2667">
    <cfRule type="duplicateValues" dxfId="0" priority="267"/>
  </conditionalFormatting>
  <conditionalFormatting sqref="B2668">
    <cfRule type="duplicateValues" dxfId="0" priority="266"/>
  </conditionalFormatting>
  <conditionalFormatting sqref="B2669">
    <cfRule type="duplicateValues" dxfId="0" priority="264"/>
  </conditionalFormatting>
  <conditionalFormatting sqref="B2670">
    <cfRule type="duplicateValues" dxfId="0" priority="265"/>
  </conditionalFormatting>
  <conditionalFormatting sqref="B2674">
    <cfRule type="duplicateValues" dxfId="0" priority="263"/>
  </conditionalFormatting>
  <conditionalFormatting sqref="B2709">
    <cfRule type="duplicateValues" dxfId="1" priority="261"/>
  </conditionalFormatting>
  <conditionalFormatting sqref="B2711">
    <cfRule type="duplicateValues" dxfId="1" priority="260"/>
  </conditionalFormatting>
  <conditionalFormatting sqref="B2715">
    <cfRule type="duplicateValues" dxfId="1" priority="259"/>
  </conditionalFormatting>
  <conditionalFormatting sqref="B2716">
    <cfRule type="duplicateValues" dxfId="1" priority="258"/>
  </conditionalFormatting>
  <conditionalFormatting sqref="B2717">
    <cfRule type="duplicateValues" dxfId="1" priority="257"/>
  </conditionalFormatting>
  <conditionalFormatting sqref="B2718">
    <cfRule type="duplicateValues" dxfId="1" priority="256"/>
  </conditionalFormatting>
  <conditionalFormatting sqref="B2719">
    <cfRule type="duplicateValues" dxfId="1" priority="255"/>
  </conditionalFormatting>
  <conditionalFormatting sqref="B2721">
    <cfRule type="duplicateValues" dxfId="1" priority="254"/>
  </conditionalFormatting>
  <conditionalFormatting sqref="B2722">
    <cfRule type="duplicateValues" dxfId="1" priority="253"/>
  </conditionalFormatting>
  <conditionalFormatting sqref="B2723">
    <cfRule type="duplicateValues" dxfId="1" priority="252"/>
  </conditionalFormatting>
  <conditionalFormatting sqref="B2724">
    <cfRule type="duplicateValues" dxfId="1" priority="251"/>
  </conditionalFormatting>
  <conditionalFormatting sqref="B2725">
    <cfRule type="duplicateValues" dxfId="1" priority="250"/>
  </conditionalFormatting>
  <conditionalFormatting sqref="B2726">
    <cfRule type="duplicateValues" dxfId="1" priority="249"/>
  </conditionalFormatting>
  <conditionalFormatting sqref="B2727">
    <cfRule type="duplicateValues" dxfId="1" priority="248"/>
  </conditionalFormatting>
  <conditionalFormatting sqref="B2728">
    <cfRule type="duplicateValues" dxfId="1" priority="247"/>
  </conditionalFormatting>
  <conditionalFormatting sqref="B2729">
    <cfRule type="duplicateValues" dxfId="1" priority="246"/>
  </conditionalFormatting>
  <conditionalFormatting sqref="B2730">
    <cfRule type="duplicateValues" dxfId="1" priority="245"/>
  </conditionalFormatting>
  <conditionalFormatting sqref="B2731">
    <cfRule type="duplicateValues" dxfId="1" priority="244"/>
  </conditionalFormatting>
  <conditionalFormatting sqref="B2732">
    <cfRule type="duplicateValues" dxfId="1" priority="243"/>
  </conditionalFormatting>
  <conditionalFormatting sqref="B2733">
    <cfRule type="duplicateValues" dxfId="1" priority="242"/>
  </conditionalFormatting>
  <conditionalFormatting sqref="B2734">
    <cfRule type="duplicateValues" dxfId="1" priority="241"/>
  </conditionalFormatting>
  <conditionalFormatting sqref="B2735">
    <cfRule type="duplicateValues" dxfId="1" priority="240"/>
  </conditionalFormatting>
  <conditionalFormatting sqref="B2736">
    <cfRule type="duplicateValues" dxfId="1" priority="239"/>
  </conditionalFormatting>
  <conditionalFormatting sqref="B2737">
    <cfRule type="duplicateValues" dxfId="1" priority="238"/>
  </conditionalFormatting>
  <conditionalFormatting sqref="B2738">
    <cfRule type="duplicateValues" dxfId="1" priority="237"/>
  </conditionalFormatting>
  <conditionalFormatting sqref="B2739">
    <cfRule type="duplicateValues" dxfId="1" priority="236"/>
  </conditionalFormatting>
  <conditionalFormatting sqref="B2740">
    <cfRule type="duplicateValues" dxfId="1" priority="235"/>
  </conditionalFormatting>
  <conditionalFormatting sqref="B2741">
    <cfRule type="duplicateValues" dxfId="1" priority="234"/>
  </conditionalFormatting>
  <conditionalFormatting sqref="B2742">
    <cfRule type="duplicateValues" dxfId="1" priority="233"/>
  </conditionalFormatting>
  <conditionalFormatting sqref="B2743">
    <cfRule type="duplicateValues" dxfId="1" priority="232"/>
  </conditionalFormatting>
  <conditionalFormatting sqref="B2744">
    <cfRule type="duplicateValues" dxfId="1" priority="231"/>
  </conditionalFormatting>
  <conditionalFormatting sqref="B2745">
    <cfRule type="duplicateValues" dxfId="1" priority="230"/>
  </conditionalFormatting>
  <conditionalFormatting sqref="B2746">
    <cfRule type="duplicateValues" dxfId="1" priority="229"/>
  </conditionalFormatting>
  <conditionalFormatting sqref="B2747">
    <cfRule type="duplicateValues" dxfId="1" priority="228"/>
  </conditionalFormatting>
  <conditionalFormatting sqref="B2748">
    <cfRule type="duplicateValues" dxfId="1" priority="227"/>
  </conditionalFormatting>
  <conditionalFormatting sqref="B2749">
    <cfRule type="duplicateValues" dxfId="1" priority="226"/>
  </conditionalFormatting>
  <conditionalFormatting sqref="B2751">
    <cfRule type="duplicateValues" dxfId="1" priority="225"/>
  </conditionalFormatting>
  <conditionalFormatting sqref="B2753">
    <cfRule type="duplicateValues" dxfId="1" priority="224"/>
  </conditionalFormatting>
  <conditionalFormatting sqref="B2754">
    <cfRule type="duplicateValues" dxfId="1" priority="223"/>
  </conditionalFormatting>
  <conditionalFormatting sqref="B2755">
    <cfRule type="duplicateValues" dxfId="1" priority="222"/>
  </conditionalFormatting>
  <conditionalFormatting sqref="B2756">
    <cfRule type="duplicateValues" dxfId="1" priority="221"/>
  </conditionalFormatting>
  <conditionalFormatting sqref="B2757">
    <cfRule type="duplicateValues" dxfId="1" priority="220"/>
  </conditionalFormatting>
  <conditionalFormatting sqref="B2758">
    <cfRule type="duplicateValues" dxfId="1" priority="219"/>
  </conditionalFormatting>
  <conditionalFormatting sqref="B2759">
    <cfRule type="duplicateValues" dxfId="1" priority="218"/>
  </conditionalFormatting>
  <conditionalFormatting sqref="B2760">
    <cfRule type="duplicateValues" dxfId="1" priority="217"/>
  </conditionalFormatting>
  <conditionalFormatting sqref="B2761">
    <cfRule type="duplicateValues" dxfId="1" priority="216"/>
  </conditionalFormatting>
  <conditionalFormatting sqref="B2763">
    <cfRule type="duplicateValues" dxfId="1" priority="215"/>
  </conditionalFormatting>
  <conditionalFormatting sqref="B2764">
    <cfRule type="duplicateValues" dxfId="1" priority="214"/>
  </conditionalFormatting>
  <conditionalFormatting sqref="B2765">
    <cfRule type="duplicateValues" dxfId="1" priority="213"/>
  </conditionalFormatting>
  <conditionalFormatting sqref="B2766">
    <cfRule type="duplicateValues" dxfId="1" priority="212"/>
  </conditionalFormatting>
  <conditionalFormatting sqref="B2767">
    <cfRule type="duplicateValues" dxfId="1" priority="211"/>
  </conditionalFormatting>
  <conditionalFormatting sqref="B2768">
    <cfRule type="duplicateValues" dxfId="1" priority="210"/>
  </conditionalFormatting>
  <conditionalFormatting sqref="B2769">
    <cfRule type="duplicateValues" dxfId="1" priority="209"/>
  </conditionalFormatting>
  <conditionalFormatting sqref="B2770">
    <cfRule type="duplicateValues" dxfId="1" priority="208"/>
  </conditionalFormatting>
  <conditionalFormatting sqref="B2771">
    <cfRule type="duplicateValues" dxfId="1" priority="207"/>
  </conditionalFormatting>
  <conditionalFormatting sqref="B2772">
    <cfRule type="duplicateValues" dxfId="1" priority="206"/>
  </conditionalFormatting>
  <conditionalFormatting sqref="B2773">
    <cfRule type="duplicateValues" dxfId="1" priority="205"/>
  </conditionalFormatting>
  <conditionalFormatting sqref="B2774">
    <cfRule type="duplicateValues" dxfId="1" priority="204"/>
  </conditionalFormatting>
  <conditionalFormatting sqref="B2775">
    <cfRule type="duplicateValues" dxfId="1" priority="203"/>
  </conditionalFormatting>
  <conditionalFormatting sqref="B2777">
    <cfRule type="duplicateValues" dxfId="1" priority="202"/>
  </conditionalFormatting>
  <conditionalFormatting sqref="B2779">
    <cfRule type="duplicateValues" dxfId="1" priority="201"/>
  </conditionalFormatting>
  <conditionalFormatting sqref="B2781">
    <cfRule type="duplicateValues" dxfId="1" priority="200"/>
  </conditionalFormatting>
  <conditionalFormatting sqref="B2782">
    <cfRule type="duplicateValues" dxfId="1" priority="199"/>
  </conditionalFormatting>
  <conditionalFormatting sqref="B2783">
    <cfRule type="duplicateValues" dxfId="1" priority="198"/>
  </conditionalFormatting>
  <conditionalFormatting sqref="B2784">
    <cfRule type="duplicateValues" dxfId="1" priority="197"/>
  </conditionalFormatting>
  <conditionalFormatting sqref="B2785">
    <cfRule type="duplicateValues" dxfId="1" priority="196"/>
  </conditionalFormatting>
  <conditionalFormatting sqref="B2786">
    <cfRule type="duplicateValues" dxfId="1" priority="195"/>
  </conditionalFormatting>
  <conditionalFormatting sqref="B2787">
    <cfRule type="duplicateValues" dxfId="1" priority="194"/>
  </conditionalFormatting>
  <conditionalFormatting sqref="B2788">
    <cfRule type="duplicateValues" dxfId="1" priority="193"/>
  </conditionalFormatting>
  <conditionalFormatting sqref="B2789">
    <cfRule type="duplicateValues" dxfId="1" priority="192"/>
  </conditionalFormatting>
  <conditionalFormatting sqref="B2790">
    <cfRule type="duplicateValues" dxfId="1" priority="191"/>
  </conditionalFormatting>
  <conditionalFormatting sqref="B2791">
    <cfRule type="duplicateValues" dxfId="1" priority="190"/>
  </conditionalFormatting>
  <conditionalFormatting sqref="B2792">
    <cfRule type="duplicateValues" dxfId="1" priority="189"/>
  </conditionalFormatting>
  <conditionalFormatting sqref="B2793">
    <cfRule type="duplicateValues" dxfId="1" priority="188"/>
  </conditionalFormatting>
  <conditionalFormatting sqref="B2794">
    <cfRule type="duplicateValues" dxfId="1" priority="187"/>
  </conditionalFormatting>
  <conditionalFormatting sqref="B2795">
    <cfRule type="duplicateValues" dxfId="1" priority="186"/>
  </conditionalFormatting>
  <conditionalFormatting sqref="B2796">
    <cfRule type="duplicateValues" dxfId="1" priority="185"/>
  </conditionalFormatting>
  <conditionalFormatting sqref="B2797">
    <cfRule type="duplicateValues" dxfId="1" priority="184"/>
  </conditionalFormatting>
  <conditionalFormatting sqref="B2803">
    <cfRule type="duplicateValues" dxfId="1" priority="182"/>
  </conditionalFormatting>
  <conditionalFormatting sqref="B2804">
    <cfRule type="duplicateValues" dxfId="1" priority="181"/>
  </conditionalFormatting>
  <conditionalFormatting sqref="B2805">
    <cfRule type="duplicateValues" dxfId="1" priority="180"/>
  </conditionalFormatting>
  <conditionalFormatting sqref="B2806">
    <cfRule type="duplicateValues" dxfId="1" priority="179"/>
  </conditionalFormatting>
  <conditionalFormatting sqref="B2807">
    <cfRule type="duplicateValues" dxfId="1" priority="178"/>
  </conditionalFormatting>
  <conditionalFormatting sqref="B2808">
    <cfRule type="duplicateValues" dxfId="1" priority="177"/>
  </conditionalFormatting>
  <conditionalFormatting sqref="B2809">
    <cfRule type="duplicateValues" dxfId="1" priority="176"/>
  </conditionalFormatting>
  <conditionalFormatting sqref="B2810">
    <cfRule type="duplicateValues" dxfId="1" priority="175"/>
  </conditionalFormatting>
  <conditionalFormatting sqref="B2811">
    <cfRule type="duplicateValues" dxfId="1" priority="174"/>
  </conditionalFormatting>
  <conditionalFormatting sqref="B2812">
    <cfRule type="duplicateValues" dxfId="1" priority="173"/>
  </conditionalFormatting>
  <conditionalFormatting sqref="B2813">
    <cfRule type="duplicateValues" dxfId="1" priority="172"/>
  </conditionalFormatting>
  <conditionalFormatting sqref="B2814">
    <cfRule type="duplicateValues" dxfId="1" priority="171"/>
  </conditionalFormatting>
  <conditionalFormatting sqref="B2815">
    <cfRule type="duplicateValues" dxfId="1" priority="170"/>
  </conditionalFormatting>
  <conditionalFormatting sqref="B2816">
    <cfRule type="duplicateValues" dxfId="1" priority="169"/>
  </conditionalFormatting>
  <conditionalFormatting sqref="B2817">
    <cfRule type="duplicateValues" dxfId="1" priority="168"/>
  </conditionalFormatting>
  <conditionalFormatting sqref="B2818">
    <cfRule type="duplicateValues" dxfId="1" priority="167"/>
  </conditionalFormatting>
  <conditionalFormatting sqref="B2819">
    <cfRule type="duplicateValues" dxfId="1" priority="166"/>
  </conditionalFormatting>
  <conditionalFormatting sqref="B2820">
    <cfRule type="duplicateValues" dxfId="1" priority="165"/>
  </conditionalFormatting>
  <conditionalFormatting sqref="B2823">
    <cfRule type="duplicateValues" dxfId="1" priority="164"/>
  </conditionalFormatting>
  <conditionalFormatting sqref="B2824">
    <cfRule type="duplicateValues" dxfId="1" priority="163"/>
  </conditionalFormatting>
  <conditionalFormatting sqref="B2825">
    <cfRule type="duplicateValues" dxfId="1" priority="162"/>
  </conditionalFormatting>
  <conditionalFormatting sqref="B2826">
    <cfRule type="duplicateValues" dxfId="1" priority="161"/>
  </conditionalFormatting>
  <conditionalFormatting sqref="B2827">
    <cfRule type="duplicateValues" dxfId="1" priority="160"/>
  </conditionalFormatting>
  <conditionalFormatting sqref="B2828">
    <cfRule type="duplicateValues" dxfId="1" priority="159"/>
  </conditionalFormatting>
  <conditionalFormatting sqref="B2829">
    <cfRule type="duplicateValues" dxfId="1" priority="158"/>
  </conditionalFormatting>
  <conditionalFormatting sqref="B2830">
    <cfRule type="duplicateValues" dxfId="1" priority="157"/>
  </conditionalFormatting>
  <conditionalFormatting sqref="B2831">
    <cfRule type="duplicateValues" dxfId="1" priority="156"/>
  </conditionalFormatting>
  <conditionalFormatting sqref="B2832">
    <cfRule type="duplicateValues" dxfId="1" priority="155"/>
  </conditionalFormatting>
  <conditionalFormatting sqref="B2833">
    <cfRule type="duplicateValues" dxfId="1" priority="154"/>
  </conditionalFormatting>
  <conditionalFormatting sqref="B2834">
    <cfRule type="duplicateValues" dxfId="1" priority="153"/>
  </conditionalFormatting>
  <conditionalFormatting sqref="B2835">
    <cfRule type="duplicateValues" dxfId="1" priority="152"/>
  </conditionalFormatting>
  <conditionalFormatting sqref="B2836">
    <cfRule type="duplicateValues" dxfId="1" priority="151"/>
  </conditionalFormatting>
  <conditionalFormatting sqref="B2837">
    <cfRule type="duplicateValues" dxfId="1" priority="150"/>
  </conditionalFormatting>
  <conditionalFormatting sqref="B2838">
    <cfRule type="duplicateValues" dxfId="1" priority="149"/>
  </conditionalFormatting>
  <conditionalFormatting sqref="B2839">
    <cfRule type="duplicateValues" dxfId="1" priority="148"/>
  </conditionalFormatting>
  <conditionalFormatting sqref="B2840">
    <cfRule type="duplicateValues" dxfId="1" priority="147"/>
  </conditionalFormatting>
  <conditionalFormatting sqref="B2841">
    <cfRule type="duplicateValues" dxfId="1" priority="144"/>
  </conditionalFormatting>
  <conditionalFormatting sqref="B2842">
    <cfRule type="duplicateValues" dxfId="1" priority="146"/>
  </conditionalFormatting>
  <conditionalFormatting sqref="B2845">
    <cfRule type="duplicateValues" dxfId="1" priority="143"/>
  </conditionalFormatting>
  <conditionalFormatting sqref="B2846">
    <cfRule type="duplicateValues" dxfId="1" priority="142"/>
  </conditionalFormatting>
  <conditionalFormatting sqref="B2849">
    <cfRule type="duplicateValues" dxfId="1" priority="141"/>
  </conditionalFormatting>
  <conditionalFormatting sqref="B2850">
    <cfRule type="duplicateValues" dxfId="1" priority="140"/>
  </conditionalFormatting>
  <conditionalFormatting sqref="B2851">
    <cfRule type="duplicateValues" dxfId="1" priority="139"/>
  </conditionalFormatting>
  <conditionalFormatting sqref="B2852">
    <cfRule type="duplicateValues" dxfId="1" priority="138"/>
  </conditionalFormatting>
  <conditionalFormatting sqref="B2853">
    <cfRule type="duplicateValues" dxfId="1" priority="137"/>
  </conditionalFormatting>
  <conditionalFormatting sqref="B2854">
    <cfRule type="duplicateValues" dxfId="1" priority="136"/>
  </conditionalFormatting>
  <conditionalFormatting sqref="B2855">
    <cfRule type="duplicateValues" dxfId="1" priority="135"/>
  </conditionalFormatting>
  <conditionalFormatting sqref="B2858">
    <cfRule type="duplicateValues" dxfId="1" priority="133"/>
  </conditionalFormatting>
  <conditionalFormatting sqref="B2859">
    <cfRule type="duplicateValues" dxfId="1" priority="132"/>
  </conditionalFormatting>
  <conditionalFormatting sqref="B2860">
    <cfRule type="duplicateValues" dxfId="1" priority="131"/>
  </conditionalFormatting>
  <conditionalFormatting sqref="B2861">
    <cfRule type="duplicateValues" dxfId="1" priority="130"/>
  </conditionalFormatting>
  <conditionalFormatting sqref="B2862">
    <cfRule type="duplicateValues" dxfId="1" priority="129"/>
  </conditionalFormatting>
  <conditionalFormatting sqref="B2863">
    <cfRule type="duplicateValues" dxfId="1" priority="128"/>
  </conditionalFormatting>
  <conditionalFormatting sqref="B2864">
    <cfRule type="duplicateValues" dxfId="1" priority="127"/>
  </conditionalFormatting>
  <conditionalFormatting sqref="B2865">
    <cfRule type="duplicateValues" dxfId="1" priority="126"/>
  </conditionalFormatting>
  <conditionalFormatting sqref="B2866">
    <cfRule type="duplicateValues" dxfId="1" priority="125"/>
  </conditionalFormatting>
  <conditionalFormatting sqref="B2868">
    <cfRule type="duplicateValues" dxfId="1" priority="124"/>
  </conditionalFormatting>
  <conditionalFormatting sqref="B2870">
    <cfRule type="duplicateValues" dxfId="1" priority="123"/>
  </conditionalFormatting>
  <conditionalFormatting sqref="B2871">
    <cfRule type="duplicateValues" dxfId="1" priority="122"/>
  </conditionalFormatting>
  <conditionalFormatting sqref="B2872">
    <cfRule type="duplicateValues" dxfId="1" priority="121"/>
  </conditionalFormatting>
  <conditionalFormatting sqref="B2873">
    <cfRule type="duplicateValues" dxfId="1" priority="120"/>
  </conditionalFormatting>
  <conditionalFormatting sqref="B2876">
    <cfRule type="duplicateValues" dxfId="1" priority="118"/>
  </conditionalFormatting>
  <conditionalFormatting sqref="B2877">
    <cfRule type="duplicateValues" dxfId="1" priority="117"/>
  </conditionalFormatting>
  <conditionalFormatting sqref="B2878">
    <cfRule type="duplicateValues" dxfId="1" priority="116"/>
  </conditionalFormatting>
  <conditionalFormatting sqref="B2879">
    <cfRule type="duplicateValues" dxfId="1" priority="115"/>
  </conditionalFormatting>
  <conditionalFormatting sqref="B2881">
    <cfRule type="duplicateValues" dxfId="1" priority="114"/>
  </conditionalFormatting>
  <conditionalFormatting sqref="B2882">
    <cfRule type="duplicateValues" dxfId="1" priority="113"/>
  </conditionalFormatting>
  <conditionalFormatting sqref="B2883">
    <cfRule type="duplicateValues" dxfId="1" priority="112"/>
  </conditionalFormatting>
  <conditionalFormatting sqref="B2884">
    <cfRule type="duplicateValues" dxfId="1" priority="111"/>
  </conditionalFormatting>
  <conditionalFormatting sqref="B2885">
    <cfRule type="duplicateValues" dxfId="1" priority="110"/>
  </conditionalFormatting>
  <conditionalFormatting sqref="B2886">
    <cfRule type="duplicateValues" dxfId="1" priority="109"/>
  </conditionalFormatting>
  <conditionalFormatting sqref="B2887">
    <cfRule type="duplicateValues" dxfId="1" priority="108"/>
  </conditionalFormatting>
  <conditionalFormatting sqref="B2888">
    <cfRule type="duplicateValues" dxfId="1" priority="107"/>
  </conditionalFormatting>
  <conditionalFormatting sqref="B2890">
    <cfRule type="duplicateValues" dxfId="1" priority="106"/>
  </conditionalFormatting>
  <conditionalFormatting sqref="B2891">
    <cfRule type="duplicateValues" dxfId="1" priority="105"/>
  </conditionalFormatting>
  <conditionalFormatting sqref="C2908">
    <cfRule type="duplicateValues" dxfId="0" priority="104"/>
  </conditionalFormatting>
  <conditionalFormatting sqref="C3567">
    <cfRule type="duplicateValues" dxfId="0" priority="100"/>
  </conditionalFormatting>
  <conditionalFormatting sqref="C3568">
    <cfRule type="duplicateValues" dxfId="0" priority="99"/>
  </conditionalFormatting>
  <conditionalFormatting sqref="C3571">
    <cfRule type="duplicateValues" dxfId="0" priority="98"/>
  </conditionalFormatting>
  <conditionalFormatting sqref="C3583">
    <cfRule type="duplicateValues" dxfId="0" priority="95"/>
  </conditionalFormatting>
  <conditionalFormatting sqref="C3584">
    <cfRule type="duplicateValues" dxfId="0" priority="94"/>
  </conditionalFormatting>
  <conditionalFormatting sqref="C3585">
    <cfRule type="duplicateValues" dxfId="0" priority="93"/>
  </conditionalFormatting>
  <conditionalFormatting sqref="C3588">
    <cfRule type="duplicateValues" dxfId="0" priority="92"/>
  </conditionalFormatting>
  <conditionalFormatting sqref="C3594">
    <cfRule type="duplicateValues" dxfId="0" priority="90"/>
  </conditionalFormatting>
  <conditionalFormatting sqref="C3595">
    <cfRule type="duplicateValues" dxfId="0" priority="89"/>
  </conditionalFormatting>
  <conditionalFormatting sqref="C3596">
    <cfRule type="duplicateValues" dxfId="0" priority="88"/>
  </conditionalFormatting>
  <conditionalFormatting sqref="C3598">
    <cfRule type="duplicateValues" dxfId="0" priority="87"/>
  </conditionalFormatting>
  <conditionalFormatting sqref="C3609">
    <cfRule type="duplicateValues" dxfId="0" priority="84"/>
  </conditionalFormatting>
  <conditionalFormatting sqref="C3612">
    <cfRule type="duplicateValues" dxfId="0" priority="83"/>
  </conditionalFormatting>
  <conditionalFormatting sqref="C3614">
    <cfRule type="duplicateValues" dxfId="0" priority="82"/>
  </conditionalFormatting>
  <conditionalFormatting sqref="C3630">
    <cfRule type="duplicateValues" dxfId="0" priority="81"/>
  </conditionalFormatting>
  <conditionalFormatting sqref="C3631">
    <cfRule type="duplicateValues" dxfId="0" priority="80"/>
  </conditionalFormatting>
  <conditionalFormatting sqref="C3632">
    <cfRule type="duplicateValues" dxfId="0" priority="79"/>
  </conditionalFormatting>
  <conditionalFormatting sqref="C3633">
    <cfRule type="duplicateValues" dxfId="0" priority="78"/>
  </conditionalFormatting>
  <conditionalFormatting sqref="C3634">
    <cfRule type="duplicateValues" dxfId="0" priority="77"/>
  </conditionalFormatting>
  <conditionalFormatting sqref="C3635">
    <cfRule type="duplicateValues" dxfId="0" priority="76"/>
  </conditionalFormatting>
  <conditionalFormatting sqref="C3636">
    <cfRule type="duplicateValues" dxfId="0" priority="75"/>
  </conditionalFormatting>
  <conditionalFormatting sqref="C3637">
    <cfRule type="duplicateValues" dxfId="0" priority="74"/>
  </conditionalFormatting>
  <conditionalFormatting sqref="C3638">
    <cfRule type="duplicateValues" dxfId="0" priority="73"/>
  </conditionalFormatting>
  <conditionalFormatting sqref="C3639">
    <cfRule type="duplicateValues" dxfId="0" priority="72"/>
  </conditionalFormatting>
  <conditionalFormatting sqref="C3640">
    <cfRule type="duplicateValues" dxfId="0" priority="71"/>
  </conditionalFormatting>
  <conditionalFormatting sqref="B4600">
    <cfRule type="duplicateValues" dxfId="0" priority="61"/>
  </conditionalFormatting>
  <conditionalFormatting sqref="E4618">
    <cfRule type="duplicateValues" dxfId="1" priority="60"/>
  </conditionalFormatting>
  <conditionalFormatting sqref="F4618">
    <cfRule type="duplicateValues" dxfId="1" priority="46"/>
  </conditionalFormatting>
  <conditionalFormatting sqref="E4660">
    <cfRule type="duplicateValues" dxfId="1" priority="59"/>
  </conditionalFormatting>
  <conditionalFormatting sqref="F4660">
    <cfRule type="duplicateValues" dxfId="1" priority="45"/>
  </conditionalFormatting>
  <conditionalFormatting sqref="E4692">
    <cfRule type="duplicateValues" dxfId="1" priority="58"/>
  </conditionalFormatting>
  <conditionalFormatting sqref="F4692">
    <cfRule type="duplicateValues" dxfId="1" priority="44"/>
  </conditionalFormatting>
  <conditionalFormatting sqref="E4701">
    <cfRule type="duplicateValues" dxfId="1" priority="57"/>
  </conditionalFormatting>
  <conditionalFormatting sqref="F4701">
    <cfRule type="duplicateValues" dxfId="1" priority="43"/>
  </conditionalFormatting>
  <conditionalFormatting sqref="B5154">
    <cfRule type="duplicateValues" dxfId="0" priority="48"/>
  </conditionalFormatting>
  <conditionalFormatting sqref="B5155">
    <cfRule type="duplicateValues" dxfId="0" priority="47"/>
  </conditionalFormatting>
  <conditionalFormatting sqref="B11944">
    <cfRule type="duplicateValues" dxfId="0" priority="6"/>
  </conditionalFormatting>
  <conditionalFormatting sqref="B11983">
    <cfRule type="duplicateValues" dxfId="0" priority="4"/>
  </conditionalFormatting>
  <conditionalFormatting sqref="B12019">
    <cfRule type="duplicateValues" dxfId="0" priority="3"/>
  </conditionalFormatting>
  <conditionalFormatting sqref="B13939">
    <cfRule type="duplicateValues" dxfId="0" priority="2"/>
  </conditionalFormatting>
  <conditionalFormatting sqref="B13941">
    <cfRule type="duplicateValues" dxfId="0" priority="1"/>
  </conditionalFormatting>
  <conditionalFormatting sqref="B1971:B1979">
    <cfRule type="duplicateValues" dxfId="0" priority="272"/>
  </conditionalFormatting>
  <conditionalFormatting sqref="B1980:B1994">
    <cfRule type="duplicateValues" dxfId="0" priority="271"/>
    <cfRule type="duplicateValues" dxfId="0" priority="270"/>
  </conditionalFormatting>
  <conditionalFormatting sqref="B2657:B2658">
    <cfRule type="duplicateValues" dxfId="0" priority="269"/>
  </conditionalFormatting>
  <conditionalFormatting sqref="B2696:B2708">
    <cfRule type="duplicateValues" dxfId="0" priority="262"/>
  </conditionalFormatting>
  <conditionalFormatting sqref="B2798:B2801">
    <cfRule type="duplicateValues" dxfId="1" priority="183"/>
  </conditionalFormatting>
  <conditionalFormatting sqref="B2843:B2844">
    <cfRule type="duplicateValues" dxfId="1" priority="145"/>
  </conditionalFormatting>
  <conditionalFormatting sqref="B2856:B2857">
    <cfRule type="duplicateValues" dxfId="1" priority="134"/>
  </conditionalFormatting>
  <conditionalFormatting sqref="B2874:B2875">
    <cfRule type="duplicateValues" dxfId="1" priority="119"/>
  </conditionalFormatting>
  <conditionalFormatting sqref="B2984:B2989">
    <cfRule type="duplicateValues" dxfId="0" priority="103"/>
  </conditionalFormatting>
  <conditionalFormatting sqref="B2994:B3142">
    <cfRule type="duplicateValues" dxfId="0" priority="102"/>
  </conditionalFormatting>
  <conditionalFormatting sqref="B3567:B3629">
    <cfRule type="duplicateValues" dxfId="0" priority="101"/>
  </conditionalFormatting>
  <conditionalFormatting sqref="B4410:B4452">
    <cfRule type="duplicateValues" dxfId="0" priority="70"/>
  </conditionalFormatting>
  <conditionalFormatting sqref="B4453:B4472">
    <cfRule type="duplicateValues" dxfId="0" priority="69"/>
  </conditionalFormatting>
  <conditionalFormatting sqref="B4473:B4479">
    <cfRule type="duplicateValues" dxfId="0" priority="68"/>
  </conditionalFormatting>
  <conditionalFormatting sqref="B4480:B4527">
    <cfRule type="duplicateValues" dxfId="0" priority="67"/>
  </conditionalFormatting>
  <conditionalFormatting sqref="B4528:B4530">
    <cfRule type="duplicateValues" dxfId="0" priority="66"/>
  </conditionalFormatting>
  <conditionalFormatting sqref="B4531:B4533">
    <cfRule type="duplicateValues" dxfId="0" priority="65"/>
  </conditionalFormatting>
  <conditionalFormatting sqref="B4534:B4548">
    <cfRule type="duplicateValues" dxfId="0" priority="64"/>
  </conditionalFormatting>
  <conditionalFormatting sqref="B4549:B4577">
    <cfRule type="duplicateValues" dxfId="0" priority="63"/>
  </conditionalFormatting>
  <conditionalFormatting sqref="B4596:B4599">
    <cfRule type="duplicateValues" dxfId="0" priority="62"/>
  </conditionalFormatting>
  <conditionalFormatting sqref="B4707:B4722">
    <cfRule type="duplicateValues" dxfId="0" priority="56"/>
  </conditionalFormatting>
  <conditionalFormatting sqref="B4723:B4726">
    <cfRule type="duplicateValues" dxfId="0" priority="55"/>
  </conditionalFormatting>
  <conditionalFormatting sqref="B4727:B4731">
    <cfRule type="duplicateValues" dxfId="0" priority="54"/>
  </conditionalFormatting>
  <conditionalFormatting sqref="B4732:B4734">
    <cfRule type="duplicateValues" dxfId="0" priority="53"/>
  </conditionalFormatting>
  <conditionalFormatting sqref="B4735:B4739">
    <cfRule type="duplicateValues" dxfId="0" priority="52"/>
  </conditionalFormatting>
  <conditionalFormatting sqref="B4740:B4803">
    <cfRule type="duplicateValues" dxfId="0" priority="51"/>
  </conditionalFormatting>
  <conditionalFormatting sqref="B4804:B4876">
    <cfRule type="duplicateValues" dxfId="0" priority="50"/>
  </conditionalFormatting>
  <conditionalFormatting sqref="B4877:B5018">
    <cfRule type="duplicateValues" dxfId="0" priority="49"/>
  </conditionalFormatting>
  <conditionalFormatting sqref="B11945:B11982">
    <cfRule type="duplicateValues" dxfId="0" priority="5"/>
  </conditionalFormatting>
  <conditionalFormatting sqref="C3576:C3577">
    <cfRule type="duplicateValues" dxfId="0" priority="97"/>
  </conditionalFormatting>
  <conditionalFormatting sqref="C3578:C3582">
    <cfRule type="duplicateValues" dxfId="0" priority="96"/>
  </conditionalFormatting>
  <conditionalFormatting sqref="C3590:C3593">
    <cfRule type="duplicateValues" dxfId="0" priority="91"/>
  </conditionalFormatting>
  <conditionalFormatting sqref="C3600:C3603">
    <cfRule type="duplicateValues" dxfId="0" priority="86"/>
  </conditionalFormatting>
  <conditionalFormatting sqref="C3605:C3606">
    <cfRule type="duplicateValues" dxfId="0" priority="8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张铎16643048588</cp:lastModifiedBy>
  <dcterms:created xsi:type="dcterms:W3CDTF">2023-05-12T11:15:00Z</dcterms:created>
  <dcterms:modified xsi:type="dcterms:W3CDTF">2025-09-24T06:51:33Z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7C9FAF61351445FEAC0F1646A8394B56_12</vt:lpwstr>
  </property>
</Properties>
</file>